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saveExternalLinkValues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uentes\Lot_Excel\Lot_Bonoloto\"/>
    </mc:Choice>
  </mc:AlternateContent>
  <xr:revisionPtr revIDLastSave="0" documentId="13_ncr:1_{58E0CD5E-CBD7-4795-94A4-DC504BBB68F4}" xr6:coauthVersionLast="40" xr6:coauthVersionMax="40" xr10:uidLastSave="{00000000-0000-0000-0000-000000000000}"/>
  <bookViews>
    <workbookView xWindow="0" yWindow="0" windowWidth="21570" windowHeight="7125" xr2:uid="{074D6284-6BA3-469C-B508-6B03AE52144F}"/>
  </bookViews>
  <sheets>
    <sheet name="Resultados" sheetId="2" r:id="rId1"/>
    <sheet name="Boletos" sheetId="4" r:id="rId2"/>
    <sheet name="Apuestas" sheetId="3" r:id="rId3"/>
    <sheet name="MisApuestas" sheetId="6" r:id="rId4"/>
    <sheet name="Salida" sheetId="1" r:id="rId5"/>
    <sheet name="Metodos" sheetId="5" r:id="rId6"/>
  </sheets>
  <functionGroups builtInGroupCount="19"/>
  <definedNames>
    <definedName name="_xlnm._FilterDatabase" localSheetId="2" hidden="1">Apuestas!$A$1:$Y$1</definedName>
    <definedName name="_xlnm._FilterDatabase" localSheetId="1" hidden="1">Boletos!$A$1:$O$1</definedName>
    <definedName name="_xlnm._FilterDatabase" localSheetId="3" hidden="1">MisApuestas!$A$2:$P$62</definedName>
    <definedName name="_xlnm._FilterDatabase" localSheetId="4" hidden="1">Salida!$A$9:$T$58</definedName>
    <definedName name="_par3">#REF!</definedName>
    <definedName name="_par4">#REF!</definedName>
    <definedName name="_xlnm.Print_Area" localSheetId="0">Resultados!#REF!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37" i="4" l="1"/>
  <c r="M238" i="4"/>
  <c r="M239" i="4"/>
  <c r="M240" i="4"/>
  <c r="M241" i="4"/>
  <c r="A236" i="4"/>
  <c r="D236" i="4"/>
  <c r="E236" i="4"/>
  <c r="A237" i="4"/>
  <c r="A238" i="4" s="1"/>
  <c r="A239" i="4" s="1"/>
  <c r="A240" i="4" s="1"/>
  <c r="A241" i="4" s="1"/>
  <c r="D237" i="4"/>
  <c r="E237" i="4"/>
  <c r="D238" i="4"/>
  <c r="E238" i="4"/>
  <c r="D239" i="4"/>
  <c r="E239" i="4"/>
  <c r="D240" i="4"/>
  <c r="E240" i="4"/>
  <c r="D241" i="4"/>
  <c r="E241" i="4"/>
  <c r="M236" i="4"/>
  <c r="E470" i="3"/>
  <c r="F470" i="3"/>
  <c r="E471" i="3"/>
  <c r="F471" i="3"/>
  <c r="E472" i="3"/>
  <c r="F472" i="3"/>
  <c r="E473" i="3"/>
  <c r="F473" i="3"/>
  <c r="D1915" i="2" l="1"/>
  <c r="E1915" i="2"/>
  <c r="E466" i="3" l="1"/>
  <c r="F466" i="3"/>
  <c r="E467" i="3"/>
  <c r="F467" i="3"/>
  <c r="E468" i="3"/>
  <c r="F468" i="3"/>
  <c r="E469" i="3"/>
  <c r="F469" i="3"/>
  <c r="M232" i="4"/>
  <c r="M233" i="4"/>
  <c r="M234" i="4"/>
  <c r="M235" i="4"/>
  <c r="D1914" i="2" l="1"/>
  <c r="E1914" i="2"/>
  <c r="D1913" i="2" l="1"/>
  <c r="E1913" i="2"/>
  <c r="E462" i="3"/>
  <c r="F462" i="3"/>
  <c r="E463" i="3"/>
  <c r="F463" i="3"/>
  <c r="E464" i="3"/>
  <c r="F464" i="3"/>
  <c r="E465" i="3"/>
  <c r="F465" i="3"/>
  <c r="M230" i="4" l="1"/>
  <c r="M231" i="4"/>
  <c r="D230" i="4"/>
  <c r="E230" i="4"/>
  <c r="D231" i="4"/>
  <c r="E231" i="4"/>
  <c r="D232" i="4"/>
  <c r="E232" i="4"/>
  <c r="D233" i="4"/>
  <c r="E233" i="4"/>
  <c r="D234" i="4"/>
  <c r="E234" i="4"/>
  <c r="D235" i="4"/>
  <c r="E235" i="4"/>
  <c r="E458" i="3" l="1"/>
  <c r="F458" i="3"/>
  <c r="E459" i="3"/>
  <c r="F459" i="3"/>
  <c r="E460" i="3"/>
  <c r="F460" i="3"/>
  <c r="E461" i="3"/>
  <c r="F461" i="3"/>
  <c r="D1912" i="2" l="1"/>
  <c r="E1912" i="2"/>
  <c r="M228" i="4" l="1"/>
  <c r="M229" i="4"/>
  <c r="D228" i="4"/>
  <c r="E228" i="4"/>
  <c r="D229" i="4"/>
  <c r="E229" i="4"/>
  <c r="E454" i="3"/>
  <c r="F454" i="3"/>
  <c r="E455" i="3"/>
  <c r="F455" i="3"/>
  <c r="E456" i="3"/>
  <c r="F456" i="3"/>
  <c r="E457" i="3"/>
  <c r="F457" i="3"/>
  <c r="M226" i="4" l="1"/>
  <c r="M227" i="4"/>
  <c r="D226" i="4"/>
  <c r="E226" i="4"/>
  <c r="D227" i="4"/>
  <c r="E227" i="4"/>
  <c r="D1911" i="2"/>
  <c r="E1911" i="2"/>
  <c r="E452" i="3" l="1"/>
  <c r="F452" i="3"/>
  <c r="E453" i="3"/>
  <c r="F453" i="3"/>
  <c r="D1910" i="2"/>
  <c r="E1910" i="2"/>
  <c r="E450" i="3"/>
  <c r="E451" i="3"/>
  <c r="F450" i="3"/>
  <c r="F451" i="3"/>
  <c r="M224" i="4" l="1"/>
  <c r="M225" i="4"/>
  <c r="D224" i="4"/>
  <c r="E224" i="4"/>
  <c r="D225" i="4"/>
  <c r="E225" i="4"/>
  <c r="E446" i="3" l="1"/>
  <c r="F446" i="3"/>
  <c r="E447" i="3"/>
  <c r="F447" i="3"/>
  <c r="E448" i="3"/>
  <c r="F448" i="3"/>
  <c r="E449" i="3"/>
  <c r="F449" i="3"/>
  <c r="D1909" i="2"/>
  <c r="E1909" i="2"/>
  <c r="M222" i="4" l="1"/>
  <c r="M223" i="4"/>
  <c r="D222" i="4"/>
  <c r="E222" i="4"/>
  <c r="D223" i="4"/>
  <c r="E223" i="4"/>
  <c r="E442" i="3"/>
  <c r="F442" i="3"/>
  <c r="E443" i="3"/>
  <c r="F443" i="3"/>
  <c r="E444" i="3"/>
  <c r="F444" i="3"/>
  <c r="E445" i="3"/>
  <c r="F445" i="3"/>
  <c r="D1908" i="2" l="1"/>
  <c r="E1908" i="2"/>
  <c r="D1907" i="2" l="1"/>
  <c r="E1907" i="2"/>
  <c r="M218" i="4"/>
  <c r="M219" i="4"/>
  <c r="M220" i="4"/>
  <c r="M221" i="4"/>
  <c r="D220" i="4"/>
  <c r="E220" i="4"/>
  <c r="D221" i="4"/>
  <c r="E221" i="4"/>
  <c r="E438" i="3"/>
  <c r="F438" i="3"/>
  <c r="E439" i="3"/>
  <c r="F439" i="3"/>
  <c r="E440" i="3"/>
  <c r="F440" i="3"/>
  <c r="E441" i="3"/>
  <c r="F441" i="3"/>
  <c r="D218" i="4" l="1"/>
  <c r="E218" i="4"/>
  <c r="D219" i="4"/>
  <c r="E219" i="4"/>
  <c r="E434" i="3" l="1"/>
  <c r="F434" i="3"/>
  <c r="E435" i="3"/>
  <c r="F435" i="3"/>
  <c r="E436" i="3"/>
  <c r="F436" i="3"/>
  <c r="E437" i="3"/>
  <c r="F437" i="3"/>
  <c r="D1906" i="2" l="1"/>
  <c r="E1906" i="2"/>
  <c r="M216" i="4"/>
  <c r="M217" i="4"/>
  <c r="D216" i="4"/>
  <c r="E216" i="4"/>
  <c r="D217" i="4"/>
  <c r="E217" i="4"/>
  <c r="E430" i="3" l="1"/>
  <c r="F430" i="3"/>
  <c r="E431" i="3"/>
  <c r="F431" i="3"/>
  <c r="E432" i="3"/>
  <c r="F432" i="3"/>
  <c r="E433" i="3"/>
  <c r="F433" i="3"/>
  <c r="D1905" i="2" l="1"/>
  <c r="E1905" i="2"/>
  <c r="M214" i="4" l="1"/>
  <c r="M215" i="4"/>
  <c r="D214" i="4"/>
  <c r="E214" i="4"/>
  <c r="D215" i="4"/>
  <c r="E215" i="4"/>
  <c r="E426" i="3"/>
  <c r="F426" i="3"/>
  <c r="E427" i="3"/>
  <c r="F427" i="3"/>
  <c r="E428" i="3"/>
  <c r="F428" i="3"/>
  <c r="E429" i="3"/>
  <c r="F429" i="3"/>
  <c r="D1904" i="2" l="1"/>
  <c r="E1904" i="2"/>
  <c r="M212" i="4" l="1"/>
  <c r="M213" i="4"/>
  <c r="D212" i="4"/>
  <c r="E212" i="4"/>
  <c r="D213" i="4"/>
  <c r="E213" i="4"/>
  <c r="D1903" i="2"/>
  <c r="E1903" i="2"/>
  <c r="E422" i="3"/>
  <c r="F422" i="3"/>
  <c r="E423" i="3"/>
  <c r="F423" i="3"/>
  <c r="E424" i="3"/>
  <c r="F424" i="3"/>
  <c r="E425" i="3"/>
  <c r="F425" i="3"/>
  <c r="M210" i="4"/>
  <c r="M211" i="4"/>
  <c r="D210" i="4"/>
  <c r="E210" i="4"/>
  <c r="D211" i="4"/>
  <c r="E211" i="4"/>
  <c r="E418" i="3" l="1"/>
  <c r="F418" i="3"/>
  <c r="E419" i="3"/>
  <c r="F419" i="3"/>
  <c r="E420" i="3"/>
  <c r="F420" i="3"/>
  <c r="E421" i="3"/>
  <c r="F421" i="3"/>
  <c r="D1902" i="2" l="1"/>
  <c r="E1902" i="2"/>
  <c r="M208" i="4" l="1"/>
  <c r="M209" i="4"/>
  <c r="D208" i="4"/>
  <c r="E208" i="4"/>
  <c r="D209" i="4"/>
  <c r="E209" i="4"/>
  <c r="E414" i="3"/>
  <c r="F414" i="3"/>
  <c r="E415" i="3"/>
  <c r="F415" i="3"/>
  <c r="E416" i="3"/>
  <c r="F416" i="3"/>
  <c r="E417" i="3"/>
  <c r="F417" i="3"/>
  <c r="D1901" i="2"/>
  <c r="E1901" i="2"/>
  <c r="M206" i="4" l="1"/>
  <c r="M207" i="4"/>
  <c r="D206" i="4"/>
  <c r="E206" i="4"/>
  <c r="D207" i="4"/>
  <c r="E207" i="4"/>
  <c r="F413" i="3"/>
  <c r="E413" i="3"/>
  <c r="F412" i="3"/>
  <c r="E412" i="3"/>
  <c r="E410" i="3"/>
  <c r="F410" i="3"/>
  <c r="E411" i="3"/>
  <c r="F411" i="3"/>
  <c r="D1900" i="2" l="1"/>
  <c r="E1900" i="2"/>
  <c r="M204" i="4" l="1"/>
  <c r="M205" i="4"/>
  <c r="D204" i="4"/>
  <c r="E204" i="4"/>
  <c r="D205" i="4"/>
  <c r="E205" i="4"/>
  <c r="E406" i="3"/>
  <c r="F406" i="3"/>
  <c r="E407" i="3"/>
  <c r="F407" i="3"/>
  <c r="E408" i="3"/>
  <c r="F408" i="3"/>
  <c r="E409" i="3"/>
  <c r="F409" i="3"/>
  <c r="D1899" i="2"/>
  <c r="E1899" i="2"/>
  <c r="M202" i="4" l="1"/>
  <c r="M203" i="4"/>
  <c r="D202" i="4"/>
  <c r="E202" i="4"/>
  <c r="D203" i="4"/>
  <c r="E203" i="4"/>
  <c r="E402" i="3" l="1"/>
  <c r="F402" i="3"/>
  <c r="E403" i="3"/>
  <c r="F403" i="3"/>
  <c r="E404" i="3"/>
  <c r="F404" i="3"/>
  <c r="E405" i="3"/>
  <c r="F405" i="3"/>
  <c r="D1898" i="2"/>
  <c r="E1898" i="2"/>
  <c r="M200" i="4"/>
  <c r="M201" i="4"/>
  <c r="D200" i="4"/>
  <c r="E200" i="4"/>
  <c r="D201" i="4"/>
  <c r="E201" i="4"/>
  <c r="E398" i="3" l="1"/>
  <c r="F398" i="3"/>
  <c r="E399" i="3"/>
  <c r="F399" i="3"/>
  <c r="E400" i="3"/>
  <c r="F400" i="3"/>
  <c r="E401" i="3"/>
  <c r="F401" i="3"/>
  <c r="D1897" i="2" l="1"/>
  <c r="E1897" i="2"/>
  <c r="D1896" i="2" l="1"/>
  <c r="E1896" i="2"/>
  <c r="M198" i="4"/>
  <c r="M199" i="4"/>
  <c r="D198" i="4"/>
  <c r="E198" i="4"/>
  <c r="D199" i="4"/>
  <c r="E199" i="4"/>
  <c r="E394" i="3"/>
  <c r="F394" i="3"/>
  <c r="E395" i="3"/>
  <c r="F395" i="3"/>
  <c r="E396" i="3"/>
  <c r="F396" i="3"/>
  <c r="E397" i="3"/>
  <c r="F397" i="3"/>
  <c r="F393" i="3" l="1"/>
  <c r="E393" i="3"/>
  <c r="F392" i="3"/>
  <c r="E392" i="3"/>
  <c r="F391" i="3"/>
  <c r="E391" i="3"/>
  <c r="E390" i="3"/>
  <c r="F390" i="3"/>
  <c r="M196" i="4"/>
  <c r="M197" i="4"/>
  <c r="D196" i="4"/>
  <c r="E196" i="4"/>
  <c r="D197" i="4"/>
  <c r="E197" i="4"/>
  <c r="D1895" i="2" l="1"/>
  <c r="E1895" i="2"/>
  <c r="F389" i="3" l="1"/>
  <c r="E389" i="3"/>
  <c r="F388" i="3"/>
  <c r="E388" i="3"/>
  <c r="M194" i="4" l="1"/>
  <c r="M195" i="4"/>
  <c r="D194" i="4"/>
  <c r="E194" i="4"/>
  <c r="D195" i="4"/>
  <c r="E195" i="4"/>
  <c r="E386" i="3" l="1"/>
  <c r="F386" i="3"/>
  <c r="E387" i="3"/>
  <c r="F387" i="3"/>
  <c r="D1894" i="2" l="1"/>
  <c r="E1894" i="2"/>
  <c r="M192" i="4" l="1"/>
  <c r="M193" i="4"/>
  <c r="D192" i="4"/>
  <c r="E192" i="4"/>
  <c r="D193" i="4"/>
  <c r="E193" i="4"/>
  <c r="E382" i="3" l="1"/>
  <c r="F382" i="3"/>
  <c r="E383" i="3"/>
  <c r="F383" i="3"/>
  <c r="E384" i="3"/>
  <c r="F384" i="3"/>
  <c r="E385" i="3"/>
  <c r="F385" i="3"/>
  <c r="D1893" i="2"/>
  <c r="E1893" i="2"/>
  <c r="M190" i="4" l="1"/>
  <c r="M191" i="4"/>
  <c r="D190" i="4"/>
  <c r="E190" i="4"/>
  <c r="D191" i="4"/>
  <c r="E191" i="4"/>
  <c r="F381" i="3"/>
  <c r="E381" i="3"/>
  <c r="F380" i="3"/>
  <c r="E380" i="3"/>
  <c r="E378" i="3"/>
  <c r="F378" i="3"/>
  <c r="E379" i="3"/>
  <c r="F379" i="3"/>
  <c r="D1892" i="2" l="1"/>
  <c r="E1892" i="2"/>
  <c r="M188" i="4" l="1"/>
  <c r="M189" i="4"/>
  <c r="D188" i="4"/>
  <c r="E188" i="4"/>
  <c r="D189" i="4"/>
  <c r="E189" i="4"/>
  <c r="D1891" i="2"/>
  <c r="E1891" i="2"/>
  <c r="E374" i="3"/>
  <c r="F374" i="3"/>
  <c r="E375" i="3"/>
  <c r="F375" i="3"/>
  <c r="E376" i="3"/>
  <c r="F376" i="3"/>
  <c r="E377" i="3"/>
  <c r="F377" i="3"/>
  <c r="M186" i="4" l="1"/>
  <c r="M187" i="4"/>
  <c r="D186" i="4"/>
  <c r="E186" i="4"/>
  <c r="D187" i="4"/>
  <c r="E187" i="4"/>
  <c r="E370" i="3"/>
  <c r="F370" i="3"/>
  <c r="E371" i="3"/>
  <c r="F371" i="3"/>
  <c r="E372" i="3"/>
  <c r="F372" i="3"/>
  <c r="E373" i="3"/>
  <c r="F373" i="3"/>
  <c r="D1890" i="2" l="1"/>
  <c r="E1890" i="2"/>
  <c r="M184" i="4" l="1"/>
  <c r="M185" i="4"/>
  <c r="D184" i="4"/>
  <c r="E184" i="4"/>
  <c r="D185" i="4"/>
  <c r="E185" i="4"/>
  <c r="E366" i="3"/>
  <c r="F366" i="3"/>
  <c r="E367" i="3"/>
  <c r="F367" i="3"/>
  <c r="E368" i="3"/>
  <c r="F368" i="3"/>
  <c r="E369" i="3"/>
  <c r="F369" i="3"/>
  <c r="E1889" i="2"/>
  <c r="D1889" i="2"/>
  <c r="M182" i="4" l="1"/>
  <c r="M183" i="4"/>
  <c r="D182" i="4"/>
  <c r="E182" i="4"/>
  <c r="D183" i="4"/>
  <c r="E183" i="4"/>
  <c r="F365" i="3"/>
  <c r="E365" i="3"/>
  <c r="F364" i="3"/>
  <c r="E364" i="3"/>
  <c r="F363" i="3"/>
  <c r="E363" i="3"/>
  <c r="F362" i="3"/>
  <c r="E362" i="3"/>
  <c r="D1888" i="2" l="1"/>
  <c r="E1888" i="2"/>
  <c r="M180" i="4" l="1"/>
  <c r="M181" i="4"/>
  <c r="D180" i="4"/>
  <c r="E180" i="4"/>
  <c r="D181" i="4"/>
  <c r="E181" i="4"/>
  <c r="E358" i="3" l="1"/>
  <c r="F358" i="3"/>
  <c r="E359" i="3"/>
  <c r="F359" i="3"/>
  <c r="E360" i="3"/>
  <c r="F360" i="3"/>
  <c r="E361" i="3"/>
  <c r="F361" i="3"/>
  <c r="D1887" i="2" l="1"/>
  <c r="E1887" i="2"/>
  <c r="M178" i="4" l="1"/>
  <c r="M179" i="4"/>
  <c r="D178" i="4"/>
  <c r="E178" i="4"/>
  <c r="D179" i="4"/>
  <c r="E179" i="4"/>
  <c r="E354" i="3" l="1"/>
  <c r="F354" i="3"/>
  <c r="E355" i="3"/>
  <c r="F355" i="3"/>
  <c r="E356" i="3"/>
  <c r="F356" i="3"/>
  <c r="E357" i="3"/>
  <c r="F357" i="3"/>
  <c r="M176" i="4"/>
  <c r="M177" i="4"/>
  <c r="D1886" i="2"/>
  <c r="E1886" i="2"/>
  <c r="E350" i="3" l="1"/>
  <c r="F350" i="3"/>
  <c r="E351" i="3"/>
  <c r="F351" i="3"/>
  <c r="E352" i="3"/>
  <c r="F352" i="3"/>
  <c r="E353" i="3"/>
  <c r="F353" i="3"/>
  <c r="D176" i="4"/>
  <c r="E176" i="4"/>
  <c r="D177" i="4"/>
  <c r="E177" i="4"/>
  <c r="D1885" i="2" l="1"/>
  <c r="E1885" i="2"/>
  <c r="M174" i="4" l="1"/>
  <c r="M175" i="4"/>
  <c r="D174" i="4"/>
  <c r="E174" i="4"/>
  <c r="D175" i="4"/>
  <c r="E175" i="4"/>
  <c r="E346" i="3" l="1"/>
  <c r="F346" i="3"/>
  <c r="E347" i="3"/>
  <c r="F347" i="3"/>
  <c r="E348" i="3"/>
  <c r="F348" i="3"/>
  <c r="E349" i="3"/>
  <c r="F349" i="3"/>
  <c r="D1884" i="2" l="1"/>
  <c r="E1884" i="2"/>
  <c r="E342" i="3" l="1"/>
  <c r="F342" i="3"/>
  <c r="E343" i="3"/>
  <c r="F343" i="3"/>
  <c r="E344" i="3"/>
  <c r="F344" i="3"/>
  <c r="E345" i="3"/>
  <c r="F345" i="3"/>
  <c r="M172" i="4"/>
  <c r="M173" i="4"/>
  <c r="D172" i="4"/>
  <c r="E172" i="4"/>
  <c r="D173" i="4"/>
  <c r="E173" i="4"/>
  <c r="D1883" i="2"/>
  <c r="E1883" i="2"/>
  <c r="M170" i="4" l="1"/>
  <c r="M171" i="4"/>
  <c r="D170" i="4"/>
  <c r="E170" i="4"/>
  <c r="D171" i="4"/>
  <c r="E171" i="4"/>
  <c r="E338" i="3"/>
  <c r="F338" i="3"/>
  <c r="E339" i="3"/>
  <c r="F339" i="3"/>
  <c r="E340" i="3"/>
  <c r="F340" i="3"/>
  <c r="E341" i="3"/>
  <c r="F341" i="3"/>
  <c r="M168" i="4" l="1"/>
  <c r="M169" i="4"/>
  <c r="D168" i="4"/>
  <c r="E168" i="4"/>
  <c r="D169" i="4"/>
  <c r="E169" i="4"/>
  <c r="D1882" i="2"/>
  <c r="E1882" i="2"/>
  <c r="E334" i="3" l="1"/>
  <c r="F334" i="3"/>
  <c r="E335" i="3"/>
  <c r="F335" i="3"/>
  <c r="E336" i="3"/>
  <c r="F336" i="3"/>
  <c r="E337" i="3"/>
  <c r="F337" i="3"/>
  <c r="D1881" i="2"/>
  <c r="E1881" i="2"/>
  <c r="M166" i="4"/>
  <c r="M167" i="4"/>
  <c r="D166" i="4"/>
  <c r="E166" i="4"/>
  <c r="D167" i="4"/>
  <c r="E167" i="4"/>
  <c r="E330" i="3" l="1"/>
  <c r="F330" i="3"/>
  <c r="E331" i="3"/>
  <c r="F331" i="3"/>
  <c r="E332" i="3"/>
  <c r="F332" i="3"/>
  <c r="E333" i="3"/>
  <c r="F333" i="3"/>
  <c r="D1880" i="2" l="1"/>
  <c r="E1880" i="2"/>
  <c r="M165" i="4" l="1"/>
  <c r="M164" i="4"/>
  <c r="D164" i="4"/>
  <c r="E164" i="4"/>
  <c r="D165" i="4"/>
  <c r="E165" i="4"/>
  <c r="E326" i="3" l="1"/>
  <c r="F326" i="3"/>
  <c r="E327" i="3"/>
  <c r="F327" i="3"/>
  <c r="E328" i="3"/>
  <c r="F328" i="3"/>
  <c r="E329" i="3"/>
  <c r="F329" i="3"/>
  <c r="M163" i="4" l="1"/>
  <c r="D162" i="4"/>
  <c r="E162" i="4"/>
  <c r="D163" i="4"/>
  <c r="E163" i="4"/>
  <c r="M162" i="4"/>
  <c r="D1879" i="2"/>
  <c r="E1879" i="2"/>
  <c r="F325" i="3" l="1"/>
  <c r="E325" i="3"/>
  <c r="F324" i="3"/>
  <c r="E324" i="3"/>
  <c r="F323" i="3"/>
  <c r="E323" i="3"/>
  <c r="E322" i="3"/>
  <c r="F322" i="3"/>
  <c r="D1878" i="2"/>
  <c r="E1878" i="2"/>
  <c r="M160" i="4" l="1"/>
  <c r="M161" i="4"/>
  <c r="D160" i="4"/>
  <c r="E160" i="4"/>
  <c r="D161" i="4"/>
  <c r="E161" i="4"/>
  <c r="F320" i="3" l="1"/>
  <c r="F321" i="3"/>
  <c r="E321" i="3"/>
  <c r="E320" i="3"/>
  <c r="E318" i="3"/>
  <c r="F318" i="3"/>
  <c r="E319" i="3"/>
  <c r="F319" i="3"/>
  <c r="D1877" i="2" l="1"/>
  <c r="E1877" i="2"/>
  <c r="M158" i="4" l="1"/>
  <c r="M159" i="4"/>
  <c r="D158" i="4"/>
  <c r="E158" i="4"/>
  <c r="D159" i="4"/>
  <c r="E159" i="4"/>
  <c r="F317" i="3"/>
  <c r="E317" i="3"/>
  <c r="F316" i="3"/>
  <c r="E316" i="3"/>
  <c r="E314" i="3"/>
  <c r="F314" i="3"/>
  <c r="E315" i="3"/>
  <c r="F315" i="3"/>
  <c r="D1876" i="2" l="1"/>
  <c r="E1876" i="2"/>
  <c r="E310" i="3" l="1"/>
  <c r="F310" i="3"/>
  <c r="E311" i="3"/>
  <c r="F311" i="3"/>
  <c r="E312" i="3"/>
  <c r="F312" i="3"/>
  <c r="E313" i="3"/>
  <c r="F313" i="3"/>
  <c r="M156" i="4"/>
  <c r="M157" i="4"/>
  <c r="D156" i="4"/>
  <c r="E156" i="4"/>
  <c r="D157" i="4"/>
  <c r="E157" i="4"/>
  <c r="M155" i="4" l="1"/>
  <c r="D154" i="4"/>
  <c r="E154" i="4"/>
  <c r="D155" i="4"/>
  <c r="E155" i="4"/>
  <c r="M154" i="4"/>
  <c r="D1875" i="2"/>
  <c r="E1875" i="2"/>
  <c r="E306" i="3" l="1"/>
  <c r="F306" i="3"/>
  <c r="E307" i="3"/>
  <c r="F307" i="3"/>
  <c r="E308" i="3"/>
  <c r="F308" i="3"/>
  <c r="E309" i="3"/>
  <c r="F309" i="3"/>
  <c r="D1874" i="2" l="1"/>
  <c r="E1874" i="2"/>
  <c r="M153" i="4" l="1"/>
  <c r="E153" i="4"/>
  <c r="D153" i="4"/>
  <c r="E152" i="4"/>
  <c r="D152" i="4"/>
  <c r="M152" i="4"/>
  <c r="E302" i="3" l="1"/>
  <c r="F302" i="3"/>
  <c r="E303" i="3"/>
  <c r="F303" i="3"/>
  <c r="E304" i="3"/>
  <c r="F304" i="3"/>
  <c r="E305" i="3"/>
  <c r="F305" i="3"/>
  <c r="D1873" i="2" l="1"/>
  <c r="E1873" i="2"/>
  <c r="M151" i="4" l="1"/>
  <c r="D150" i="4"/>
  <c r="E150" i="4"/>
  <c r="D151" i="4"/>
  <c r="E151" i="4"/>
  <c r="M150" i="4"/>
  <c r="E298" i="3"/>
  <c r="F298" i="3"/>
  <c r="E299" i="3"/>
  <c r="F299" i="3"/>
  <c r="E300" i="3"/>
  <c r="F300" i="3"/>
  <c r="E301" i="3"/>
  <c r="F301" i="3"/>
  <c r="D1872" i="2"/>
  <c r="E1872" i="2"/>
  <c r="M149" i="4" l="1"/>
  <c r="D148" i="4"/>
  <c r="E148" i="4"/>
  <c r="D149" i="4"/>
  <c r="E149" i="4"/>
  <c r="M148" i="4"/>
  <c r="E294" i="3" l="1"/>
  <c r="F294" i="3"/>
  <c r="E295" i="3"/>
  <c r="F295" i="3"/>
  <c r="E296" i="3"/>
  <c r="F296" i="3"/>
  <c r="E297" i="3"/>
  <c r="F297" i="3"/>
  <c r="D1871" i="2" l="1"/>
  <c r="E1871" i="2"/>
  <c r="E290" i="3" l="1"/>
  <c r="F290" i="3"/>
  <c r="E291" i="3"/>
  <c r="F291" i="3"/>
  <c r="E292" i="3"/>
  <c r="F292" i="3"/>
  <c r="E293" i="3"/>
  <c r="F293" i="3"/>
  <c r="M146" i="4"/>
  <c r="M147" i="4"/>
  <c r="D146" i="4"/>
  <c r="E146" i="4"/>
  <c r="D147" i="4"/>
  <c r="E147" i="4"/>
  <c r="D1870" i="2" l="1"/>
  <c r="E1870" i="2"/>
  <c r="E286" i="3" l="1"/>
  <c r="F286" i="3"/>
  <c r="E287" i="3"/>
  <c r="F287" i="3"/>
  <c r="E288" i="3"/>
  <c r="F288" i="3"/>
  <c r="E289" i="3"/>
  <c r="F289" i="3"/>
  <c r="M145" i="4"/>
  <c r="M144" i="4"/>
  <c r="E145" i="4"/>
  <c r="D145" i="4"/>
  <c r="E144" i="4"/>
  <c r="D144" i="4"/>
  <c r="D1869" i="2" l="1"/>
  <c r="E1869" i="2"/>
  <c r="M142" i="4" l="1"/>
  <c r="M143" i="4"/>
  <c r="D142" i="4"/>
  <c r="E142" i="4"/>
  <c r="D143" i="4"/>
  <c r="E143" i="4"/>
  <c r="E282" i="3" l="1"/>
  <c r="F282" i="3"/>
  <c r="E283" i="3"/>
  <c r="F283" i="3"/>
  <c r="E284" i="3"/>
  <c r="F284" i="3"/>
  <c r="E285" i="3"/>
  <c r="F285" i="3"/>
  <c r="D1868" i="2" l="1"/>
  <c r="E1868" i="2"/>
  <c r="M140" i="4" l="1"/>
  <c r="M141" i="4"/>
  <c r="D140" i="4"/>
  <c r="E140" i="4"/>
  <c r="D141" i="4"/>
  <c r="E141" i="4"/>
  <c r="F281" i="3"/>
  <c r="E281" i="3"/>
  <c r="E278" i="3"/>
  <c r="F278" i="3"/>
  <c r="E279" i="3"/>
  <c r="F279" i="3"/>
  <c r="E280" i="3"/>
  <c r="F280" i="3"/>
  <c r="D1867" i="2"/>
  <c r="E1867" i="2"/>
  <c r="M138" i="4" l="1"/>
  <c r="M139" i="4"/>
  <c r="D138" i="4"/>
  <c r="E138" i="4"/>
  <c r="D139" i="4"/>
  <c r="E139" i="4"/>
  <c r="D1866" i="2" l="1"/>
  <c r="E1866" i="2"/>
  <c r="E277" i="3"/>
  <c r="F277" i="3"/>
  <c r="E274" i="3"/>
  <c r="F274" i="3"/>
  <c r="E275" i="3"/>
  <c r="F275" i="3"/>
  <c r="E276" i="3"/>
  <c r="F276" i="3"/>
  <c r="M136" i="4" l="1"/>
  <c r="M137" i="4"/>
  <c r="D136" i="4"/>
  <c r="E136" i="4"/>
  <c r="D137" i="4"/>
  <c r="E137" i="4"/>
  <c r="E270" i="3"/>
  <c r="F270" i="3"/>
  <c r="E271" i="3"/>
  <c r="F271" i="3"/>
  <c r="E272" i="3"/>
  <c r="F272" i="3"/>
  <c r="E273" i="3"/>
  <c r="F273" i="3"/>
  <c r="E1865" i="2" l="1"/>
  <c r="D1865" i="2"/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M135" i="4"/>
  <c r="D135" i="4"/>
  <c r="M134" i="4"/>
  <c r="D134" i="4"/>
  <c r="M133" i="4"/>
  <c r="D133" i="4"/>
  <c r="M132" i="4"/>
  <c r="D132" i="4"/>
  <c r="M131" i="4"/>
  <c r="D131" i="4"/>
  <c r="M130" i="4"/>
  <c r="D130" i="4"/>
  <c r="M129" i="4"/>
  <c r="D129" i="4"/>
  <c r="M128" i="4"/>
  <c r="D128" i="4"/>
  <c r="M127" i="4"/>
  <c r="D127" i="4"/>
  <c r="M126" i="4"/>
  <c r="D126" i="4"/>
  <c r="E1864" i="2"/>
  <c r="D1864" i="2"/>
  <c r="E1863" i="2"/>
  <c r="D1863" i="2"/>
  <c r="E1862" i="2" l="1"/>
  <c r="D1862" i="2"/>
  <c r="E1861" i="2"/>
  <c r="D1861" i="2"/>
  <c r="E1860" i="2"/>
  <c r="D1860" i="2"/>
  <c r="E1859" i="2"/>
  <c r="D1859" i="2"/>
  <c r="E1858" i="2"/>
  <c r="D1858" i="2"/>
  <c r="E1857" i="2"/>
  <c r="D1857" i="2"/>
  <c r="E1856" i="2"/>
  <c r="D1856" i="2"/>
  <c r="E1855" i="2"/>
  <c r="D1855" i="2"/>
  <c r="E1854" i="2"/>
  <c r="D1854" i="2"/>
  <c r="E1853" i="2"/>
  <c r="D1853" i="2"/>
  <c r="E1852" i="2"/>
  <c r="D1852" i="2"/>
  <c r="E1851" i="2"/>
  <c r="D1851" i="2"/>
  <c r="E1850" i="2"/>
  <c r="D1850" i="2"/>
  <c r="E1849" i="2"/>
  <c r="D1849" i="2"/>
  <c r="E1848" i="2"/>
  <c r="D1848" i="2"/>
  <c r="E1847" i="2"/>
  <c r="D1847" i="2"/>
  <c r="E1846" i="2"/>
  <c r="D1846" i="2"/>
  <c r="E1845" i="2"/>
  <c r="D1845" i="2"/>
  <c r="E1844" i="2"/>
  <c r="D1844" i="2"/>
  <c r="E1843" i="2"/>
  <c r="D1843" i="2"/>
  <c r="E1842" i="2"/>
  <c r="D1842" i="2"/>
  <c r="E1841" i="2"/>
  <c r="D1841" i="2"/>
  <c r="E1840" i="2"/>
  <c r="D1840" i="2"/>
  <c r="E1839" i="2"/>
  <c r="D1839" i="2"/>
  <c r="E1838" i="2"/>
  <c r="D1838" i="2"/>
  <c r="E1837" i="2"/>
  <c r="D1837" i="2"/>
  <c r="E1836" i="2"/>
  <c r="D1836" i="2"/>
  <c r="E1835" i="2"/>
  <c r="D1835" i="2"/>
  <c r="E1834" i="2"/>
  <c r="D1834" i="2"/>
  <c r="E1833" i="2"/>
  <c r="D1833" i="2"/>
  <c r="E1832" i="2"/>
  <c r="D1832" i="2"/>
  <c r="E1831" i="2"/>
  <c r="D1831" i="2"/>
  <c r="E1830" i="2"/>
  <c r="D1830" i="2"/>
  <c r="E1829" i="2"/>
  <c r="D1829" i="2"/>
  <c r="E1828" i="2"/>
  <c r="D1828" i="2"/>
  <c r="E1827" i="2"/>
  <c r="D1827" i="2"/>
  <c r="E1826" i="2"/>
  <c r="D1826" i="2"/>
  <c r="E1825" i="2"/>
  <c r="D1825" i="2"/>
  <c r="E1824" i="2"/>
  <c r="D1824" i="2"/>
  <c r="E1823" i="2"/>
  <c r="D1823" i="2"/>
  <c r="E1822" i="2"/>
  <c r="D1822" i="2"/>
  <c r="E1821" i="2"/>
  <c r="D1821" i="2"/>
  <c r="E1820" i="2"/>
  <c r="D1820" i="2"/>
  <c r="E1819" i="2"/>
  <c r="D1819" i="2"/>
  <c r="E1818" i="2"/>
  <c r="D1818" i="2"/>
  <c r="E1817" i="2"/>
  <c r="D1817" i="2"/>
  <c r="E1816" i="2"/>
  <c r="D1816" i="2"/>
  <c r="E1815" i="2"/>
  <c r="D1815" i="2"/>
  <c r="E1814" i="2"/>
  <c r="D1814" i="2"/>
  <c r="E1813" i="2"/>
  <c r="D1813" i="2"/>
  <c r="E1812" i="2"/>
  <c r="D1812" i="2"/>
  <c r="E1811" i="2"/>
  <c r="D1811" i="2"/>
  <c r="E1810" i="2"/>
  <c r="D1810" i="2"/>
  <c r="E1809" i="2"/>
  <c r="D1809" i="2"/>
  <c r="E1808" i="2"/>
  <c r="D1808" i="2"/>
  <c r="E1807" i="2"/>
  <c r="D1807" i="2"/>
  <c r="E1806" i="2"/>
  <c r="D1806" i="2"/>
  <c r="E1805" i="2"/>
  <c r="D1805" i="2"/>
  <c r="E1804" i="2"/>
  <c r="D1804" i="2"/>
  <c r="E1803" i="2"/>
  <c r="D1803" i="2"/>
  <c r="E1802" i="2"/>
  <c r="D1802" i="2"/>
  <c r="E1801" i="2"/>
  <c r="D1801" i="2"/>
  <c r="E1800" i="2"/>
  <c r="D1800" i="2"/>
  <c r="E1799" i="2"/>
  <c r="D1799" i="2"/>
  <c r="E1798" i="2"/>
  <c r="D1798" i="2"/>
  <c r="E1797" i="2"/>
  <c r="D1797" i="2"/>
  <c r="M125" i="4" l="1"/>
  <c r="D125" i="4"/>
  <c r="M124" i="4"/>
  <c r="D124" i="4"/>
  <c r="M123" i="4"/>
  <c r="D123" i="4"/>
  <c r="M122" i="4"/>
  <c r="D122" i="4"/>
  <c r="B5" i="3" l="1"/>
  <c r="B7" i="3" s="1"/>
  <c r="B9" i="3" s="1"/>
  <c r="B11" i="3" s="1"/>
  <c r="B13" i="3" s="1"/>
  <c r="B15" i="3" s="1"/>
  <c r="B17" i="3" s="1"/>
  <c r="B19" i="3" s="1"/>
  <c r="B21" i="3" s="1"/>
  <c r="B23" i="3" s="1"/>
  <c r="B25" i="3" s="1"/>
  <c r="B27" i="3" s="1"/>
  <c r="B29" i="3" s="1"/>
  <c r="B31" i="3" s="1"/>
  <c r="B33" i="3" s="1"/>
  <c r="B35" i="3" s="1"/>
  <c r="B37" i="3" s="1"/>
  <c r="B39" i="3" s="1"/>
  <c r="B41" i="3" s="1"/>
  <c r="B43" i="3" s="1"/>
  <c r="B45" i="3" s="1"/>
  <c r="B47" i="3" s="1"/>
  <c r="B49" i="3" s="1"/>
  <c r="B51" i="3" s="1"/>
  <c r="B53" i="3" s="1"/>
  <c r="B55" i="3" s="1"/>
  <c r="B57" i="3" s="1"/>
  <c r="B59" i="3" s="1"/>
  <c r="B61" i="3" s="1"/>
  <c r="B63" i="3" s="1"/>
  <c r="B65" i="3" s="1"/>
  <c r="B67" i="3" s="1"/>
  <c r="B69" i="3" s="1"/>
  <c r="B71" i="3" s="1"/>
  <c r="B73" i="3" s="1"/>
  <c r="B75" i="3" s="1"/>
  <c r="B77" i="3" s="1"/>
  <c r="B79" i="3" s="1"/>
  <c r="B81" i="3" s="1"/>
  <c r="B83" i="3" s="1"/>
  <c r="B85" i="3" s="1"/>
  <c r="B87" i="3" s="1"/>
  <c r="B89" i="3" s="1"/>
  <c r="B91" i="3" s="1"/>
  <c r="B93" i="3" s="1"/>
  <c r="B95" i="3" s="1"/>
  <c r="B97" i="3" s="1"/>
  <c r="B99" i="3" s="1"/>
  <c r="B101" i="3" s="1"/>
  <c r="B103" i="3" s="1"/>
  <c r="B105" i="3" s="1"/>
  <c r="B107" i="3" s="1"/>
  <c r="B109" i="3" s="1"/>
  <c r="B111" i="3" s="1"/>
  <c r="B113" i="3" s="1"/>
  <c r="B115" i="3" s="1"/>
  <c r="B117" i="3" s="1"/>
  <c r="B119" i="3" s="1"/>
  <c r="B121" i="3" s="1"/>
  <c r="B123" i="3" s="1"/>
  <c r="B125" i="3" s="1"/>
  <c r="B127" i="3" s="1"/>
  <c r="B129" i="3" s="1"/>
  <c r="B131" i="3" s="1"/>
  <c r="B133" i="3" s="1"/>
  <c r="B135" i="3" s="1"/>
  <c r="B137" i="3" s="1"/>
  <c r="B139" i="3" s="1"/>
  <c r="B141" i="3" s="1"/>
  <c r="B143" i="3" s="1"/>
  <c r="B145" i="3" s="1"/>
  <c r="B147" i="3" s="1"/>
  <c r="B149" i="3" s="1"/>
  <c r="B151" i="3" s="1"/>
  <c r="B153" i="3" s="1"/>
  <c r="B155" i="3" s="1"/>
  <c r="B157" i="3" s="1"/>
  <c r="B159" i="3" s="1"/>
  <c r="B161" i="3" s="1"/>
  <c r="B163" i="3" s="1"/>
  <c r="B165" i="3" s="1"/>
  <c r="B167" i="3" s="1"/>
  <c r="B169" i="3" s="1"/>
  <c r="B171" i="3" s="1"/>
  <c r="B173" i="3" s="1"/>
  <c r="B175" i="3" s="1"/>
  <c r="B177" i="3" s="1"/>
  <c r="B179" i="3" s="1"/>
  <c r="B181" i="3" s="1"/>
  <c r="B183" i="3" s="1"/>
  <c r="B185" i="3" s="1"/>
  <c r="B187" i="3" s="1"/>
  <c r="B189" i="3" s="1"/>
  <c r="B191" i="3" s="1"/>
  <c r="B193" i="3" s="1"/>
  <c r="B195" i="3" s="1"/>
  <c r="B197" i="3" s="1"/>
  <c r="B199" i="3" s="1"/>
  <c r="B201" i="3" s="1"/>
  <c r="B203" i="3" s="1"/>
  <c r="B205" i="3" s="1"/>
  <c r="B207" i="3" s="1"/>
  <c r="B209" i="3" s="1"/>
  <c r="B211" i="3" s="1"/>
  <c r="B213" i="3" s="1"/>
  <c r="B215" i="3" s="1"/>
  <c r="B217" i="3" s="1"/>
  <c r="B219" i="3" s="1"/>
  <c r="B221" i="3" s="1"/>
  <c r="B223" i="3" s="1"/>
  <c r="B225" i="3" s="1"/>
  <c r="B227" i="3" s="1"/>
  <c r="B229" i="3" s="1"/>
  <c r="B231" i="3" s="1"/>
  <c r="B233" i="3" s="1"/>
  <c r="B235" i="3" s="1"/>
  <c r="B237" i="3" s="1"/>
  <c r="B239" i="3" s="1"/>
  <c r="B241" i="3" s="1"/>
  <c r="B243" i="3" s="1"/>
  <c r="B245" i="3" s="1"/>
  <c r="B247" i="3" s="1"/>
  <c r="B249" i="3" s="1"/>
  <c r="B251" i="3" s="1"/>
  <c r="B253" i="3" s="1"/>
  <c r="B255" i="3" s="1"/>
  <c r="B257" i="3" s="1"/>
  <c r="B259" i="3" s="1"/>
  <c r="B261" i="3" s="1"/>
  <c r="B263" i="3" s="1"/>
  <c r="B265" i="3" s="1"/>
  <c r="B267" i="3" s="1"/>
  <c r="B269" i="3" s="1"/>
  <c r="B271" i="3" s="1"/>
  <c r="B273" i="3" s="1"/>
  <c r="B275" i="3" s="1"/>
  <c r="B277" i="3" s="1"/>
  <c r="B279" i="3" s="1"/>
  <c r="B281" i="3" s="1"/>
  <c r="B283" i="3" s="1"/>
  <c r="B285" i="3" s="1"/>
  <c r="B287" i="3" s="1"/>
  <c r="B289" i="3" s="1"/>
  <c r="B291" i="3" s="1"/>
  <c r="B293" i="3" s="1"/>
  <c r="B295" i="3" s="1"/>
  <c r="B297" i="3" s="1"/>
  <c r="B299" i="3" s="1"/>
  <c r="B301" i="3" s="1"/>
  <c r="B303" i="3" s="1"/>
  <c r="B305" i="3" s="1"/>
  <c r="B307" i="3" s="1"/>
  <c r="B309" i="3" s="1"/>
  <c r="B311" i="3" s="1"/>
  <c r="B313" i="3" s="1"/>
  <c r="B315" i="3" s="1"/>
  <c r="B317" i="3" s="1"/>
  <c r="B319" i="3" s="1"/>
  <c r="B321" i="3" s="1"/>
  <c r="B323" i="3" s="1"/>
  <c r="B325" i="3" s="1"/>
  <c r="B327" i="3" s="1"/>
  <c r="B329" i="3" s="1"/>
  <c r="B331" i="3" s="1"/>
  <c r="B333" i="3" s="1"/>
  <c r="B335" i="3" s="1"/>
  <c r="B337" i="3" s="1"/>
  <c r="B339" i="3" s="1"/>
  <c r="B341" i="3" s="1"/>
  <c r="B343" i="3" s="1"/>
  <c r="B345" i="3" s="1"/>
  <c r="B347" i="3" s="1"/>
  <c r="B349" i="3" s="1"/>
  <c r="B351" i="3" s="1"/>
  <c r="B353" i="3" s="1"/>
  <c r="B355" i="3" s="1"/>
  <c r="B357" i="3" s="1"/>
  <c r="B359" i="3" s="1"/>
  <c r="B361" i="3" s="1"/>
  <c r="B363" i="3" s="1"/>
  <c r="B365" i="3" s="1"/>
  <c r="B367" i="3" s="1"/>
  <c r="B369" i="3" s="1"/>
  <c r="B371" i="3" s="1"/>
  <c r="B373" i="3" s="1"/>
  <c r="B375" i="3" s="1"/>
  <c r="B377" i="3" s="1"/>
  <c r="B379" i="3" s="1"/>
  <c r="B381" i="3" s="1"/>
  <c r="B383" i="3" s="1"/>
  <c r="B385" i="3" s="1"/>
  <c r="B387" i="3" s="1"/>
  <c r="B389" i="3" s="1"/>
  <c r="B391" i="3" s="1"/>
  <c r="B393" i="3" s="1"/>
  <c r="B395" i="3" s="1"/>
  <c r="B397" i="3" s="1"/>
  <c r="B399" i="3" s="1"/>
  <c r="B401" i="3" s="1"/>
  <c r="B403" i="3" s="1"/>
  <c r="B405" i="3" s="1"/>
  <c r="B407" i="3" s="1"/>
  <c r="B409" i="3" s="1"/>
  <c r="B411" i="3" s="1"/>
  <c r="B413" i="3" s="1"/>
  <c r="B415" i="3" s="1"/>
  <c r="B417" i="3" s="1"/>
  <c r="B419" i="3" s="1"/>
  <c r="B421" i="3" s="1"/>
  <c r="B423" i="3" s="1"/>
  <c r="B425" i="3" s="1"/>
  <c r="B427" i="3" s="1"/>
  <c r="B429" i="3" s="1"/>
  <c r="B431" i="3" s="1"/>
  <c r="B433" i="3" s="1"/>
  <c r="B435" i="3" s="1"/>
  <c r="B437" i="3" s="1"/>
  <c r="B439" i="3" s="1"/>
  <c r="B441" i="3" s="1"/>
  <c r="B443" i="3" s="1"/>
  <c r="B445" i="3" s="1"/>
  <c r="B447" i="3" s="1"/>
  <c r="B449" i="3" s="1"/>
  <c r="B451" i="3" s="1"/>
  <c r="B453" i="3" s="1"/>
  <c r="B455" i="3" s="1"/>
  <c r="B457" i="3" s="1"/>
  <c r="B459" i="3" s="1"/>
  <c r="B461" i="3" s="1"/>
  <c r="B463" i="3" s="1"/>
  <c r="B465" i="3" s="1"/>
  <c r="B467" i="3" s="1"/>
  <c r="B469" i="3" s="1"/>
  <c r="B471" i="3" s="1"/>
  <c r="B473" i="3" s="1"/>
  <c r="B4" i="3"/>
  <c r="B6" i="3" s="1"/>
  <c r="B8" i="3" s="1"/>
  <c r="B10" i="3" s="1"/>
  <c r="B12" i="3" s="1"/>
  <c r="B14" i="3" s="1"/>
  <c r="B16" i="3" s="1"/>
  <c r="B18" i="3" s="1"/>
  <c r="B20" i="3" s="1"/>
  <c r="B22" i="3" s="1"/>
  <c r="B24" i="3" s="1"/>
  <c r="B26" i="3" s="1"/>
  <c r="B28" i="3" s="1"/>
  <c r="B30" i="3" s="1"/>
  <c r="B32" i="3" s="1"/>
  <c r="B34" i="3" s="1"/>
  <c r="B36" i="3" s="1"/>
  <c r="B38" i="3" s="1"/>
  <c r="B40" i="3" s="1"/>
  <c r="B42" i="3" s="1"/>
  <c r="B44" i="3" s="1"/>
  <c r="B46" i="3" s="1"/>
  <c r="B48" i="3" s="1"/>
  <c r="B50" i="3" s="1"/>
  <c r="B52" i="3" s="1"/>
  <c r="B54" i="3" s="1"/>
  <c r="B56" i="3" s="1"/>
  <c r="B58" i="3" s="1"/>
  <c r="B60" i="3" s="1"/>
  <c r="B62" i="3" s="1"/>
  <c r="B64" i="3" s="1"/>
  <c r="B66" i="3" s="1"/>
  <c r="B68" i="3" s="1"/>
  <c r="B70" i="3" s="1"/>
  <c r="B72" i="3" s="1"/>
  <c r="B74" i="3" s="1"/>
  <c r="B76" i="3" s="1"/>
  <c r="B78" i="3" s="1"/>
  <c r="B80" i="3" s="1"/>
  <c r="B82" i="3" s="1"/>
  <c r="B84" i="3" s="1"/>
  <c r="B86" i="3" s="1"/>
  <c r="B88" i="3" s="1"/>
  <c r="B90" i="3" s="1"/>
  <c r="B92" i="3" s="1"/>
  <c r="B94" i="3" s="1"/>
  <c r="B96" i="3" s="1"/>
  <c r="B98" i="3" s="1"/>
  <c r="B100" i="3" s="1"/>
  <c r="B102" i="3" s="1"/>
  <c r="B104" i="3" s="1"/>
  <c r="B106" i="3" s="1"/>
  <c r="B108" i="3" s="1"/>
  <c r="B110" i="3" s="1"/>
  <c r="B112" i="3" s="1"/>
  <c r="B114" i="3" s="1"/>
  <c r="B116" i="3" s="1"/>
  <c r="B118" i="3" s="1"/>
  <c r="B120" i="3" s="1"/>
  <c r="B122" i="3" s="1"/>
  <c r="B124" i="3" s="1"/>
  <c r="B126" i="3" s="1"/>
  <c r="B128" i="3" s="1"/>
  <c r="B130" i="3" s="1"/>
  <c r="B132" i="3" s="1"/>
  <c r="B134" i="3" s="1"/>
  <c r="B136" i="3" s="1"/>
  <c r="B138" i="3" s="1"/>
  <c r="B140" i="3" s="1"/>
  <c r="B142" i="3" s="1"/>
  <c r="B144" i="3" s="1"/>
  <c r="B146" i="3" s="1"/>
  <c r="B148" i="3" s="1"/>
  <c r="B150" i="3" s="1"/>
  <c r="B152" i="3" s="1"/>
  <c r="B154" i="3" s="1"/>
  <c r="B156" i="3" s="1"/>
  <c r="B158" i="3" s="1"/>
  <c r="B160" i="3" s="1"/>
  <c r="B162" i="3" s="1"/>
  <c r="B164" i="3" s="1"/>
  <c r="B166" i="3" s="1"/>
  <c r="B168" i="3" s="1"/>
  <c r="B170" i="3" s="1"/>
  <c r="B172" i="3" s="1"/>
  <c r="B174" i="3" s="1"/>
  <c r="B176" i="3" s="1"/>
  <c r="B178" i="3" s="1"/>
  <c r="B180" i="3" s="1"/>
  <c r="B182" i="3" s="1"/>
  <c r="B184" i="3" s="1"/>
  <c r="B186" i="3" s="1"/>
  <c r="B188" i="3" s="1"/>
  <c r="B190" i="3" s="1"/>
  <c r="B192" i="3" s="1"/>
  <c r="B194" i="3" s="1"/>
  <c r="B196" i="3" s="1"/>
  <c r="B198" i="3" s="1"/>
  <c r="B200" i="3" s="1"/>
  <c r="B202" i="3" s="1"/>
  <c r="B204" i="3" s="1"/>
  <c r="B206" i="3" s="1"/>
  <c r="B208" i="3" s="1"/>
  <c r="B210" i="3" s="1"/>
  <c r="B212" i="3" s="1"/>
  <c r="B214" i="3" s="1"/>
  <c r="B216" i="3" s="1"/>
  <c r="B218" i="3" s="1"/>
  <c r="B220" i="3" s="1"/>
  <c r="B222" i="3" s="1"/>
  <c r="B224" i="3" s="1"/>
  <c r="B226" i="3" s="1"/>
  <c r="B228" i="3" s="1"/>
  <c r="B230" i="3" s="1"/>
  <c r="B232" i="3" s="1"/>
  <c r="B234" i="3" s="1"/>
  <c r="B236" i="3" s="1"/>
  <c r="B238" i="3" s="1"/>
  <c r="B240" i="3" s="1"/>
  <c r="B242" i="3" s="1"/>
  <c r="B244" i="3" s="1"/>
  <c r="B246" i="3" s="1"/>
  <c r="B248" i="3" s="1"/>
  <c r="B250" i="3" s="1"/>
  <c r="B252" i="3" s="1"/>
  <c r="B254" i="3" s="1"/>
  <c r="B256" i="3" s="1"/>
  <c r="B258" i="3" s="1"/>
  <c r="B260" i="3" s="1"/>
  <c r="B262" i="3" s="1"/>
  <c r="B264" i="3" s="1"/>
  <c r="B266" i="3" s="1"/>
  <c r="B268" i="3" s="1"/>
  <c r="B270" i="3" s="1"/>
  <c r="B272" i="3" s="1"/>
  <c r="B274" i="3" s="1"/>
  <c r="B276" i="3" s="1"/>
  <c r="B278" i="3" s="1"/>
  <c r="B280" i="3" s="1"/>
  <c r="B282" i="3" s="1"/>
  <c r="B284" i="3" s="1"/>
  <c r="B286" i="3" s="1"/>
  <c r="B288" i="3" s="1"/>
  <c r="B290" i="3" s="1"/>
  <c r="B292" i="3" s="1"/>
  <c r="B294" i="3" s="1"/>
  <c r="B296" i="3" s="1"/>
  <c r="B298" i="3" s="1"/>
  <c r="B300" i="3" s="1"/>
  <c r="B302" i="3" s="1"/>
  <c r="B304" i="3" s="1"/>
  <c r="B306" i="3" s="1"/>
  <c r="B308" i="3" s="1"/>
  <c r="B310" i="3" s="1"/>
  <c r="B312" i="3" s="1"/>
  <c r="B314" i="3" s="1"/>
  <c r="B316" i="3" s="1"/>
  <c r="B318" i="3" s="1"/>
  <c r="B320" i="3" s="1"/>
  <c r="B322" i="3" s="1"/>
  <c r="B324" i="3" s="1"/>
  <c r="B326" i="3" s="1"/>
  <c r="B328" i="3" s="1"/>
  <c r="B330" i="3" s="1"/>
  <c r="B332" i="3" s="1"/>
  <c r="B334" i="3" s="1"/>
  <c r="B336" i="3" s="1"/>
  <c r="B338" i="3" s="1"/>
  <c r="B340" i="3" s="1"/>
  <c r="B342" i="3" s="1"/>
  <c r="B344" i="3" s="1"/>
  <c r="B346" i="3" s="1"/>
  <c r="B348" i="3" s="1"/>
  <c r="B350" i="3" s="1"/>
  <c r="B352" i="3" s="1"/>
  <c r="B354" i="3" s="1"/>
  <c r="B356" i="3" s="1"/>
  <c r="B358" i="3" s="1"/>
  <c r="B360" i="3" s="1"/>
  <c r="B362" i="3" s="1"/>
  <c r="B364" i="3" s="1"/>
  <c r="B366" i="3" s="1"/>
  <c r="B368" i="3" s="1"/>
  <c r="B370" i="3" s="1"/>
  <c r="B372" i="3" s="1"/>
  <c r="B374" i="3" s="1"/>
  <c r="B376" i="3" s="1"/>
  <c r="B378" i="3" s="1"/>
  <c r="B380" i="3" s="1"/>
  <c r="B382" i="3" s="1"/>
  <c r="B384" i="3" s="1"/>
  <c r="B386" i="3" s="1"/>
  <c r="B388" i="3" s="1"/>
  <c r="B390" i="3" s="1"/>
  <c r="B392" i="3" s="1"/>
  <c r="B394" i="3" s="1"/>
  <c r="B396" i="3" s="1"/>
  <c r="B398" i="3" s="1"/>
  <c r="B400" i="3" s="1"/>
  <c r="B402" i="3" s="1"/>
  <c r="B404" i="3" s="1"/>
  <c r="B406" i="3" s="1"/>
  <c r="B408" i="3" s="1"/>
  <c r="B410" i="3" s="1"/>
  <c r="B412" i="3" s="1"/>
  <c r="B414" i="3" s="1"/>
  <c r="B416" i="3" s="1"/>
  <c r="B418" i="3" s="1"/>
  <c r="B420" i="3" s="1"/>
  <c r="B422" i="3" s="1"/>
  <c r="B424" i="3" s="1"/>
  <c r="B426" i="3" s="1"/>
  <c r="B428" i="3" s="1"/>
  <c r="B430" i="3" s="1"/>
  <c r="B432" i="3" s="1"/>
  <c r="B434" i="3" s="1"/>
  <c r="B436" i="3" s="1"/>
  <c r="B438" i="3" s="1"/>
  <c r="B440" i="3" s="1"/>
  <c r="B442" i="3" s="1"/>
  <c r="B444" i="3" s="1"/>
  <c r="B446" i="3" s="1"/>
  <c r="B448" i="3" s="1"/>
  <c r="B450" i="3" s="1"/>
  <c r="B452" i="3" s="1"/>
  <c r="B454" i="3" s="1"/>
  <c r="B456" i="3" s="1"/>
  <c r="B458" i="3" s="1"/>
  <c r="B460" i="3" s="1"/>
  <c r="B462" i="3" s="1"/>
  <c r="B464" i="3" s="1"/>
  <c r="B466" i="3" s="1"/>
  <c r="B468" i="3" s="1"/>
  <c r="B470" i="3" s="1"/>
  <c r="B472" i="3" s="1"/>
  <c r="A3" i="3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M121" i="4"/>
  <c r="D121" i="4"/>
  <c r="M120" i="4"/>
  <c r="D120" i="4"/>
  <c r="M119" i="4"/>
  <c r="D119" i="4"/>
  <c r="M118" i="4"/>
  <c r="D118" i="4"/>
  <c r="M117" i="4"/>
  <c r="D117" i="4"/>
  <c r="M116" i="4"/>
  <c r="D116" i="4"/>
  <c r="M115" i="4"/>
  <c r="D115" i="4"/>
  <c r="M114" i="4"/>
  <c r="D114" i="4"/>
  <c r="M113" i="4"/>
  <c r="D113" i="4"/>
  <c r="M112" i="4"/>
  <c r="D112" i="4"/>
  <c r="M111" i="4"/>
  <c r="D111" i="4"/>
  <c r="M110" i="4"/>
  <c r="D110" i="4"/>
  <c r="M109" i="4"/>
  <c r="D109" i="4"/>
  <c r="M108" i="4"/>
  <c r="D108" i="4"/>
  <c r="M107" i="4"/>
  <c r="D107" i="4"/>
  <c r="M106" i="4"/>
  <c r="D106" i="4"/>
  <c r="M105" i="4"/>
  <c r="D105" i="4"/>
  <c r="M104" i="4"/>
  <c r="D104" i="4"/>
  <c r="M103" i="4"/>
  <c r="D103" i="4"/>
  <c r="M102" i="4"/>
  <c r="D102" i="4"/>
  <c r="M101" i="4"/>
  <c r="D101" i="4"/>
  <c r="M100" i="4"/>
  <c r="D100" i="4"/>
  <c r="M99" i="4"/>
  <c r="D99" i="4"/>
  <c r="M98" i="4"/>
  <c r="D98" i="4"/>
  <c r="M97" i="4"/>
  <c r="D97" i="4"/>
  <c r="M96" i="4"/>
  <c r="D96" i="4"/>
  <c r="M95" i="4"/>
  <c r="D95" i="4"/>
  <c r="M94" i="4"/>
  <c r="D94" i="4"/>
  <c r="M93" i="4"/>
  <c r="D93" i="4"/>
  <c r="M92" i="4"/>
  <c r="D92" i="4"/>
  <c r="M91" i="4"/>
  <c r="D91" i="4"/>
  <c r="M90" i="4"/>
  <c r="D90" i="4"/>
  <c r="M89" i="4"/>
  <c r="D89" i="4"/>
  <c r="M88" i="4"/>
  <c r="D88" i="4"/>
  <c r="M87" i="4"/>
  <c r="D87" i="4"/>
  <c r="M86" i="4"/>
  <c r="D86" i="4"/>
  <c r="M85" i="4"/>
  <c r="D85" i="4"/>
  <c r="M84" i="4"/>
  <c r="D84" i="4"/>
  <c r="M83" i="4"/>
  <c r="D83" i="4"/>
  <c r="M82" i="4"/>
  <c r="D82" i="4"/>
  <c r="M81" i="4"/>
  <c r="D81" i="4"/>
  <c r="M80" i="4"/>
  <c r="D80" i="4"/>
  <c r="M79" i="4"/>
  <c r="D79" i="4"/>
  <c r="M78" i="4"/>
  <c r="D78" i="4"/>
  <c r="M77" i="4"/>
  <c r="D77" i="4"/>
  <c r="M76" i="4"/>
  <c r="D76" i="4"/>
  <c r="M75" i="4"/>
  <c r="D75" i="4"/>
  <c r="M74" i="4"/>
  <c r="D74" i="4"/>
  <c r="M73" i="4"/>
  <c r="D73" i="4"/>
  <c r="M72" i="4"/>
  <c r="D72" i="4"/>
  <c r="M71" i="4"/>
  <c r="D71" i="4"/>
  <c r="M70" i="4"/>
  <c r="D70" i="4"/>
  <c r="M69" i="4"/>
  <c r="D69" i="4"/>
  <c r="M68" i="4"/>
  <c r="D68" i="4"/>
  <c r="M67" i="4"/>
  <c r="D67" i="4"/>
  <c r="M66" i="4"/>
  <c r="D66" i="4"/>
  <c r="M65" i="4"/>
  <c r="D65" i="4"/>
  <c r="M64" i="4"/>
  <c r="D64" i="4"/>
  <c r="M63" i="4"/>
  <c r="D63" i="4"/>
  <c r="M62" i="4"/>
  <c r="D62" i="4"/>
  <c r="M61" i="4"/>
  <c r="D61" i="4"/>
  <c r="M60" i="4"/>
  <c r="D60" i="4"/>
  <c r="M59" i="4"/>
  <c r="D59" i="4"/>
  <c r="M58" i="4"/>
  <c r="D58" i="4"/>
  <c r="M57" i="4"/>
  <c r="D57" i="4"/>
  <c r="M56" i="4"/>
  <c r="D56" i="4"/>
  <c r="M55" i="4"/>
  <c r="D55" i="4"/>
  <c r="M54" i="4"/>
  <c r="D54" i="4"/>
  <c r="M53" i="4"/>
  <c r="D53" i="4"/>
  <c r="M52" i="4"/>
  <c r="D52" i="4"/>
  <c r="M51" i="4"/>
  <c r="D51" i="4"/>
  <c r="M50" i="4"/>
  <c r="D50" i="4"/>
  <c r="M49" i="4"/>
  <c r="D49" i="4"/>
  <c r="M48" i="4"/>
  <c r="D48" i="4"/>
  <c r="M47" i="4"/>
  <c r="D47" i="4"/>
  <c r="M46" i="4"/>
  <c r="D46" i="4"/>
  <c r="M45" i="4"/>
  <c r="D45" i="4"/>
  <c r="M44" i="4"/>
  <c r="D44" i="4"/>
  <c r="M43" i="4"/>
  <c r="D43" i="4"/>
  <c r="M42" i="4"/>
  <c r="D42" i="4"/>
  <c r="M41" i="4"/>
  <c r="D41" i="4"/>
  <c r="M40" i="4"/>
  <c r="D40" i="4"/>
  <c r="M39" i="4"/>
  <c r="D39" i="4"/>
  <c r="M38" i="4"/>
  <c r="D38" i="4"/>
  <c r="M37" i="4"/>
  <c r="D37" i="4"/>
  <c r="M36" i="4"/>
  <c r="D36" i="4"/>
  <c r="M35" i="4"/>
  <c r="D35" i="4"/>
  <c r="M34" i="4"/>
  <c r="D34" i="4"/>
  <c r="M33" i="4"/>
  <c r="D33" i="4"/>
  <c r="M32" i="4"/>
  <c r="D32" i="4"/>
  <c r="M31" i="4"/>
  <c r="D31" i="4"/>
  <c r="M30" i="4"/>
  <c r="D30" i="4"/>
  <c r="M29" i="4"/>
  <c r="D29" i="4"/>
  <c r="M28" i="4"/>
  <c r="D28" i="4"/>
  <c r="M27" i="4"/>
  <c r="D27" i="4"/>
  <c r="M26" i="4"/>
  <c r="D26" i="4"/>
  <c r="M25" i="4"/>
  <c r="D25" i="4"/>
  <c r="M24" i="4"/>
  <c r="D24" i="4"/>
  <c r="M23" i="4"/>
  <c r="D23" i="4"/>
  <c r="M22" i="4"/>
  <c r="D22" i="4"/>
  <c r="M21" i="4"/>
  <c r="D21" i="4"/>
  <c r="M20" i="4"/>
  <c r="D20" i="4"/>
  <c r="M19" i="4"/>
  <c r="D19" i="4"/>
  <c r="M18" i="4"/>
  <c r="D18" i="4"/>
  <c r="M17" i="4"/>
  <c r="D17" i="4"/>
  <c r="M16" i="4"/>
  <c r="D16" i="4"/>
  <c r="M15" i="4"/>
  <c r="D15" i="4"/>
  <c r="M14" i="4"/>
  <c r="D14" i="4"/>
  <c r="M13" i="4"/>
  <c r="D13" i="4"/>
  <c r="M12" i="4"/>
  <c r="D12" i="4"/>
  <c r="M11" i="4"/>
  <c r="D11" i="4"/>
  <c r="M10" i="4"/>
  <c r="D10" i="4"/>
  <c r="M9" i="4"/>
  <c r="D9" i="4"/>
  <c r="M8" i="4"/>
  <c r="D8" i="4"/>
  <c r="M7" i="4"/>
  <c r="D7" i="4"/>
  <c r="M6" i="4"/>
  <c r="D6" i="4"/>
  <c r="M5" i="4"/>
  <c r="D5" i="4"/>
  <c r="M4" i="4"/>
  <c r="D4" i="4"/>
  <c r="M3" i="4"/>
  <c r="D3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M2" i="4"/>
  <c r="D2" i="4"/>
  <c r="E1796" i="2" l="1"/>
  <c r="D1796" i="2"/>
  <c r="E1795" i="2"/>
  <c r="D1795" i="2"/>
  <c r="E1794" i="2"/>
  <c r="D1794" i="2"/>
  <c r="E1793" i="2"/>
  <c r="D1793" i="2"/>
  <c r="E1792" i="2"/>
  <c r="D1792" i="2"/>
  <c r="E1791" i="2"/>
  <c r="D1791" i="2"/>
  <c r="E1790" i="2"/>
  <c r="D1790" i="2"/>
  <c r="E1789" i="2"/>
  <c r="D1789" i="2"/>
  <c r="E1788" i="2"/>
  <c r="D1788" i="2"/>
  <c r="E1787" i="2"/>
  <c r="D1787" i="2"/>
  <c r="E1786" i="2"/>
  <c r="D1786" i="2"/>
  <c r="E1785" i="2"/>
  <c r="D1785" i="2"/>
  <c r="E1784" i="2"/>
  <c r="D1784" i="2"/>
  <c r="E1783" i="2"/>
  <c r="D1783" i="2"/>
  <c r="E1782" i="2"/>
  <c r="D1782" i="2"/>
  <c r="E1781" i="2"/>
  <c r="D1781" i="2"/>
  <c r="E1780" i="2"/>
  <c r="D1780" i="2"/>
  <c r="E1779" i="2" l="1"/>
  <c r="D1779" i="2"/>
  <c r="E1778" i="2"/>
  <c r="D1778" i="2"/>
  <c r="E1777" i="2"/>
  <c r="D1777" i="2"/>
  <c r="E1776" i="2"/>
  <c r="D1776" i="2"/>
  <c r="E1775" i="2"/>
  <c r="D1775" i="2"/>
  <c r="E1774" i="2"/>
  <c r="D1774" i="2"/>
  <c r="E1773" i="2"/>
  <c r="D1773" i="2"/>
  <c r="E1772" i="2"/>
  <c r="D1772" i="2"/>
  <c r="E1771" i="2"/>
  <c r="D1771" i="2"/>
  <c r="E1770" i="2"/>
  <c r="D1770" i="2"/>
  <c r="E1769" i="2"/>
  <c r="D1769" i="2"/>
  <c r="E1768" i="2"/>
  <c r="D1768" i="2"/>
  <c r="E1767" i="2"/>
  <c r="D1767" i="2"/>
  <c r="E1766" i="2"/>
  <c r="D1766" i="2"/>
  <c r="E1765" i="2"/>
  <c r="D1765" i="2"/>
  <c r="E1764" i="2" l="1"/>
  <c r="D1764" i="2"/>
  <c r="E1763" i="2"/>
  <c r="D1763" i="2"/>
  <c r="E1762" i="2"/>
  <c r="D1762" i="2"/>
  <c r="E1761" i="2"/>
  <c r="D1761" i="2"/>
  <c r="E1760" i="2"/>
  <c r="D1760" i="2"/>
  <c r="E1759" i="2"/>
  <c r="D1759" i="2"/>
  <c r="E1758" i="2"/>
  <c r="D1758" i="2"/>
  <c r="E1757" i="2"/>
  <c r="D1757" i="2"/>
  <c r="E1756" i="2"/>
  <c r="D1756" i="2"/>
  <c r="E1755" i="2"/>
  <c r="D1755" i="2"/>
  <c r="E1754" i="2"/>
  <c r="D1754" i="2"/>
  <c r="E1753" i="2"/>
  <c r="D1753" i="2"/>
  <c r="E1752" i="2"/>
  <c r="D1752" i="2"/>
  <c r="E1751" i="2"/>
  <c r="D1751" i="2"/>
  <c r="E1750" i="2" l="1"/>
  <c r="D1750" i="2"/>
  <c r="D1749" i="2"/>
  <c r="E1749" i="2"/>
  <c r="E1748" i="2" l="1"/>
  <c r="D1748" i="2"/>
  <c r="E1747" i="2"/>
  <c r="D1747" i="2"/>
  <c r="E1746" i="2"/>
  <c r="D1746" i="2"/>
  <c r="E1745" i="2" l="1"/>
  <c r="D1745" i="2"/>
  <c r="E1744" i="2"/>
  <c r="D1744" i="2"/>
  <c r="E1743" i="2"/>
  <c r="D1743" i="2"/>
  <c r="E1742" i="2"/>
  <c r="D1742" i="2"/>
  <c r="E1741" i="2"/>
  <c r="D1741" i="2"/>
  <c r="E1740" i="2" l="1"/>
  <c r="D1740" i="2"/>
  <c r="E1739" i="2"/>
  <c r="D1739" i="2"/>
  <c r="E1738" i="2"/>
  <c r="D1738" i="2"/>
  <c r="E1737" i="2"/>
  <c r="D1737" i="2"/>
  <c r="E1736" i="2"/>
  <c r="D1736" i="2"/>
  <c r="E1735" i="2"/>
  <c r="D1735" i="2"/>
  <c r="E1734" i="2"/>
  <c r="D1734" i="2"/>
  <c r="E1733" i="2"/>
  <c r="D1733" i="2"/>
  <c r="E1732" i="2"/>
  <c r="D1732" i="2"/>
  <c r="E1731" i="2"/>
  <c r="D1731" i="2"/>
  <c r="E1730" i="2"/>
  <c r="D1730" i="2"/>
  <c r="E1729" i="2"/>
  <c r="D1729" i="2"/>
  <c r="E1728" i="2"/>
  <c r="D1728" i="2"/>
  <c r="E1727" i="2"/>
  <c r="D1727" i="2"/>
  <c r="E1726" i="2"/>
  <c r="D1726" i="2"/>
  <c r="E1725" i="2"/>
  <c r="D1725" i="2"/>
  <c r="E1724" i="2"/>
  <c r="D1724" i="2"/>
  <c r="E1723" i="2"/>
  <c r="D1723" i="2"/>
  <c r="E1722" i="2"/>
  <c r="D1722" i="2"/>
  <c r="E1721" i="2"/>
  <c r="D1721" i="2"/>
  <c r="E1720" i="2" l="1"/>
  <c r="D1720" i="2"/>
  <c r="E1719" i="2"/>
  <c r="D1719" i="2"/>
  <c r="E1718" i="2"/>
  <c r="D1718" i="2"/>
  <c r="E1717" i="2"/>
  <c r="D1717" i="2"/>
  <c r="E1716" i="2"/>
  <c r="D1716" i="2"/>
  <c r="E1715" i="2"/>
  <c r="D1715" i="2"/>
  <c r="E1714" i="2"/>
  <c r="D1714" i="2"/>
  <c r="E1713" i="2"/>
  <c r="D1713" i="2"/>
  <c r="E1712" i="2"/>
  <c r="D1712" i="2"/>
  <c r="E1711" i="2"/>
  <c r="D1711" i="2"/>
  <c r="E1710" i="2"/>
  <c r="D1710" i="2"/>
  <c r="E1709" i="2"/>
  <c r="D1709" i="2"/>
  <c r="E1708" i="2"/>
  <c r="D1708" i="2"/>
  <c r="E1707" i="2"/>
  <c r="D1707" i="2"/>
  <c r="E1706" i="2"/>
  <c r="D1706" i="2"/>
  <c r="E1705" i="2"/>
  <c r="D1705" i="2"/>
  <c r="E1704" i="2"/>
  <c r="D1704" i="2"/>
  <c r="E1703" i="2"/>
  <c r="D1703" i="2"/>
  <c r="E1702" i="2"/>
  <c r="D1702" i="2"/>
  <c r="E1701" i="2"/>
  <c r="D1701" i="2"/>
  <c r="E1700" i="2"/>
  <c r="D1700" i="2"/>
  <c r="E1699" i="2"/>
  <c r="D1699" i="2"/>
  <c r="D2" i="2" l="1"/>
  <c r="E2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73" i="2" s="1"/>
  <c r="A1874" i="2" s="1"/>
  <c r="A1875" i="2" s="1"/>
  <c r="A1876" i="2" s="1"/>
  <c r="A1877" i="2" s="1"/>
  <c r="A1878" i="2" s="1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97" i="2" s="1"/>
  <c r="A1898" i="2" s="1"/>
  <c r="A1899" i="2" s="1"/>
  <c r="A1900" i="2" s="1"/>
  <c r="A1901" i="2" s="1"/>
  <c r="A1902" i="2" s="1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D3" i="2"/>
  <c r="E3" i="2"/>
  <c r="D4" i="2"/>
  <c r="E4" i="2"/>
  <c r="D5" i="2"/>
  <c r="E5" i="2"/>
  <c r="D6" i="2"/>
  <c r="E6" i="2"/>
  <c r="D7" i="2"/>
  <c r="E7" i="2"/>
  <c r="D8" i="2"/>
  <c r="E8" i="2"/>
  <c r="D9" i="2"/>
  <c r="E9" i="2"/>
  <c r="D10" i="2"/>
  <c r="E10" i="2"/>
  <c r="D11" i="2"/>
  <c r="E11" i="2"/>
  <c r="D12" i="2"/>
  <c r="E12" i="2"/>
  <c r="D13" i="2"/>
  <c r="E13" i="2"/>
  <c r="D14" i="2"/>
  <c r="E14" i="2"/>
  <c r="D15" i="2"/>
  <c r="E15" i="2"/>
  <c r="D16" i="2"/>
  <c r="E16" i="2"/>
  <c r="D17" i="2"/>
  <c r="E17" i="2"/>
  <c r="D18" i="2"/>
  <c r="E18" i="2"/>
  <c r="D19" i="2"/>
  <c r="E19" i="2"/>
  <c r="D20" i="2"/>
  <c r="E20" i="2"/>
  <c r="D21" i="2"/>
  <c r="E21" i="2"/>
  <c r="D22" i="2"/>
  <c r="E22" i="2"/>
  <c r="D23" i="2"/>
  <c r="E23" i="2"/>
  <c r="D24" i="2"/>
  <c r="E24" i="2"/>
  <c r="D25" i="2"/>
  <c r="E25" i="2"/>
  <c r="D26" i="2"/>
  <c r="E26" i="2"/>
  <c r="D27" i="2"/>
  <c r="E27" i="2"/>
  <c r="D28" i="2"/>
  <c r="E28" i="2"/>
  <c r="D29" i="2"/>
  <c r="E29" i="2"/>
  <c r="D30" i="2"/>
  <c r="E30" i="2"/>
  <c r="D31" i="2"/>
  <c r="E31" i="2"/>
  <c r="D32" i="2"/>
  <c r="E32" i="2"/>
  <c r="D33" i="2"/>
  <c r="E33" i="2"/>
  <c r="D34" i="2"/>
  <c r="E34" i="2"/>
  <c r="D35" i="2"/>
  <c r="E35" i="2"/>
  <c r="D36" i="2"/>
  <c r="E36" i="2"/>
  <c r="D37" i="2"/>
  <c r="E37" i="2"/>
  <c r="D38" i="2"/>
  <c r="E38" i="2"/>
  <c r="D39" i="2"/>
  <c r="E39" i="2"/>
  <c r="D40" i="2"/>
  <c r="E40" i="2"/>
  <c r="D41" i="2"/>
  <c r="E41" i="2"/>
  <c r="D42" i="2"/>
  <c r="E42" i="2"/>
  <c r="D43" i="2"/>
  <c r="E43" i="2"/>
  <c r="D44" i="2"/>
  <c r="E44" i="2"/>
  <c r="D45" i="2"/>
  <c r="E45" i="2"/>
  <c r="D46" i="2"/>
  <c r="E46" i="2"/>
  <c r="D47" i="2"/>
  <c r="E47" i="2"/>
  <c r="D48" i="2"/>
  <c r="E48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D76" i="2"/>
  <c r="E76" i="2"/>
  <c r="D77" i="2"/>
  <c r="E77" i="2"/>
  <c r="D78" i="2"/>
  <c r="E78" i="2"/>
  <c r="D79" i="2"/>
  <c r="E79" i="2"/>
  <c r="D80" i="2"/>
  <c r="E80" i="2"/>
  <c r="D81" i="2"/>
  <c r="E81" i="2"/>
  <c r="D82" i="2"/>
  <c r="E82" i="2"/>
  <c r="D83" i="2"/>
  <c r="E83" i="2"/>
  <c r="D84" i="2"/>
  <c r="E84" i="2"/>
  <c r="D85" i="2"/>
  <c r="E85" i="2"/>
  <c r="D86" i="2"/>
  <c r="E86" i="2"/>
  <c r="D87" i="2"/>
  <c r="E87" i="2"/>
  <c r="D88" i="2"/>
  <c r="E88" i="2"/>
  <c r="D89" i="2"/>
  <c r="E89" i="2"/>
  <c r="D90" i="2"/>
  <c r="E90" i="2"/>
  <c r="D91" i="2"/>
  <c r="E91" i="2"/>
  <c r="D92" i="2"/>
  <c r="E92" i="2"/>
  <c r="D93" i="2"/>
  <c r="E93" i="2"/>
  <c r="D94" i="2"/>
  <c r="E94" i="2"/>
  <c r="D95" i="2"/>
  <c r="E95" i="2"/>
  <c r="D96" i="2"/>
  <c r="E96" i="2"/>
  <c r="D97" i="2"/>
  <c r="E97" i="2"/>
  <c r="D98" i="2"/>
  <c r="E98" i="2"/>
  <c r="D99" i="2"/>
  <c r="E99" i="2"/>
  <c r="D100" i="2"/>
  <c r="E100" i="2"/>
  <c r="D101" i="2"/>
  <c r="E101" i="2"/>
  <c r="D102" i="2"/>
  <c r="E102" i="2"/>
  <c r="D103" i="2"/>
  <c r="E103" i="2"/>
  <c r="D104" i="2"/>
  <c r="E104" i="2"/>
  <c r="D105" i="2"/>
  <c r="E105" i="2"/>
  <c r="D106" i="2"/>
  <c r="E106" i="2"/>
  <c r="D107" i="2"/>
  <c r="E107" i="2"/>
  <c r="D108" i="2"/>
  <c r="E108" i="2"/>
  <c r="D109" i="2"/>
  <c r="E109" i="2"/>
  <c r="D110" i="2"/>
  <c r="E110" i="2"/>
  <c r="D111" i="2"/>
  <c r="E111" i="2"/>
  <c r="D112" i="2"/>
  <c r="E112" i="2"/>
  <c r="D113" i="2"/>
  <c r="E113" i="2"/>
  <c r="D114" i="2"/>
  <c r="E114" i="2"/>
  <c r="D115" i="2"/>
  <c r="E115" i="2"/>
  <c r="D116" i="2"/>
  <c r="E116" i="2"/>
  <c r="D117" i="2"/>
  <c r="E117" i="2"/>
  <c r="D118" i="2"/>
  <c r="E118" i="2"/>
  <c r="D119" i="2"/>
  <c r="E119" i="2"/>
  <c r="D120" i="2"/>
  <c r="E120" i="2"/>
  <c r="D121" i="2"/>
  <c r="E121" i="2"/>
  <c r="D122" i="2"/>
  <c r="E122" i="2"/>
  <c r="D123" i="2"/>
  <c r="E123" i="2"/>
  <c r="D124" i="2"/>
  <c r="E124" i="2"/>
  <c r="D125" i="2"/>
  <c r="E125" i="2"/>
  <c r="D126" i="2"/>
  <c r="E126" i="2"/>
  <c r="D127" i="2"/>
  <c r="E127" i="2"/>
  <c r="D128" i="2"/>
  <c r="E128" i="2"/>
  <c r="D129" i="2"/>
  <c r="E129" i="2"/>
  <c r="D130" i="2"/>
  <c r="E130" i="2"/>
  <c r="D131" i="2"/>
  <c r="E131" i="2"/>
  <c r="D132" i="2"/>
  <c r="E132" i="2"/>
  <c r="D133" i="2"/>
  <c r="E133" i="2"/>
  <c r="D134" i="2"/>
  <c r="E134" i="2"/>
  <c r="D135" i="2"/>
  <c r="E135" i="2"/>
  <c r="D136" i="2"/>
  <c r="E136" i="2"/>
  <c r="D137" i="2"/>
  <c r="E137" i="2"/>
  <c r="D138" i="2"/>
  <c r="E138" i="2"/>
  <c r="D139" i="2"/>
  <c r="E139" i="2"/>
  <c r="D140" i="2"/>
  <c r="E140" i="2"/>
  <c r="D141" i="2"/>
  <c r="E141" i="2"/>
  <c r="D142" i="2"/>
  <c r="E142" i="2"/>
  <c r="D143" i="2"/>
  <c r="E143" i="2"/>
  <c r="D144" i="2"/>
  <c r="E144" i="2"/>
  <c r="D145" i="2"/>
  <c r="E145" i="2"/>
  <c r="D146" i="2"/>
  <c r="E146" i="2"/>
  <c r="D147" i="2"/>
  <c r="E147" i="2"/>
  <c r="D148" i="2"/>
  <c r="E148" i="2"/>
  <c r="D149" i="2"/>
  <c r="E149" i="2"/>
  <c r="D150" i="2"/>
  <c r="E150" i="2"/>
  <c r="D151" i="2"/>
  <c r="E151" i="2"/>
  <c r="D152" i="2"/>
  <c r="E152" i="2"/>
  <c r="D153" i="2"/>
  <c r="E153" i="2"/>
  <c r="D154" i="2"/>
  <c r="E154" i="2"/>
  <c r="D155" i="2"/>
  <c r="E155" i="2"/>
  <c r="D156" i="2"/>
  <c r="E156" i="2"/>
  <c r="D157" i="2"/>
  <c r="E157" i="2"/>
  <c r="D158" i="2"/>
  <c r="E158" i="2"/>
  <c r="D159" i="2"/>
  <c r="E159" i="2"/>
  <c r="D160" i="2"/>
  <c r="E160" i="2"/>
  <c r="D161" i="2"/>
  <c r="E161" i="2"/>
  <c r="D162" i="2"/>
  <c r="E162" i="2"/>
  <c r="D163" i="2"/>
  <c r="E163" i="2"/>
  <c r="D164" i="2"/>
  <c r="E164" i="2"/>
  <c r="D165" i="2"/>
  <c r="E165" i="2"/>
  <c r="D166" i="2"/>
  <c r="E166" i="2"/>
  <c r="D167" i="2"/>
  <c r="E167" i="2"/>
  <c r="D168" i="2"/>
  <c r="E168" i="2"/>
  <c r="D169" i="2"/>
  <c r="E169" i="2"/>
  <c r="D170" i="2"/>
  <c r="E170" i="2"/>
  <c r="D171" i="2"/>
  <c r="E171" i="2"/>
  <c r="D172" i="2"/>
  <c r="E172" i="2"/>
  <c r="D173" i="2"/>
  <c r="E173" i="2"/>
  <c r="D174" i="2"/>
  <c r="E174" i="2"/>
  <c r="D175" i="2"/>
  <c r="E175" i="2"/>
  <c r="D176" i="2"/>
  <c r="E176" i="2"/>
  <c r="D177" i="2"/>
  <c r="E177" i="2"/>
  <c r="D178" i="2"/>
  <c r="E178" i="2"/>
  <c r="D179" i="2"/>
  <c r="E179" i="2"/>
  <c r="D180" i="2"/>
  <c r="E180" i="2"/>
  <c r="D181" i="2"/>
  <c r="E181" i="2"/>
  <c r="D182" i="2"/>
  <c r="E182" i="2"/>
  <c r="D183" i="2"/>
  <c r="E183" i="2"/>
  <c r="D184" i="2"/>
  <c r="E184" i="2"/>
  <c r="D185" i="2"/>
  <c r="E185" i="2"/>
  <c r="D186" i="2"/>
  <c r="E186" i="2"/>
  <c r="D187" i="2"/>
  <c r="E187" i="2"/>
  <c r="D188" i="2"/>
  <c r="E188" i="2"/>
  <c r="D189" i="2"/>
  <c r="E189" i="2"/>
  <c r="D190" i="2"/>
  <c r="E190" i="2"/>
  <c r="D191" i="2"/>
  <c r="E191" i="2"/>
  <c r="D192" i="2"/>
  <c r="E192" i="2"/>
  <c r="D193" i="2"/>
  <c r="E193" i="2"/>
  <c r="D194" i="2"/>
  <c r="E194" i="2"/>
  <c r="D195" i="2"/>
  <c r="E195" i="2"/>
  <c r="D196" i="2"/>
  <c r="E196" i="2"/>
  <c r="D197" i="2"/>
  <c r="E197" i="2"/>
  <c r="D198" i="2"/>
  <c r="E198" i="2"/>
  <c r="D199" i="2"/>
  <c r="E199" i="2"/>
  <c r="D200" i="2"/>
  <c r="E200" i="2"/>
  <c r="D201" i="2"/>
  <c r="E201" i="2"/>
  <c r="D202" i="2"/>
  <c r="E202" i="2"/>
  <c r="D203" i="2"/>
  <c r="E203" i="2"/>
  <c r="D204" i="2"/>
  <c r="E204" i="2"/>
  <c r="D205" i="2"/>
  <c r="E205" i="2"/>
  <c r="D206" i="2"/>
  <c r="E206" i="2"/>
  <c r="D207" i="2"/>
  <c r="E207" i="2"/>
  <c r="D208" i="2"/>
  <c r="E208" i="2"/>
  <c r="D209" i="2"/>
  <c r="E209" i="2"/>
  <c r="D210" i="2"/>
  <c r="E210" i="2"/>
  <c r="D211" i="2"/>
  <c r="E211" i="2"/>
  <c r="D212" i="2"/>
  <c r="E212" i="2"/>
  <c r="D213" i="2"/>
  <c r="E213" i="2"/>
  <c r="D214" i="2"/>
  <c r="E214" i="2"/>
  <c r="D215" i="2"/>
  <c r="E215" i="2"/>
  <c r="D216" i="2"/>
  <c r="E216" i="2"/>
  <c r="D217" i="2"/>
  <c r="E217" i="2"/>
  <c r="D218" i="2"/>
  <c r="E218" i="2"/>
  <c r="D219" i="2"/>
  <c r="E219" i="2"/>
  <c r="D220" i="2"/>
  <c r="E220" i="2"/>
  <c r="D221" i="2"/>
  <c r="E221" i="2"/>
  <c r="D222" i="2"/>
  <c r="E222" i="2"/>
  <c r="D223" i="2"/>
  <c r="E223" i="2"/>
  <c r="D224" i="2"/>
  <c r="E224" i="2"/>
  <c r="D225" i="2"/>
  <c r="E225" i="2"/>
  <c r="D226" i="2"/>
  <c r="E226" i="2"/>
  <c r="D227" i="2"/>
  <c r="E227" i="2"/>
  <c r="D228" i="2"/>
  <c r="E228" i="2"/>
  <c r="D229" i="2"/>
  <c r="E229" i="2"/>
  <c r="D230" i="2"/>
  <c r="E230" i="2"/>
  <c r="D231" i="2"/>
  <c r="E231" i="2"/>
  <c r="D232" i="2"/>
  <c r="E232" i="2"/>
  <c r="D233" i="2"/>
  <c r="E233" i="2"/>
  <c r="D234" i="2"/>
  <c r="E234" i="2"/>
  <c r="D235" i="2"/>
  <c r="E235" i="2"/>
  <c r="D236" i="2"/>
  <c r="E236" i="2"/>
  <c r="D237" i="2"/>
  <c r="E237" i="2"/>
  <c r="D238" i="2"/>
  <c r="E238" i="2"/>
  <c r="D239" i="2"/>
  <c r="E239" i="2"/>
  <c r="D240" i="2"/>
  <c r="E240" i="2"/>
  <c r="D241" i="2"/>
  <c r="E241" i="2"/>
  <c r="D242" i="2"/>
  <c r="E242" i="2"/>
  <c r="D243" i="2"/>
  <c r="E243" i="2"/>
  <c r="D244" i="2"/>
  <c r="E244" i="2"/>
  <c r="D245" i="2"/>
  <c r="E245" i="2"/>
  <c r="D246" i="2"/>
  <c r="E246" i="2"/>
  <c r="D247" i="2"/>
  <c r="E247" i="2"/>
  <c r="D248" i="2"/>
  <c r="E248" i="2"/>
  <c r="D249" i="2"/>
  <c r="E249" i="2"/>
  <c r="D250" i="2"/>
  <c r="E250" i="2"/>
  <c r="D251" i="2"/>
  <c r="E251" i="2"/>
  <c r="D252" i="2"/>
  <c r="E252" i="2"/>
  <c r="D253" i="2"/>
  <c r="E253" i="2"/>
  <c r="D254" i="2"/>
  <c r="E254" i="2"/>
  <c r="D255" i="2"/>
  <c r="E255" i="2"/>
  <c r="D256" i="2"/>
  <c r="E256" i="2"/>
  <c r="D257" i="2"/>
  <c r="E257" i="2"/>
  <c r="D258" i="2"/>
  <c r="E258" i="2"/>
  <c r="D259" i="2"/>
  <c r="E259" i="2"/>
  <c r="D260" i="2"/>
  <c r="E260" i="2"/>
  <c r="D261" i="2"/>
  <c r="E261" i="2"/>
  <c r="D262" i="2"/>
  <c r="E262" i="2"/>
  <c r="D263" i="2"/>
  <c r="E263" i="2"/>
  <c r="D264" i="2"/>
  <c r="E264" i="2"/>
  <c r="D265" i="2"/>
  <c r="E265" i="2"/>
  <c r="D266" i="2"/>
  <c r="E266" i="2"/>
  <c r="D267" i="2"/>
  <c r="E267" i="2"/>
  <c r="D268" i="2"/>
  <c r="E268" i="2"/>
  <c r="D269" i="2"/>
  <c r="E269" i="2"/>
  <c r="D270" i="2"/>
  <c r="E270" i="2"/>
  <c r="D271" i="2"/>
  <c r="E271" i="2"/>
  <c r="D272" i="2"/>
  <c r="E272" i="2"/>
  <c r="D273" i="2"/>
  <c r="E273" i="2"/>
  <c r="D274" i="2"/>
  <c r="E274" i="2"/>
  <c r="D275" i="2"/>
  <c r="E275" i="2"/>
  <c r="D276" i="2"/>
  <c r="E276" i="2"/>
  <c r="D277" i="2"/>
  <c r="E277" i="2"/>
  <c r="D278" i="2"/>
  <c r="E278" i="2"/>
  <c r="D279" i="2"/>
  <c r="E279" i="2"/>
  <c r="D280" i="2"/>
  <c r="E280" i="2"/>
  <c r="D281" i="2"/>
  <c r="E281" i="2"/>
  <c r="D282" i="2"/>
  <c r="E282" i="2"/>
  <c r="D283" i="2"/>
  <c r="E283" i="2"/>
  <c r="D284" i="2"/>
  <c r="E284" i="2"/>
  <c r="D285" i="2"/>
  <c r="E285" i="2"/>
  <c r="D286" i="2"/>
  <c r="E286" i="2"/>
  <c r="D287" i="2"/>
  <c r="E287" i="2"/>
  <c r="D288" i="2"/>
  <c r="E288" i="2"/>
  <c r="D289" i="2"/>
  <c r="E289" i="2"/>
  <c r="D290" i="2"/>
  <c r="E290" i="2"/>
  <c r="D291" i="2"/>
  <c r="E291" i="2"/>
  <c r="D292" i="2"/>
  <c r="E292" i="2"/>
  <c r="D293" i="2"/>
  <c r="E293" i="2"/>
  <c r="D294" i="2"/>
  <c r="E294" i="2"/>
  <c r="D295" i="2"/>
  <c r="E295" i="2"/>
  <c r="D296" i="2"/>
  <c r="E296" i="2"/>
  <c r="D297" i="2"/>
  <c r="E297" i="2"/>
  <c r="D298" i="2"/>
  <c r="E298" i="2"/>
  <c r="D299" i="2"/>
  <c r="E299" i="2"/>
  <c r="D300" i="2"/>
  <c r="E300" i="2"/>
  <c r="D301" i="2"/>
  <c r="E301" i="2"/>
  <c r="D302" i="2"/>
  <c r="E302" i="2"/>
  <c r="D303" i="2"/>
  <c r="E303" i="2"/>
  <c r="D304" i="2"/>
  <c r="E304" i="2"/>
  <c r="D305" i="2"/>
  <c r="E305" i="2"/>
  <c r="D306" i="2"/>
  <c r="E306" i="2"/>
  <c r="D307" i="2"/>
  <c r="E307" i="2"/>
  <c r="D308" i="2"/>
  <c r="E308" i="2"/>
  <c r="D309" i="2"/>
  <c r="E309" i="2"/>
  <c r="D310" i="2"/>
  <c r="E310" i="2"/>
  <c r="D311" i="2"/>
  <c r="E311" i="2"/>
  <c r="D312" i="2"/>
  <c r="E312" i="2"/>
  <c r="D313" i="2"/>
  <c r="E313" i="2"/>
  <c r="D314" i="2"/>
  <c r="E314" i="2"/>
  <c r="D315" i="2"/>
  <c r="E315" i="2"/>
  <c r="D316" i="2"/>
  <c r="E316" i="2"/>
  <c r="D317" i="2"/>
  <c r="E317" i="2"/>
  <c r="D318" i="2"/>
  <c r="E318" i="2"/>
  <c r="D319" i="2"/>
  <c r="E319" i="2"/>
  <c r="D320" i="2"/>
  <c r="E320" i="2"/>
  <c r="D321" i="2"/>
  <c r="E321" i="2"/>
  <c r="D322" i="2"/>
  <c r="E322" i="2"/>
  <c r="D323" i="2"/>
  <c r="E323" i="2"/>
  <c r="D324" i="2"/>
  <c r="E324" i="2"/>
  <c r="D325" i="2"/>
  <c r="E325" i="2"/>
  <c r="D326" i="2"/>
  <c r="E326" i="2"/>
  <c r="D327" i="2"/>
  <c r="E327" i="2"/>
  <c r="D328" i="2"/>
  <c r="E328" i="2"/>
  <c r="D329" i="2"/>
  <c r="E329" i="2"/>
  <c r="D330" i="2"/>
  <c r="E330" i="2"/>
  <c r="D331" i="2"/>
  <c r="E331" i="2"/>
  <c r="D332" i="2"/>
  <c r="E332" i="2"/>
  <c r="D333" i="2"/>
  <c r="E333" i="2"/>
  <c r="D334" i="2"/>
  <c r="E334" i="2"/>
  <c r="D335" i="2"/>
  <c r="E335" i="2"/>
  <c r="D336" i="2"/>
  <c r="E336" i="2"/>
  <c r="D337" i="2"/>
  <c r="E337" i="2"/>
  <c r="D338" i="2"/>
  <c r="E338" i="2"/>
  <c r="D339" i="2"/>
  <c r="E339" i="2"/>
  <c r="D340" i="2"/>
  <c r="E340" i="2"/>
  <c r="D341" i="2"/>
  <c r="E341" i="2"/>
  <c r="D342" i="2"/>
  <c r="E342" i="2"/>
  <c r="D343" i="2"/>
  <c r="E343" i="2"/>
  <c r="D344" i="2"/>
  <c r="E344" i="2"/>
  <c r="D345" i="2"/>
  <c r="E345" i="2"/>
  <c r="D346" i="2"/>
  <c r="E346" i="2"/>
  <c r="D347" i="2"/>
  <c r="E347" i="2"/>
  <c r="D348" i="2"/>
  <c r="E348" i="2"/>
  <c r="D349" i="2"/>
  <c r="E349" i="2"/>
  <c r="D350" i="2"/>
  <c r="E350" i="2"/>
  <c r="D351" i="2"/>
  <c r="E351" i="2"/>
  <c r="D352" i="2"/>
  <c r="E352" i="2"/>
  <c r="D353" i="2"/>
  <c r="E353" i="2"/>
  <c r="D354" i="2"/>
  <c r="E354" i="2"/>
  <c r="D355" i="2"/>
  <c r="E355" i="2"/>
  <c r="D356" i="2"/>
  <c r="E356" i="2"/>
  <c r="D357" i="2"/>
  <c r="E357" i="2"/>
  <c r="D358" i="2"/>
  <c r="E358" i="2"/>
  <c r="D359" i="2"/>
  <c r="E359" i="2"/>
  <c r="D360" i="2"/>
  <c r="E360" i="2"/>
  <c r="D361" i="2"/>
  <c r="E361" i="2"/>
  <c r="D362" i="2"/>
  <c r="E362" i="2"/>
  <c r="D363" i="2"/>
  <c r="E363" i="2"/>
  <c r="D364" i="2"/>
  <c r="E364" i="2"/>
  <c r="D365" i="2"/>
  <c r="E365" i="2"/>
  <c r="D366" i="2"/>
  <c r="E366" i="2"/>
  <c r="D367" i="2"/>
  <c r="E367" i="2"/>
  <c r="D368" i="2"/>
  <c r="E368" i="2"/>
  <c r="D369" i="2"/>
  <c r="E369" i="2"/>
  <c r="D370" i="2"/>
  <c r="E370" i="2"/>
  <c r="D371" i="2"/>
  <c r="E371" i="2"/>
  <c r="D372" i="2"/>
  <c r="E372" i="2"/>
  <c r="D373" i="2"/>
  <c r="E373" i="2"/>
  <c r="D374" i="2"/>
  <c r="E374" i="2"/>
  <c r="D375" i="2"/>
  <c r="E375" i="2"/>
  <c r="D376" i="2"/>
  <c r="E376" i="2"/>
  <c r="D377" i="2"/>
  <c r="E377" i="2"/>
  <c r="D378" i="2"/>
  <c r="E378" i="2"/>
  <c r="D379" i="2"/>
  <c r="E379" i="2"/>
  <c r="D380" i="2"/>
  <c r="E380" i="2"/>
  <c r="D381" i="2"/>
  <c r="E381" i="2"/>
  <c r="D382" i="2"/>
  <c r="E382" i="2"/>
  <c r="D383" i="2"/>
  <c r="E383" i="2"/>
  <c r="D384" i="2"/>
  <c r="E384" i="2"/>
  <c r="D385" i="2"/>
  <c r="E385" i="2"/>
  <c r="D386" i="2"/>
  <c r="E386" i="2"/>
  <c r="D387" i="2"/>
  <c r="E387" i="2"/>
  <c r="D388" i="2"/>
  <c r="E388" i="2"/>
  <c r="D389" i="2"/>
  <c r="E389" i="2"/>
  <c r="D390" i="2"/>
  <c r="E390" i="2"/>
  <c r="D391" i="2"/>
  <c r="E391" i="2"/>
  <c r="D392" i="2"/>
  <c r="E392" i="2"/>
  <c r="D393" i="2"/>
  <c r="E393" i="2"/>
  <c r="D394" i="2"/>
  <c r="E394" i="2"/>
  <c r="D395" i="2"/>
  <c r="E395" i="2"/>
  <c r="D396" i="2"/>
  <c r="E396" i="2"/>
  <c r="D397" i="2"/>
  <c r="E397" i="2"/>
  <c r="D398" i="2"/>
  <c r="E398" i="2"/>
  <c r="D399" i="2"/>
  <c r="E399" i="2"/>
  <c r="D400" i="2"/>
  <c r="E400" i="2"/>
  <c r="D401" i="2"/>
  <c r="E401" i="2"/>
  <c r="D402" i="2"/>
  <c r="E402" i="2"/>
  <c r="D403" i="2"/>
  <c r="E403" i="2"/>
  <c r="D404" i="2"/>
  <c r="E404" i="2"/>
  <c r="D405" i="2"/>
  <c r="E405" i="2"/>
  <c r="D406" i="2"/>
  <c r="E406" i="2"/>
  <c r="D407" i="2"/>
  <c r="E407" i="2"/>
  <c r="D408" i="2"/>
  <c r="E408" i="2"/>
  <c r="D409" i="2"/>
  <c r="E409" i="2"/>
  <c r="D410" i="2"/>
  <c r="E410" i="2"/>
  <c r="D411" i="2"/>
  <c r="E411" i="2"/>
  <c r="D412" i="2"/>
  <c r="E412" i="2"/>
  <c r="D413" i="2"/>
  <c r="E413" i="2"/>
  <c r="D414" i="2"/>
  <c r="E414" i="2"/>
  <c r="D415" i="2"/>
  <c r="E415" i="2"/>
  <c r="D416" i="2"/>
  <c r="E416" i="2"/>
  <c r="D417" i="2"/>
  <c r="E417" i="2"/>
  <c r="D418" i="2"/>
  <c r="E418" i="2"/>
  <c r="D419" i="2"/>
  <c r="E419" i="2"/>
  <c r="D420" i="2"/>
  <c r="E420" i="2"/>
  <c r="D421" i="2"/>
  <c r="E421" i="2"/>
  <c r="D422" i="2"/>
  <c r="E422" i="2"/>
  <c r="D423" i="2"/>
  <c r="E423" i="2"/>
  <c r="D424" i="2"/>
  <c r="E424" i="2"/>
  <c r="D425" i="2"/>
  <c r="E425" i="2"/>
  <c r="D426" i="2"/>
  <c r="E426" i="2"/>
  <c r="D427" i="2"/>
  <c r="E427" i="2"/>
  <c r="D428" i="2"/>
  <c r="E428" i="2"/>
  <c r="D429" i="2"/>
  <c r="E429" i="2"/>
  <c r="D430" i="2"/>
  <c r="E430" i="2"/>
  <c r="D431" i="2"/>
  <c r="E431" i="2"/>
  <c r="D432" i="2"/>
  <c r="E432" i="2"/>
  <c r="D433" i="2"/>
  <c r="E433" i="2"/>
  <c r="D434" i="2"/>
  <c r="E434" i="2"/>
  <c r="D435" i="2"/>
  <c r="E435" i="2"/>
  <c r="D436" i="2"/>
  <c r="E436" i="2"/>
  <c r="D437" i="2"/>
  <c r="E437" i="2"/>
  <c r="D438" i="2"/>
  <c r="E438" i="2"/>
  <c r="D439" i="2"/>
  <c r="E439" i="2"/>
  <c r="D440" i="2"/>
  <c r="E440" i="2"/>
  <c r="D441" i="2"/>
  <c r="E441" i="2"/>
  <c r="D442" i="2"/>
  <c r="E442" i="2"/>
  <c r="D443" i="2"/>
  <c r="E443" i="2"/>
  <c r="D444" i="2"/>
  <c r="E444" i="2"/>
  <c r="D445" i="2"/>
  <c r="E445" i="2"/>
  <c r="D446" i="2"/>
  <c r="E446" i="2"/>
  <c r="D447" i="2"/>
  <c r="E447" i="2"/>
  <c r="D448" i="2"/>
  <c r="E448" i="2"/>
  <c r="D449" i="2"/>
  <c r="E449" i="2"/>
  <c r="D450" i="2"/>
  <c r="E450" i="2"/>
  <c r="D451" i="2"/>
  <c r="E451" i="2"/>
  <c r="D452" i="2"/>
  <c r="E452" i="2"/>
  <c r="D453" i="2"/>
  <c r="E453" i="2"/>
  <c r="D454" i="2"/>
  <c r="E454" i="2"/>
  <c r="D455" i="2"/>
  <c r="E455" i="2"/>
  <c r="D456" i="2"/>
  <c r="E456" i="2"/>
  <c r="D457" i="2"/>
  <c r="E457" i="2"/>
  <c r="D458" i="2"/>
  <c r="E458" i="2"/>
  <c r="D459" i="2"/>
  <c r="E459" i="2"/>
  <c r="D460" i="2"/>
  <c r="E460" i="2"/>
  <c r="D461" i="2"/>
  <c r="E461" i="2"/>
  <c r="D462" i="2"/>
  <c r="E462" i="2"/>
  <c r="D463" i="2"/>
  <c r="E463" i="2"/>
  <c r="D464" i="2"/>
  <c r="E464" i="2"/>
  <c r="D465" i="2"/>
  <c r="E465" i="2"/>
  <c r="D466" i="2"/>
  <c r="E466" i="2"/>
  <c r="D467" i="2"/>
  <c r="E467" i="2"/>
  <c r="D468" i="2"/>
  <c r="E468" i="2"/>
  <c r="D469" i="2"/>
  <c r="E469" i="2"/>
  <c r="D470" i="2"/>
  <c r="E470" i="2"/>
  <c r="D471" i="2"/>
  <c r="E471" i="2"/>
  <c r="D472" i="2"/>
  <c r="E472" i="2"/>
  <c r="D473" i="2"/>
  <c r="E473" i="2"/>
  <c r="D474" i="2"/>
  <c r="E474" i="2"/>
  <c r="D475" i="2"/>
  <c r="E475" i="2"/>
  <c r="D476" i="2"/>
  <c r="E476" i="2"/>
  <c r="D477" i="2"/>
  <c r="E477" i="2"/>
  <c r="D478" i="2"/>
  <c r="E478" i="2"/>
  <c r="D479" i="2"/>
  <c r="E479" i="2"/>
  <c r="D480" i="2"/>
  <c r="E480" i="2"/>
  <c r="D481" i="2"/>
  <c r="E481" i="2"/>
  <c r="D482" i="2"/>
  <c r="E482" i="2"/>
  <c r="D483" i="2"/>
  <c r="E483" i="2"/>
  <c r="D484" i="2"/>
  <c r="E484" i="2"/>
  <c r="D485" i="2"/>
  <c r="E485" i="2"/>
  <c r="D486" i="2"/>
  <c r="E486" i="2"/>
  <c r="D487" i="2"/>
  <c r="E487" i="2"/>
  <c r="D488" i="2"/>
  <c r="E488" i="2"/>
  <c r="D489" i="2"/>
  <c r="E489" i="2"/>
  <c r="D490" i="2"/>
  <c r="E490" i="2"/>
  <c r="D491" i="2"/>
  <c r="E491" i="2"/>
  <c r="D492" i="2"/>
  <c r="E492" i="2"/>
  <c r="D493" i="2"/>
  <c r="E493" i="2"/>
  <c r="D494" i="2"/>
  <c r="E494" i="2"/>
  <c r="D495" i="2"/>
  <c r="E495" i="2"/>
  <c r="D496" i="2"/>
  <c r="E496" i="2"/>
  <c r="D497" i="2"/>
  <c r="E497" i="2"/>
  <c r="D498" i="2"/>
  <c r="E498" i="2"/>
  <c r="D499" i="2"/>
  <c r="E499" i="2"/>
  <c r="D500" i="2"/>
  <c r="E500" i="2"/>
  <c r="D501" i="2"/>
  <c r="E501" i="2"/>
  <c r="D502" i="2"/>
  <c r="E502" i="2"/>
  <c r="D503" i="2"/>
  <c r="E503" i="2"/>
  <c r="D504" i="2"/>
  <c r="E504" i="2"/>
  <c r="D505" i="2"/>
  <c r="E505" i="2"/>
  <c r="D506" i="2"/>
  <c r="E506" i="2"/>
  <c r="D507" i="2"/>
  <c r="E507" i="2"/>
  <c r="D508" i="2"/>
  <c r="E508" i="2"/>
  <c r="D509" i="2"/>
  <c r="E509" i="2"/>
  <c r="D510" i="2"/>
  <c r="E510" i="2"/>
  <c r="D511" i="2"/>
  <c r="E511" i="2"/>
  <c r="D512" i="2"/>
  <c r="E512" i="2"/>
  <c r="D513" i="2"/>
  <c r="E513" i="2"/>
  <c r="D514" i="2"/>
  <c r="E514" i="2"/>
  <c r="D515" i="2"/>
  <c r="E515" i="2"/>
  <c r="D516" i="2"/>
  <c r="E516" i="2"/>
  <c r="D517" i="2"/>
  <c r="E517" i="2"/>
  <c r="D518" i="2"/>
  <c r="E518" i="2"/>
  <c r="D519" i="2"/>
  <c r="E519" i="2"/>
  <c r="D520" i="2"/>
  <c r="E520" i="2"/>
  <c r="D521" i="2"/>
  <c r="E521" i="2"/>
  <c r="D522" i="2"/>
  <c r="E522" i="2"/>
  <c r="D523" i="2"/>
  <c r="E523" i="2"/>
  <c r="D524" i="2"/>
  <c r="E524" i="2"/>
  <c r="D525" i="2"/>
  <c r="E525" i="2"/>
  <c r="D526" i="2"/>
  <c r="E526" i="2"/>
  <c r="D527" i="2"/>
  <c r="E527" i="2"/>
  <c r="D528" i="2"/>
  <c r="E528" i="2"/>
  <c r="D529" i="2"/>
  <c r="E529" i="2"/>
  <c r="D530" i="2"/>
  <c r="E530" i="2"/>
  <c r="D531" i="2"/>
  <c r="E531" i="2"/>
  <c r="D532" i="2"/>
  <c r="E532" i="2"/>
  <c r="D533" i="2"/>
  <c r="E533" i="2"/>
  <c r="D534" i="2"/>
  <c r="E534" i="2"/>
  <c r="D535" i="2"/>
  <c r="E535" i="2"/>
  <c r="D536" i="2"/>
  <c r="E536" i="2"/>
  <c r="D537" i="2"/>
  <c r="E537" i="2"/>
  <c r="D538" i="2"/>
  <c r="E538" i="2"/>
  <c r="D539" i="2"/>
  <c r="E539" i="2"/>
  <c r="D540" i="2"/>
  <c r="E540" i="2"/>
  <c r="D541" i="2"/>
  <c r="E541" i="2"/>
  <c r="D542" i="2"/>
  <c r="E542" i="2"/>
  <c r="D543" i="2"/>
  <c r="E543" i="2"/>
  <c r="D544" i="2"/>
  <c r="E544" i="2"/>
  <c r="D545" i="2"/>
  <c r="E545" i="2"/>
  <c r="D546" i="2"/>
  <c r="E546" i="2"/>
  <c r="D547" i="2"/>
  <c r="E547" i="2"/>
  <c r="D548" i="2"/>
  <c r="E548" i="2"/>
  <c r="D549" i="2"/>
  <c r="E549" i="2"/>
  <c r="D550" i="2"/>
  <c r="E550" i="2"/>
  <c r="D551" i="2"/>
  <c r="E551" i="2"/>
  <c r="D552" i="2"/>
  <c r="E552" i="2"/>
  <c r="D553" i="2"/>
  <c r="E553" i="2"/>
  <c r="D554" i="2"/>
  <c r="E554" i="2"/>
  <c r="D555" i="2"/>
  <c r="E555" i="2"/>
  <c r="D556" i="2"/>
  <c r="E556" i="2"/>
  <c r="D557" i="2"/>
  <c r="E557" i="2"/>
  <c r="D558" i="2"/>
  <c r="E558" i="2"/>
  <c r="D559" i="2"/>
  <c r="E559" i="2"/>
  <c r="D560" i="2"/>
  <c r="E560" i="2"/>
  <c r="D561" i="2"/>
  <c r="E561" i="2"/>
  <c r="D562" i="2"/>
  <c r="E562" i="2"/>
  <c r="D563" i="2"/>
  <c r="E563" i="2"/>
  <c r="D564" i="2"/>
  <c r="E564" i="2"/>
  <c r="D565" i="2"/>
  <c r="E565" i="2"/>
  <c r="D566" i="2"/>
  <c r="E566" i="2"/>
  <c r="D567" i="2"/>
  <c r="E567" i="2"/>
  <c r="D568" i="2"/>
  <c r="E568" i="2"/>
  <c r="D569" i="2"/>
  <c r="E569" i="2"/>
  <c r="D570" i="2"/>
  <c r="E570" i="2"/>
  <c r="D571" i="2"/>
  <c r="E571" i="2"/>
  <c r="D572" i="2"/>
  <c r="E572" i="2"/>
  <c r="D573" i="2"/>
  <c r="E573" i="2"/>
  <c r="D574" i="2"/>
  <c r="E574" i="2"/>
  <c r="D575" i="2"/>
  <c r="E575" i="2"/>
  <c r="D576" i="2"/>
  <c r="E576" i="2"/>
  <c r="D577" i="2"/>
  <c r="E577" i="2"/>
  <c r="D578" i="2"/>
  <c r="E578" i="2"/>
  <c r="D579" i="2"/>
  <c r="E579" i="2"/>
  <c r="D580" i="2"/>
  <c r="E580" i="2"/>
  <c r="D581" i="2"/>
  <c r="E581" i="2"/>
  <c r="D582" i="2"/>
  <c r="E582" i="2"/>
  <c r="D583" i="2"/>
  <c r="E583" i="2"/>
  <c r="D584" i="2"/>
  <c r="E584" i="2"/>
  <c r="D585" i="2"/>
  <c r="E585" i="2"/>
  <c r="D586" i="2"/>
  <c r="E586" i="2"/>
  <c r="D587" i="2"/>
  <c r="E587" i="2"/>
  <c r="D588" i="2"/>
  <c r="E588" i="2"/>
  <c r="D589" i="2"/>
  <c r="E589" i="2"/>
  <c r="D590" i="2"/>
  <c r="E590" i="2"/>
  <c r="D591" i="2"/>
  <c r="E591" i="2"/>
  <c r="D592" i="2"/>
  <c r="E592" i="2"/>
  <c r="D593" i="2"/>
  <c r="E593" i="2"/>
  <c r="D594" i="2"/>
  <c r="E594" i="2"/>
  <c r="D595" i="2"/>
  <c r="E595" i="2"/>
  <c r="D596" i="2"/>
  <c r="E596" i="2"/>
  <c r="D597" i="2"/>
  <c r="E597" i="2"/>
  <c r="D598" i="2"/>
  <c r="E598" i="2"/>
  <c r="D599" i="2"/>
  <c r="E599" i="2"/>
  <c r="D600" i="2"/>
  <c r="E600" i="2"/>
  <c r="D601" i="2"/>
  <c r="E601" i="2"/>
  <c r="D602" i="2"/>
  <c r="E602" i="2"/>
  <c r="D603" i="2"/>
  <c r="E603" i="2"/>
  <c r="D604" i="2"/>
  <c r="E604" i="2"/>
  <c r="D605" i="2"/>
  <c r="E605" i="2"/>
  <c r="D606" i="2"/>
  <c r="E606" i="2"/>
  <c r="D607" i="2"/>
  <c r="E607" i="2"/>
  <c r="D608" i="2"/>
  <c r="E608" i="2"/>
  <c r="D609" i="2"/>
  <c r="E609" i="2"/>
  <c r="D610" i="2"/>
  <c r="E610" i="2"/>
  <c r="D611" i="2"/>
  <c r="E611" i="2"/>
  <c r="D612" i="2"/>
  <c r="E612" i="2"/>
  <c r="D613" i="2"/>
  <c r="E613" i="2"/>
  <c r="D614" i="2"/>
  <c r="E614" i="2"/>
  <c r="D615" i="2"/>
  <c r="E615" i="2"/>
  <c r="D616" i="2"/>
  <c r="E616" i="2"/>
  <c r="D617" i="2"/>
  <c r="E617" i="2"/>
  <c r="D618" i="2"/>
  <c r="E618" i="2"/>
  <c r="D619" i="2"/>
  <c r="E619" i="2"/>
  <c r="D620" i="2"/>
  <c r="E620" i="2"/>
  <c r="D621" i="2"/>
  <c r="E621" i="2"/>
  <c r="D622" i="2"/>
  <c r="E622" i="2"/>
  <c r="D623" i="2"/>
  <c r="E623" i="2"/>
  <c r="D624" i="2"/>
  <c r="E624" i="2"/>
  <c r="D625" i="2"/>
  <c r="E625" i="2"/>
  <c r="D626" i="2"/>
  <c r="E626" i="2"/>
  <c r="D627" i="2"/>
  <c r="E627" i="2"/>
  <c r="D628" i="2"/>
  <c r="E628" i="2"/>
  <c r="D629" i="2"/>
  <c r="E629" i="2"/>
  <c r="D630" i="2"/>
  <c r="E630" i="2"/>
  <c r="D631" i="2"/>
  <c r="E631" i="2"/>
  <c r="D632" i="2"/>
  <c r="E632" i="2"/>
  <c r="D633" i="2"/>
  <c r="E633" i="2"/>
  <c r="D634" i="2"/>
  <c r="E634" i="2"/>
  <c r="D635" i="2"/>
  <c r="E635" i="2"/>
  <c r="D636" i="2"/>
  <c r="E636" i="2"/>
  <c r="D637" i="2"/>
  <c r="E637" i="2"/>
  <c r="D638" i="2"/>
  <c r="E638" i="2"/>
  <c r="D639" i="2"/>
  <c r="E639" i="2"/>
  <c r="D640" i="2"/>
  <c r="E640" i="2"/>
  <c r="D641" i="2"/>
  <c r="E641" i="2"/>
  <c r="D642" i="2"/>
  <c r="E642" i="2"/>
  <c r="D643" i="2"/>
  <c r="E643" i="2"/>
  <c r="D644" i="2"/>
  <c r="E644" i="2"/>
  <c r="D645" i="2"/>
  <c r="E645" i="2"/>
  <c r="D646" i="2"/>
  <c r="E646" i="2"/>
  <c r="D647" i="2"/>
  <c r="E647" i="2"/>
  <c r="D648" i="2"/>
  <c r="E648" i="2"/>
  <c r="D649" i="2"/>
  <c r="E649" i="2"/>
  <c r="D650" i="2"/>
  <c r="E650" i="2"/>
  <c r="D651" i="2"/>
  <c r="E651" i="2"/>
  <c r="D652" i="2"/>
  <c r="E652" i="2"/>
  <c r="D653" i="2"/>
  <c r="E653" i="2"/>
  <c r="D654" i="2"/>
  <c r="E654" i="2"/>
  <c r="D655" i="2"/>
  <c r="E655" i="2"/>
  <c r="D656" i="2"/>
  <c r="E656" i="2"/>
  <c r="D657" i="2"/>
  <c r="E657" i="2"/>
  <c r="D658" i="2"/>
  <c r="E658" i="2"/>
  <c r="D659" i="2"/>
  <c r="E659" i="2"/>
  <c r="D660" i="2"/>
  <c r="E660" i="2"/>
  <c r="D661" i="2"/>
  <c r="E661" i="2"/>
  <c r="D662" i="2"/>
  <c r="E662" i="2"/>
  <c r="D663" i="2"/>
  <c r="E663" i="2"/>
  <c r="D664" i="2"/>
  <c r="E664" i="2"/>
  <c r="D665" i="2"/>
  <c r="E665" i="2"/>
  <c r="D666" i="2"/>
  <c r="E666" i="2"/>
  <c r="D667" i="2"/>
  <c r="E667" i="2"/>
  <c r="D668" i="2"/>
  <c r="E668" i="2"/>
  <c r="D669" i="2"/>
  <c r="E669" i="2"/>
  <c r="D670" i="2"/>
  <c r="E670" i="2"/>
  <c r="D671" i="2"/>
  <c r="E671" i="2"/>
  <c r="D672" i="2"/>
  <c r="E672" i="2"/>
  <c r="D673" i="2"/>
  <c r="E673" i="2"/>
  <c r="D674" i="2"/>
  <c r="E674" i="2"/>
  <c r="D675" i="2"/>
  <c r="E675" i="2"/>
  <c r="D676" i="2"/>
  <c r="E676" i="2"/>
  <c r="D677" i="2"/>
  <c r="E677" i="2"/>
  <c r="D678" i="2"/>
  <c r="E678" i="2"/>
  <c r="D679" i="2"/>
  <c r="E679" i="2"/>
  <c r="D680" i="2"/>
  <c r="E680" i="2"/>
  <c r="D681" i="2"/>
  <c r="E681" i="2"/>
  <c r="D682" i="2"/>
  <c r="E682" i="2"/>
  <c r="D683" i="2"/>
  <c r="E683" i="2"/>
  <c r="D684" i="2"/>
  <c r="E684" i="2"/>
  <c r="D685" i="2"/>
  <c r="E685" i="2"/>
  <c r="D686" i="2"/>
  <c r="E686" i="2"/>
  <c r="D687" i="2"/>
  <c r="E687" i="2"/>
  <c r="D688" i="2"/>
  <c r="E688" i="2"/>
  <c r="D689" i="2"/>
  <c r="E689" i="2"/>
  <c r="D690" i="2"/>
  <c r="E690" i="2"/>
  <c r="D691" i="2"/>
  <c r="E691" i="2"/>
  <c r="D692" i="2"/>
  <c r="E692" i="2"/>
  <c r="D693" i="2"/>
  <c r="E693" i="2"/>
  <c r="D694" i="2"/>
  <c r="E694" i="2"/>
  <c r="D695" i="2"/>
  <c r="E695" i="2"/>
  <c r="D696" i="2"/>
  <c r="E696" i="2"/>
  <c r="D697" i="2"/>
  <c r="E697" i="2"/>
  <c r="D698" i="2"/>
  <c r="E698" i="2"/>
  <c r="D699" i="2"/>
  <c r="E699" i="2"/>
  <c r="D700" i="2"/>
  <c r="E700" i="2"/>
  <c r="D701" i="2"/>
  <c r="E701" i="2"/>
  <c r="D702" i="2"/>
  <c r="E702" i="2"/>
  <c r="D703" i="2"/>
  <c r="E703" i="2"/>
  <c r="D704" i="2"/>
  <c r="E704" i="2"/>
  <c r="D705" i="2"/>
  <c r="E705" i="2"/>
  <c r="D706" i="2"/>
  <c r="E706" i="2"/>
  <c r="D707" i="2"/>
  <c r="E707" i="2"/>
  <c r="D708" i="2"/>
  <c r="E708" i="2"/>
  <c r="D709" i="2"/>
  <c r="E709" i="2"/>
  <c r="D710" i="2"/>
  <c r="E710" i="2"/>
  <c r="D711" i="2"/>
  <c r="E711" i="2"/>
  <c r="D712" i="2"/>
  <c r="E712" i="2"/>
  <c r="D713" i="2"/>
  <c r="E713" i="2"/>
  <c r="D714" i="2"/>
  <c r="E714" i="2"/>
  <c r="D715" i="2"/>
  <c r="E715" i="2"/>
  <c r="D716" i="2"/>
  <c r="E716" i="2"/>
  <c r="D717" i="2"/>
  <c r="E717" i="2"/>
  <c r="D718" i="2"/>
  <c r="E718" i="2"/>
  <c r="D719" i="2"/>
  <c r="E719" i="2"/>
  <c r="D720" i="2"/>
  <c r="E720" i="2"/>
  <c r="D721" i="2"/>
  <c r="E721" i="2"/>
  <c r="D722" i="2"/>
  <c r="E722" i="2"/>
  <c r="D723" i="2"/>
  <c r="E723" i="2"/>
  <c r="D724" i="2"/>
  <c r="E724" i="2"/>
  <c r="D725" i="2"/>
  <c r="E725" i="2"/>
  <c r="D726" i="2"/>
  <c r="E726" i="2"/>
  <c r="D727" i="2"/>
  <c r="E727" i="2"/>
  <c r="D728" i="2"/>
  <c r="E728" i="2"/>
  <c r="D729" i="2"/>
  <c r="E729" i="2"/>
  <c r="D730" i="2"/>
  <c r="E730" i="2"/>
  <c r="D731" i="2"/>
  <c r="E731" i="2"/>
  <c r="D732" i="2"/>
  <c r="E732" i="2"/>
  <c r="D733" i="2"/>
  <c r="E733" i="2"/>
  <c r="D734" i="2"/>
  <c r="E734" i="2"/>
  <c r="D735" i="2"/>
  <c r="E735" i="2"/>
  <c r="D736" i="2"/>
  <c r="E736" i="2"/>
  <c r="D737" i="2"/>
  <c r="E737" i="2"/>
  <c r="D738" i="2"/>
  <c r="E738" i="2"/>
  <c r="D739" i="2"/>
  <c r="E739" i="2"/>
  <c r="D740" i="2"/>
  <c r="E740" i="2"/>
  <c r="D741" i="2"/>
  <c r="E741" i="2"/>
  <c r="D742" i="2"/>
  <c r="E742" i="2"/>
  <c r="D743" i="2"/>
  <c r="E743" i="2"/>
  <c r="D744" i="2"/>
  <c r="E744" i="2"/>
  <c r="D745" i="2"/>
  <c r="E745" i="2"/>
  <c r="D746" i="2"/>
  <c r="E746" i="2"/>
  <c r="D747" i="2"/>
  <c r="E747" i="2"/>
  <c r="D748" i="2"/>
  <c r="E748" i="2"/>
  <c r="D749" i="2"/>
  <c r="E749" i="2"/>
  <c r="D750" i="2"/>
  <c r="E750" i="2"/>
  <c r="D751" i="2"/>
  <c r="E751" i="2"/>
  <c r="D752" i="2"/>
  <c r="E752" i="2"/>
  <c r="D753" i="2"/>
  <c r="E753" i="2"/>
  <c r="D754" i="2"/>
  <c r="E754" i="2"/>
  <c r="D755" i="2"/>
  <c r="E755" i="2"/>
  <c r="D756" i="2"/>
  <c r="E756" i="2"/>
  <c r="D757" i="2"/>
  <c r="E757" i="2"/>
  <c r="D758" i="2"/>
  <c r="E758" i="2"/>
  <c r="D759" i="2"/>
  <c r="E759" i="2"/>
  <c r="D760" i="2"/>
  <c r="E760" i="2"/>
  <c r="D761" i="2"/>
  <c r="E761" i="2"/>
  <c r="D762" i="2"/>
  <c r="E762" i="2"/>
  <c r="D763" i="2"/>
  <c r="E763" i="2"/>
  <c r="D764" i="2"/>
  <c r="E764" i="2"/>
  <c r="D765" i="2"/>
  <c r="E765" i="2"/>
  <c r="D766" i="2"/>
  <c r="E766" i="2"/>
  <c r="D767" i="2"/>
  <c r="E767" i="2"/>
  <c r="D768" i="2"/>
  <c r="E768" i="2"/>
  <c r="D769" i="2"/>
  <c r="E769" i="2"/>
  <c r="D770" i="2"/>
  <c r="E770" i="2"/>
  <c r="D771" i="2"/>
  <c r="E771" i="2"/>
  <c r="D772" i="2"/>
  <c r="E772" i="2"/>
  <c r="D773" i="2"/>
  <c r="E773" i="2"/>
  <c r="D774" i="2"/>
  <c r="E774" i="2"/>
  <c r="D775" i="2"/>
  <c r="E775" i="2"/>
  <c r="D776" i="2"/>
  <c r="E776" i="2"/>
  <c r="D777" i="2"/>
  <c r="E777" i="2"/>
  <c r="D778" i="2"/>
  <c r="E778" i="2"/>
  <c r="D779" i="2"/>
  <c r="E779" i="2"/>
  <c r="D780" i="2"/>
  <c r="E780" i="2"/>
  <c r="D781" i="2"/>
  <c r="E781" i="2"/>
  <c r="D782" i="2"/>
  <c r="E782" i="2"/>
  <c r="D783" i="2"/>
  <c r="E783" i="2"/>
  <c r="D784" i="2"/>
  <c r="E784" i="2"/>
  <c r="D785" i="2"/>
  <c r="E785" i="2"/>
  <c r="D786" i="2"/>
  <c r="E786" i="2"/>
  <c r="D787" i="2"/>
  <c r="E787" i="2"/>
  <c r="D788" i="2"/>
  <c r="E788" i="2"/>
  <c r="D789" i="2"/>
  <c r="E789" i="2"/>
  <c r="D790" i="2"/>
  <c r="E790" i="2"/>
  <c r="D791" i="2"/>
  <c r="E791" i="2"/>
  <c r="D792" i="2"/>
  <c r="E792" i="2"/>
  <c r="D793" i="2"/>
  <c r="E793" i="2"/>
  <c r="D794" i="2"/>
  <c r="E794" i="2"/>
  <c r="D795" i="2"/>
  <c r="E795" i="2"/>
  <c r="D796" i="2"/>
  <c r="E796" i="2"/>
  <c r="D797" i="2"/>
  <c r="E797" i="2"/>
  <c r="D798" i="2"/>
  <c r="E798" i="2"/>
  <c r="D799" i="2"/>
  <c r="E799" i="2"/>
  <c r="D800" i="2"/>
  <c r="E800" i="2"/>
  <c r="D801" i="2"/>
  <c r="E801" i="2"/>
  <c r="D802" i="2"/>
  <c r="E802" i="2"/>
  <c r="D803" i="2"/>
  <c r="E803" i="2"/>
  <c r="D804" i="2"/>
  <c r="E804" i="2"/>
  <c r="D805" i="2"/>
  <c r="E805" i="2"/>
  <c r="D806" i="2"/>
  <c r="E806" i="2"/>
  <c r="D807" i="2"/>
  <c r="E807" i="2"/>
  <c r="D808" i="2"/>
  <c r="E808" i="2"/>
  <c r="D809" i="2"/>
  <c r="E809" i="2"/>
  <c r="D810" i="2"/>
  <c r="E810" i="2"/>
  <c r="D811" i="2"/>
  <c r="E811" i="2"/>
  <c r="D812" i="2"/>
  <c r="E812" i="2"/>
  <c r="D813" i="2"/>
  <c r="E813" i="2"/>
  <c r="D814" i="2"/>
  <c r="E814" i="2"/>
  <c r="D815" i="2"/>
  <c r="E815" i="2"/>
  <c r="D816" i="2"/>
  <c r="E816" i="2"/>
  <c r="D817" i="2"/>
  <c r="E817" i="2"/>
  <c r="D818" i="2"/>
  <c r="E818" i="2"/>
  <c r="D819" i="2"/>
  <c r="E819" i="2"/>
  <c r="D820" i="2"/>
  <c r="E820" i="2"/>
  <c r="D821" i="2"/>
  <c r="E821" i="2"/>
  <c r="D822" i="2"/>
  <c r="E822" i="2"/>
  <c r="D823" i="2"/>
  <c r="E823" i="2"/>
  <c r="D824" i="2"/>
  <c r="E824" i="2"/>
  <c r="D825" i="2"/>
  <c r="E825" i="2"/>
  <c r="D826" i="2"/>
  <c r="E826" i="2"/>
  <c r="D827" i="2"/>
  <c r="E827" i="2"/>
  <c r="D828" i="2"/>
  <c r="E828" i="2"/>
  <c r="D829" i="2"/>
  <c r="E829" i="2"/>
  <c r="D830" i="2"/>
  <c r="E830" i="2"/>
  <c r="D831" i="2"/>
  <c r="E831" i="2"/>
  <c r="D832" i="2"/>
  <c r="E832" i="2"/>
  <c r="D833" i="2"/>
  <c r="E833" i="2"/>
  <c r="D834" i="2"/>
  <c r="E834" i="2"/>
  <c r="D835" i="2"/>
  <c r="E835" i="2"/>
  <c r="D836" i="2"/>
  <c r="E836" i="2"/>
  <c r="D837" i="2"/>
  <c r="E837" i="2"/>
  <c r="D838" i="2"/>
  <c r="E838" i="2"/>
  <c r="D839" i="2"/>
  <c r="E839" i="2"/>
  <c r="D840" i="2"/>
  <c r="E840" i="2"/>
  <c r="D841" i="2"/>
  <c r="E841" i="2"/>
  <c r="D842" i="2"/>
  <c r="E842" i="2"/>
  <c r="D843" i="2"/>
  <c r="E843" i="2"/>
  <c r="D844" i="2"/>
  <c r="E844" i="2"/>
  <c r="D845" i="2"/>
  <c r="E845" i="2"/>
  <c r="D846" i="2"/>
  <c r="E846" i="2"/>
  <c r="D847" i="2"/>
  <c r="E847" i="2"/>
  <c r="D848" i="2"/>
  <c r="E848" i="2"/>
  <c r="D849" i="2"/>
  <c r="E849" i="2"/>
  <c r="D850" i="2"/>
  <c r="E850" i="2"/>
  <c r="D851" i="2"/>
  <c r="E851" i="2"/>
  <c r="D852" i="2"/>
  <c r="E852" i="2"/>
  <c r="D853" i="2"/>
  <c r="E853" i="2"/>
  <c r="D854" i="2"/>
  <c r="E854" i="2"/>
  <c r="D855" i="2"/>
  <c r="E855" i="2"/>
  <c r="D856" i="2"/>
  <c r="E856" i="2"/>
  <c r="D857" i="2"/>
  <c r="E857" i="2"/>
  <c r="D858" i="2"/>
  <c r="E858" i="2"/>
  <c r="D859" i="2"/>
  <c r="E859" i="2"/>
  <c r="D860" i="2"/>
  <c r="E860" i="2"/>
  <c r="D861" i="2"/>
  <c r="E861" i="2"/>
  <c r="D862" i="2"/>
  <c r="E862" i="2"/>
  <c r="D863" i="2"/>
  <c r="E863" i="2"/>
  <c r="D864" i="2"/>
  <c r="E864" i="2"/>
  <c r="D865" i="2"/>
  <c r="E865" i="2"/>
  <c r="D866" i="2"/>
  <c r="E866" i="2"/>
  <c r="D867" i="2"/>
  <c r="E867" i="2"/>
  <c r="D868" i="2"/>
  <c r="E868" i="2"/>
  <c r="D869" i="2"/>
  <c r="E869" i="2"/>
  <c r="D870" i="2"/>
  <c r="E870" i="2"/>
  <c r="D871" i="2"/>
  <c r="E871" i="2"/>
  <c r="D872" i="2"/>
  <c r="E872" i="2"/>
  <c r="D873" i="2"/>
  <c r="E873" i="2"/>
  <c r="D874" i="2"/>
  <c r="E874" i="2"/>
  <c r="D875" i="2"/>
  <c r="E875" i="2"/>
  <c r="D876" i="2"/>
  <c r="E876" i="2"/>
  <c r="D877" i="2"/>
  <c r="E877" i="2"/>
  <c r="D878" i="2"/>
  <c r="E878" i="2"/>
  <c r="D879" i="2"/>
  <c r="E879" i="2"/>
  <c r="D880" i="2"/>
  <c r="E880" i="2"/>
  <c r="D881" i="2"/>
  <c r="E881" i="2"/>
  <c r="D882" i="2"/>
  <c r="E882" i="2"/>
  <c r="D883" i="2"/>
  <c r="E883" i="2"/>
  <c r="D884" i="2"/>
  <c r="E884" i="2"/>
  <c r="D885" i="2"/>
  <c r="E885" i="2"/>
  <c r="D886" i="2"/>
  <c r="E886" i="2"/>
  <c r="D887" i="2"/>
  <c r="E887" i="2"/>
  <c r="D888" i="2"/>
  <c r="E888" i="2"/>
  <c r="D889" i="2"/>
  <c r="E889" i="2"/>
  <c r="D890" i="2"/>
  <c r="E890" i="2"/>
  <c r="D891" i="2"/>
  <c r="E891" i="2"/>
  <c r="D892" i="2"/>
  <c r="E892" i="2"/>
  <c r="D893" i="2"/>
  <c r="E893" i="2"/>
  <c r="D894" i="2"/>
  <c r="E894" i="2"/>
  <c r="D895" i="2"/>
  <c r="E895" i="2"/>
  <c r="D896" i="2"/>
  <c r="E896" i="2"/>
  <c r="D897" i="2"/>
  <c r="E897" i="2"/>
  <c r="D898" i="2"/>
  <c r="E898" i="2"/>
  <c r="D899" i="2"/>
  <c r="E899" i="2"/>
  <c r="D900" i="2"/>
  <c r="E900" i="2"/>
  <c r="D901" i="2"/>
  <c r="E901" i="2"/>
  <c r="D902" i="2"/>
  <c r="E902" i="2"/>
  <c r="D903" i="2"/>
  <c r="E903" i="2"/>
  <c r="D904" i="2"/>
  <c r="E904" i="2"/>
  <c r="D905" i="2"/>
  <c r="E905" i="2"/>
  <c r="D906" i="2"/>
  <c r="E906" i="2"/>
  <c r="D907" i="2"/>
  <c r="E907" i="2"/>
  <c r="D908" i="2"/>
  <c r="E908" i="2"/>
  <c r="D909" i="2"/>
  <c r="E909" i="2"/>
  <c r="D910" i="2"/>
  <c r="E910" i="2"/>
  <c r="D911" i="2"/>
  <c r="E911" i="2"/>
  <c r="D912" i="2"/>
  <c r="E912" i="2"/>
  <c r="D913" i="2"/>
  <c r="E913" i="2"/>
  <c r="D914" i="2"/>
  <c r="E914" i="2"/>
  <c r="D915" i="2"/>
  <c r="E915" i="2"/>
  <c r="D916" i="2"/>
  <c r="E916" i="2"/>
  <c r="D917" i="2"/>
  <c r="E917" i="2"/>
  <c r="D918" i="2"/>
  <c r="E918" i="2"/>
  <c r="D919" i="2"/>
  <c r="E919" i="2"/>
  <c r="D920" i="2"/>
  <c r="E920" i="2"/>
  <c r="D921" i="2"/>
  <c r="E921" i="2"/>
  <c r="D922" i="2"/>
  <c r="E922" i="2"/>
  <c r="D923" i="2"/>
  <c r="E923" i="2"/>
  <c r="D924" i="2"/>
  <c r="E924" i="2"/>
  <c r="D925" i="2"/>
  <c r="E925" i="2"/>
  <c r="D926" i="2"/>
  <c r="E926" i="2"/>
  <c r="D927" i="2"/>
  <c r="E927" i="2"/>
  <c r="D928" i="2"/>
  <c r="E928" i="2"/>
  <c r="D929" i="2"/>
  <c r="E929" i="2"/>
  <c r="D930" i="2"/>
  <c r="E930" i="2"/>
  <c r="D931" i="2"/>
  <c r="E931" i="2"/>
  <c r="D932" i="2"/>
  <c r="E932" i="2"/>
  <c r="D933" i="2"/>
  <c r="E933" i="2"/>
  <c r="D934" i="2"/>
  <c r="E934" i="2"/>
  <c r="D935" i="2"/>
  <c r="E935" i="2"/>
  <c r="D936" i="2"/>
  <c r="E936" i="2"/>
  <c r="D937" i="2"/>
  <c r="E937" i="2"/>
  <c r="D938" i="2"/>
  <c r="E938" i="2"/>
  <c r="D939" i="2"/>
  <c r="E939" i="2"/>
  <c r="D940" i="2"/>
  <c r="E940" i="2"/>
  <c r="D941" i="2"/>
  <c r="E941" i="2"/>
  <c r="D942" i="2"/>
  <c r="E942" i="2"/>
  <c r="D943" i="2"/>
  <c r="E943" i="2"/>
  <c r="D944" i="2"/>
  <c r="E944" i="2"/>
  <c r="D945" i="2"/>
  <c r="E945" i="2"/>
  <c r="D946" i="2"/>
  <c r="E946" i="2"/>
  <c r="D947" i="2"/>
  <c r="E947" i="2"/>
  <c r="D948" i="2"/>
  <c r="E948" i="2"/>
  <c r="D949" i="2"/>
  <c r="E949" i="2"/>
  <c r="D950" i="2"/>
  <c r="E950" i="2"/>
  <c r="D951" i="2"/>
  <c r="E951" i="2"/>
  <c r="D952" i="2"/>
  <c r="E952" i="2"/>
  <c r="D953" i="2"/>
  <c r="E953" i="2"/>
  <c r="D954" i="2"/>
  <c r="E954" i="2"/>
  <c r="D955" i="2"/>
  <c r="E955" i="2"/>
  <c r="D956" i="2"/>
  <c r="E956" i="2"/>
  <c r="D957" i="2"/>
  <c r="E957" i="2"/>
  <c r="D958" i="2"/>
  <c r="E958" i="2"/>
  <c r="D959" i="2"/>
  <c r="E959" i="2"/>
  <c r="D960" i="2"/>
  <c r="E960" i="2"/>
  <c r="D961" i="2"/>
  <c r="E961" i="2"/>
  <c r="D962" i="2"/>
  <c r="E962" i="2"/>
  <c r="D963" i="2"/>
  <c r="E963" i="2"/>
  <c r="D964" i="2"/>
  <c r="E964" i="2"/>
  <c r="D965" i="2"/>
  <c r="E965" i="2"/>
  <c r="D966" i="2"/>
  <c r="E966" i="2"/>
  <c r="D967" i="2"/>
  <c r="E967" i="2"/>
  <c r="D968" i="2"/>
  <c r="E968" i="2"/>
  <c r="D969" i="2"/>
  <c r="E969" i="2"/>
  <c r="D970" i="2"/>
  <c r="E970" i="2"/>
  <c r="D971" i="2"/>
  <c r="E971" i="2"/>
  <c r="D972" i="2"/>
  <c r="E972" i="2"/>
  <c r="D973" i="2"/>
  <c r="E973" i="2"/>
  <c r="D974" i="2"/>
  <c r="E974" i="2"/>
  <c r="D975" i="2"/>
  <c r="E975" i="2"/>
  <c r="D976" i="2"/>
  <c r="E976" i="2"/>
  <c r="D977" i="2"/>
  <c r="E977" i="2"/>
  <c r="D978" i="2"/>
  <c r="E978" i="2"/>
  <c r="D979" i="2"/>
  <c r="E979" i="2"/>
  <c r="D980" i="2"/>
  <c r="E980" i="2"/>
  <c r="D981" i="2"/>
  <c r="E981" i="2"/>
  <c r="D982" i="2"/>
  <c r="E982" i="2"/>
  <c r="D983" i="2"/>
  <c r="E983" i="2"/>
  <c r="D984" i="2"/>
  <c r="E984" i="2"/>
  <c r="D985" i="2"/>
  <c r="E985" i="2"/>
  <c r="D986" i="2"/>
  <c r="E986" i="2"/>
  <c r="D987" i="2"/>
  <c r="E987" i="2"/>
  <c r="D988" i="2"/>
  <c r="E988" i="2"/>
  <c r="D989" i="2"/>
  <c r="E989" i="2"/>
  <c r="D990" i="2"/>
  <c r="E990" i="2"/>
  <c r="D991" i="2"/>
  <c r="E991" i="2"/>
  <c r="D992" i="2"/>
  <c r="E992" i="2"/>
  <c r="D993" i="2"/>
  <c r="E993" i="2"/>
  <c r="D994" i="2"/>
  <c r="E994" i="2"/>
  <c r="D995" i="2"/>
  <c r="E995" i="2"/>
  <c r="D996" i="2"/>
  <c r="E996" i="2"/>
  <c r="D997" i="2"/>
  <c r="E997" i="2"/>
  <c r="D998" i="2"/>
  <c r="E998" i="2"/>
  <c r="D999" i="2"/>
  <c r="E999" i="2"/>
  <c r="D1000" i="2"/>
  <c r="E1000" i="2"/>
  <c r="D1001" i="2"/>
  <c r="E1001" i="2"/>
  <c r="D1002" i="2"/>
  <c r="E1002" i="2"/>
  <c r="D1003" i="2"/>
  <c r="E1003" i="2"/>
  <c r="D1004" i="2"/>
  <c r="E1004" i="2"/>
  <c r="D1005" i="2"/>
  <c r="E1005" i="2"/>
  <c r="D1006" i="2"/>
  <c r="E1006" i="2"/>
  <c r="D1007" i="2"/>
  <c r="E1007" i="2"/>
  <c r="D1008" i="2"/>
  <c r="E1008" i="2"/>
  <c r="D1009" i="2"/>
  <c r="E1009" i="2"/>
  <c r="D1010" i="2"/>
  <c r="E1010" i="2"/>
  <c r="D1011" i="2"/>
  <c r="E1011" i="2"/>
  <c r="D1012" i="2"/>
  <c r="E1012" i="2"/>
  <c r="D1013" i="2"/>
  <c r="E1013" i="2"/>
  <c r="D1014" i="2"/>
  <c r="E1014" i="2"/>
  <c r="D1015" i="2"/>
  <c r="E1015" i="2"/>
  <c r="D1016" i="2"/>
  <c r="E1016" i="2"/>
  <c r="D1017" i="2"/>
  <c r="E1017" i="2"/>
  <c r="D1018" i="2"/>
  <c r="E1018" i="2"/>
  <c r="D1019" i="2"/>
  <c r="E1019" i="2"/>
  <c r="D1020" i="2"/>
  <c r="E1020" i="2"/>
  <c r="D1021" i="2"/>
  <c r="E1021" i="2"/>
  <c r="D1022" i="2"/>
  <c r="E1022" i="2"/>
  <c r="D1023" i="2"/>
  <c r="E1023" i="2"/>
  <c r="D1024" i="2"/>
  <c r="E1024" i="2"/>
  <c r="D1025" i="2"/>
  <c r="E1025" i="2"/>
  <c r="D1026" i="2"/>
  <c r="E1026" i="2"/>
  <c r="D1027" i="2"/>
  <c r="E1027" i="2"/>
  <c r="D1028" i="2"/>
  <c r="E1028" i="2"/>
  <c r="D1029" i="2"/>
  <c r="E1029" i="2"/>
  <c r="D1030" i="2"/>
  <c r="E1030" i="2"/>
  <c r="D1031" i="2"/>
  <c r="E1031" i="2"/>
  <c r="D1032" i="2"/>
  <c r="E1032" i="2"/>
  <c r="D1033" i="2"/>
  <c r="E1033" i="2"/>
  <c r="D1034" i="2"/>
  <c r="E1034" i="2"/>
  <c r="D1035" i="2"/>
  <c r="E1035" i="2"/>
  <c r="D1036" i="2"/>
  <c r="E1036" i="2"/>
  <c r="D1037" i="2"/>
  <c r="E1037" i="2"/>
  <c r="D1038" i="2"/>
  <c r="E1038" i="2"/>
  <c r="D1039" i="2"/>
  <c r="E1039" i="2"/>
  <c r="D1040" i="2"/>
  <c r="E1040" i="2"/>
  <c r="D1041" i="2"/>
  <c r="E1041" i="2"/>
  <c r="D1042" i="2"/>
  <c r="E1042" i="2"/>
  <c r="D1043" i="2"/>
  <c r="E1043" i="2"/>
  <c r="D1044" i="2"/>
  <c r="E1044" i="2"/>
  <c r="D1045" i="2"/>
  <c r="E1045" i="2"/>
  <c r="D1046" i="2"/>
  <c r="E1046" i="2"/>
  <c r="D1047" i="2"/>
  <c r="E1047" i="2"/>
  <c r="D1048" i="2"/>
  <c r="E1048" i="2"/>
  <c r="D1049" i="2"/>
  <c r="E1049" i="2"/>
  <c r="D1050" i="2"/>
  <c r="E1050" i="2"/>
  <c r="D1051" i="2"/>
  <c r="E1051" i="2"/>
  <c r="D1052" i="2"/>
  <c r="E1052" i="2"/>
  <c r="D1053" i="2"/>
  <c r="E1053" i="2"/>
  <c r="D1054" i="2"/>
  <c r="E1054" i="2"/>
  <c r="D1055" i="2"/>
  <c r="E1055" i="2"/>
  <c r="D1056" i="2"/>
  <c r="E1056" i="2"/>
  <c r="D1057" i="2"/>
  <c r="E1057" i="2"/>
  <c r="D1058" i="2"/>
  <c r="E1058" i="2"/>
  <c r="D1059" i="2"/>
  <c r="E1059" i="2"/>
  <c r="D1060" i="2"/>
  <c r="E1060" i="2"/>
  <c r="D1061" i="2"/>
  <c r="E1061" i="2"/>
  <c r="D1062" i="2"/>
  <c r="E1062" i="2"/>
  <c r="D1063" i="2"/>
  <c r="E1063" i="2"/>
  <c r="D1064" i="2"/>
  <c r="E1064" i="2"/>
  <c r="D1065" i="2"/>
  <c r="E1065" i="2"/>
  <c r="D1066" i="2"/>
  <c r="E1066" i="2"/>
  <c r="D1067" i="2"/>
  <c r="E1067" i="2"/>
  <c r="D1068" i="2"/>
  <c r="E1068" i="2"/>
  <c r="D1069" i="2"/>
  <c r="E1069" i="2"/>
  <c r="D1070" i="2"/>
  <c r="E1070" i="2"/>
  <c r="D1071" i="2"/>
  <c r="E1071" i="2"/>
  <c r="D1072" i="2"/>
  <c r="E1072" i="2"/>
  <c r="D1073" i="2"/>
  <c r="E1073" i="2"/>
  <c r="D1074" i="2"/>
  <c r="E1074" i="2"/>
  <c r="D1075" i="2"/>
  <c r="E1075" i="2"/>
  <c r="D1076" i="2"/>
  <c r="E1076" i="2"/>
  <c r="D1077" i="2"/>
  <c r="E1077" i="2"/>
  <c r="D1078" i="2"/>
  <c r="E1078" i="2"/>
  <c r="D1079" i="2"/>
  <c r="E1079" i="2"/>
  <c r="D1080" i="2"/>
  <c r="E1080" i="2"/>
  <c r="D1081" i="2"/>
  <c r="E1081" i="2"/>
  <c r="D1082" i="2"/>
  <c r="E1082" i="2"/>
  <c r="D1083" i="2"/>
  <c r="E1083" i="2"/>
  <c r="D1084" i="2"/>
  <c r="E1084" i="2"/>
  <c r="D1085" i="2"/>
  <c r="E1085" i="2"/>
  <c r="D1086" i="2"/>
  <c r="E1086" i="2"/>
  <c r="D1087" i="2"/>
  <c r="E1087" i="2"/>
  <c r="D1088" i="2"/>
  <c r="E1088" i="2"/>
  <c r="D1089" i="2"/>
  <c r="E1089" i="2"/>
  <c r="D1090" i="2"/>
  <c r="E1090" i="2"/>
  <c r="D1091" i="2"/>
  <c r="E1091" i="2"/>
  <c r="D1092" i="2"/>
  <c r="E1092" i="2"/>
  <c r="D1093" i="2"/>
  <c r="E1093" i="2"/>
  <c r="D1094" i="2"/>
  <c r="E1094" i="2"/>
  <c r="D1095" i="2"/>
  <c r="E1095" i="2"/>
  <c r="D1096" i="2"/>
  <c r="E1096" i="2"/>
  <c r="D1097" i="2"/>
  <c r="E1097" i="2"/>
  <c r="D1098" i="2"/>
  <c r="E1098" i="2"/>
  <c r="D1099" i="2"/>
  <c r="E1099" i="2"/>
  <c r="D1100" i="2"/>
  <c r="E1100" i="2"/>
  <c r="D1101" i="2"/>
  <c r="E1101" i="2"/>
  <c r="D1102" i="2"/>
  <c r="E1102" i="2"/>
  <c r="D1103" i="2"/>
  <c r="E1103" i="2"/>
  <c r="D1104" i="2"/>
  <c r="E1104" i="2"/>
  <c r="D1105" i="2"/>
  <c r="E1105" i="2"/>
  <c r="D1106" i="2"/>
  <c r="E1106" i="2"/>
  <c r="D1107" i="2"/>
  <c r="E1107" i="2"/>
  <c r="D1108" i="2"/>
  <c r="E1108" i="2"/>
  <c r="D1109" i="2"/>
  <c r="E1109" i="2"/>
  <c r="D1110" i="2"/>
  <c r="E1110" i="2"/>
  <c r="D1111" i="2"/>
  <c r="E1111" i="2"/>
  <c r="D1112" i="2"/>
  <c r="E1112" i="2"/>
  <c r="D1113" i="2"/>
  <c r="E1113" i="2"/>
  <c r="D1114" i="2"/>
  <c r="E1114" i="2"/>
  <c r="D1115" i="2"/>
  <c r="E1115" i="2"/>
  <c r="D1116" i="2"/>
  <c r="E1116" i="2"/>
  <c r="D1117" i="2"/>
  <c r="E1117" i="2"/>
  <c r="D1118" i="2"/>
  <c r="E1118" i="2"/>
  <c r="D1119" i="2"/>
  <c r="E1119" i="2"/>
  <c r="D1120" i="2"/>
  <c r="E1120" i="2"/>
  <c r="D1121" i="2"/>
  <c r="E1121" i="2"/>
  <c r="D1122" i="2"/>
  <c r="E1122" i="2"/>
  <c r="D1123" i="2"/>
  <c r="E1123" i="2"/>
  <c r="D1124" i="2"/>
  <c r="E1124" i="2"/>
  <c r="D1125" i="2"/>
  <c r="E1125" i="2"/>
  <c r="D1126" i="2"/>
  <c r="E1126" i="2"/>
  <c r="D1127" i="2"/>
  <c r="E1127" i="2"/>
  <c r="D1128" i="2"/>
  <c r="E1128" i="2"/>
  <c r="D1129" i="2"/>
  <c r="E1129" i="2"/>
  <c r="D1130" i="2"/>
  <c r="E1130" i="2"/>
  <c r="D1131" i="2"/>
  <c r="E1131" i="2"/>
  <c r="D1132" i="2"/>
  <c r="E1132" i="2"/>
  <c r="D1133" i="2"/>
  <c r="E1133" i="2"/>
  <c r="D1134" i="2"/>
  <c r="E1134" i="2"/>
  <c r="D1135" i="2"/>
  <c r="E1135" i="2"/>
  <c r="D1136" i="2"/>
  <c r="E1136" i="2"/>
  <c r="D1137" i="2"/>
  <c r="E1137" i="2"/>
  <c r="D1138" i="2"/>
  <c r="E1138" i="2"/>
  <c r="D1139" i="2"/>
  <c r="E1139" i="2"/>
  <c r="D1140" i="2"/>
  <c r="E1140" i="2"/>
  <c r="D1141" i="2"/>
  <c r="E1141" i="2"/>
  <c r="D1142" i="2"/>
  <c r="E1142" i="2"/>
  <c r="D1143" i="2"/>
  <c r="E1143" i="2"/>
  <c r="D1144" i="2"/>
  <c r="E1144" i="2"/>
  <c r="D1145" i="2"/>
  <c r="E1145" i="2"/>
  <c r="D1146" i="2"/>
  <c r="E1146" i="2"/>
  <c r="D1147" i="2"/>
  <c r="E1147" i="2"/>
  <c r="D1148" i="2"/>
  <c r="E1148" i="2"/>
  <c r="D1149" i="2"/>
  <c r="E1149" i="2"/>
  <c r="D1150" i="2"/>
  <c r="E1150" i="2"/>
  <c r="D1151" i="2"/>
  <c r="E1151" i="2"/>
  <c r="D1152" i="2"/>
  <c r="E1152" i="2"/>
  <c r="D1153" i="2"/>
  <c r="E1153" i="2"/>
  <c r="D1154" i="2"/>
  <c r="E1154" i="2"/>
  <c r="D1155" i="2"/>
  <c r="E1155" i="2"/>
  <c r="D1156" i="2"/>
  <c r="E1156" i="2"/>
  <c r="D1157" i="2"/>
  <c r="E1157" i="2"/>
  <c r="D1158" i="2"/>
  <c r="E1158" i="2"/>
  <c r="D1159" i="2"/>
  <c r="E1159" i="2"/>
  <c r="D1160" i="2"/>
  <c r="E1160" i="2"/>
  <c r="D1161" i="2"/>
  <c r="E1161" i="2"/>
  <c r="D1162" i="2"/>
  <c r="E1162" i="2"/>
  <c r="D1163" i="2"/>
  <c r="E1163" i="2"/>
  <c r="D1164" i="2"/>
  <c r="E1164" i="2"/>
  <c r="D1165" i="2"/>
  <c r="E1165" i="2"/>
  <c r="D1166" i="2"/>
  <c r="E1166" i="2"/>
  <c r="D1167" i="2"/>
  <c r="E1167" i="2"/>
  <c r="D1168" i="2"/>
  <c r="E1168" i="2"/>
  <c r="D1169" i="2"/>
  <c r="E1169" i="2"/>
  <c r="D1170" i="2"/>
  <c r="E1170" i="2"/>
  <c r="D1171" i="2"/>
  <c r="E1171" i="2"/>
  <c r="D1172" i="2"/>
  <c r="E1172" i="2"/>
  <c r="D1173" i="2"/>
  <c r="E1173" i="2"/>
  <c r="D1174" i="2"/>
  <c r="E1174" i="2"/>
  <c r="D1175" i="2"/>
  <c r="E1175" i="2"/>
  <c r="D1176" i="2"/>
  <c r="E1176" i="2"/>
  <c r="D1177" i="2"/>
  <c r="E1177" i="2"/>
  <c r="D1178" i="2"/>
  <c r="E1178" i="2"/>
  <c r="D1179" i="2"/>
  <c r="E1179" i="2"/>
  <c r="D1180" i="2"/>
  <c r="E1180" i="2"/>
  <c r="D1181" i="2"/>
  <c r="E1181" i="2"/>
  <c r="D1182" i="2"/>
  <c r="E1182" i="2"/>
  <c r="D1183" i="2"/>
  <c r="E1183" i="2"/>
  <c r="D1184" i="2"/>
  <c r="E1184" i="2"/>
  <c r="D1185" i="2"/>
  <c r="E1185" i="2"/>
  <c r="D1186" i="2"/>
  <c r="E1186" i="2"/>
  <c r="D1187" i="2"/>
  <c r="E1187" i="2"/>
  <c r="D1188" i="2"/>
  <c r="E1188" i="2"/>
  <c r="D1189" i="2"/>
  <c r="E1189" i="2"/>
  <c r="D1190" i="2"/>
  <c r="E1190" i="2"/>
  <c r="D1191" i="2"/>
  <c r="E1191" i="2"/>
  <c r="D1192" i="2"/>
  <c r="E1192" i="2"/>
  <c r="D1193" i="2"/>
  <c r="E1193" i="2"/>
  <c r="D1194" i="2"/>
  <c r="E1194" i="2"/>
  <c r="D1195" i="2"/>
  <c r="E1195" i="2"/>
  <c r="D1196" i="2"/>
  <c r="E1196" i="2"/>
  <c r="D1197" i="2"/>
  <c r="E1197" i="2"/>
  <c r="D1198" i="2"/>
  <c r="E1198" i="2"/>
  <c r="D1199" i="2"/>
  <c r="E1199" i="2"/>
  <c r="D1200" i="2"/>
  <c r="E1200" i="2"/>
  <c r="D1201" i="2"/>
  <c r="E1201" i="2"/>
  <c r="D1202" i="2"/>
  <c r="E1202" i="2"/>
  <c r="D1203" i="2"/>
  <c r="E1203" i="2"/>
  <c r="D1204" i="2"/>
  <c r="E1204" i="2"/>
  <c r="D1205" i="2"/>
  <c r="E1205" i="2"/>
  <c r="D1206" i="2"/>
  <c r="E1206" i="2"/>
  <c r="D1207" i="2"/>
  <c r="E1207" i="2"/>
  <c r="D1208" i="2"/>
  <c r="E1208" i="2"/>
  <c r="D1209" i="2"/>
  <c r="E1209" i="2"/>
  <c r="D1210" i="2"/>
  <c r="E1210" i="2"/>
  <c r="D1211" i="2"/>
  <c r="E1211" i="2"/>
  <c r="D1212" i="2"/>
  <c r="E1212" i="2"/>
  <c r="D1213" i="2"/>
  <c r="E1213" i="2"/>
  <c r="D1214" i="2"/>
  <c r="E1214" i="2"/>
  <c r="D1215" i="2"/>
  <c r="E1215" i="2"/>
  <c r="D1216" i="2"/>
  <c r="E1216" i="2"/>
  <c r="D1217" i="2"/>
  <c r="E1217" i="2"/>
  <c r="D1218" i="2"/>
  <c r="E1218" i="2"/>
  <c r="D1219" i="2"/>
  <c r="E1219" i="2"/>
  <c r="D1220" i="2"/>
  <c r="E1220" i="2"/>
  <c r="D1221" i="2"/>
  <c r="E1221" i="2"/>
  <c r="D1222" i="2"/>
  <c r="E1222" i="2"/>
  <c r="D1223" i="2"/>
  <c r="E1223" i="2"/>
  <c r="D1224" i="2"/>
  <c r="E1224" i="2"/>
  <c r="D1225" i="2"/>
  <c r="E1225" i="2"/>
  <c r="D1226" i="2"/>
  <c r="E1226" i="2"/>
  <c r="D1227" i="2"/>
  <c r="E1227" i="2"/>
  <c r="D1228" i="2"/>
  <c r="E1228" i="2"/>
  <c r="D1229" i="2"/>
  <c r="E1229" i="2"/>
  <c r="D1230" i="2"/>
  <c r="E1230" i="2"/>
  <c r="D1231" i="2"/>
  <c r="E1231" i="2"/>
  <c r="D1232" i="2"/>
  <c r="E1232" i="2"/>
  <c r="D1233" i="2"/>
  <c r="E1233" i="2"/>
  <c r="D1234" i="2"/>
  <c r="E1234" i="2"/>
  <c r="D1235" i="2"/>
  <c r="E1235" i="2"/>
  <c r="D1236" i="2"/>
  <c r="E1236" i="2"/>
  <c r="D1237" i="2"/>
  <c r="E1237" i="2"/>
  <c r="D1238" i="2"/>
  <c r="E1238" i="2"/>
  <c r="D1239" i="2"/>
  <c r="E1239" i="2"/>
  <c r="D1240" i="2"/>
  <c r="E1240" i="2"/>
  <c r="D1241" i="2"/>
  <c r="E1241" i="2"/>
  <c r="D1242" i="2"/>
  <c r="E1242" i="2"/>
  <c r="D1243" i="2"/>
  <c r="E1243" i="2"/>
  <c r="D1244" i="2"/>
  <c r="E1244" i="2"/>
  <c r="D1245" i="2"/>
  <c r="E1245" i="2"/>
  <c r="D1246" i="2"/>
  <c r="E1246" i="2"/>
  <c r="D1247" i="2"/>
  <c r="E1247" i="2"/>
  <c r="D1248" i="2"/>
  <c r="E1248" i="2"/>
  <c r="D1249" i="2"/>
  <c r="E1249" i="2"/>
  <c r="D1250" i="2"/>
  <c r="E1250" i="2"/>
  <c r="D1251" i="2"/>
  <c r="E1251" i="2"/>
  <c r="D1252" i="2"/>
  <c r="E1252" i="2"/>
  <c r="D1253" i="2"/>
  <c r="E1253" i="2"/>
  <c r="D1254" i="2"/>
  <c r="E1254" i="2"/>
  <c r="D1255" i="2"/>
  <c r="E1255" i="2"/>
  <c r="D1256" i="2"/>
  <c r="E1256" i="2"/>
  <c r="D1257" i="2"/>
  <c r="E1257" i="2"/>
  <c r="D1258" i="2"/>
  <c r="E1258" i="2"/>
  <c r="D1259" i="2"/>
  <c r="E1259" i="2"/>
  <c r="D1260" i="2"/>
  <c r="E1260" i="2"/>
  <c r="D1261" i="2"/>
  <c r="E1261" i="2"/>
  <c r="D1262" i="2"/>
  <c r="E1262" i="2"/>
  <c r="D1263" i="2"/>
  <c r="E1263" i="2"/>
  <c r="D1264" i="2"/>
  <c r="E1264" i="2"/>
  <c r="D1265" i="2"/>
  <c r="E1265" i="2"/>
  <c r="D1266" i="2"/>
  <c r="E1266" i="2"/>
  <c r="D1267" i="2"/>
  <c r="E1267" i="2"/>
  <c r="D1268" i="2"/>
  <c r="E1268" i="2"/>
  <c r="D1269" i="2"/>
  <c r="E1269" i="2"/>
  <c r="D1270" i="2"/>
  <c r="E1270" i="2"/>
  <c r="D1271" i="2"/>
  <c r="E1271" i="2"/>
  <c r="D1272" i="2"/>
  <c r="E1272" i="2"/>
  <c r="D1273" i="2"/>
  <c r="E1273" i="2"/>
  <c r="D1274" i="2"/>
  <c r="E1274" i="2"/>
  <c r="D1275" i="2"/>
  <c r="E1275" i="2"/>
  <c r="D1276" i="2"/>
  <c r="E1276" i="2"/>
  <c r="D1277" i="2"/>
  <c r="E1277" i="2"/>
  <c r="D1278" i="2"/>
  <c r="E1278" i="2"/>
  <c r="D1279" i="2"/>
  <c r="E1279" i="2"/>
  <c r="D1280" i="2"/>
  <c r="E1280" i="2"/>
  <c r="D1281" i="2"/>
  <c r="E1281" i="2"/>
  <c r="D1282" i="2"/>
  <c r="E1282" i="2"/>
  <c r="D1283" i="2"/>
  <c r="E1283" i="2"/>
  <c r="D1284" i="2"/>
  <c r="E1284" i="2"/>
  <c r="D1285" i="2"/>
  <c r="E1285" i="2"/>
  <c r="D1286" i="2"/>
  <c r="E1286" i="2"/>
  <c r="D1287" i="2"/>
  <c r="E1287" i="2"/>
  <c r="D1288" i="2"/>
  <c r="E1288" i="2"/>
  <c r="D1289" i="2"/>
  <c r="E1289" i="2"/>
  <c r="D1290" i="2"/>
  <c r="E1290" i="2"/>
  <c r="D1291" i="2"/>
  <c r="E1291" i="2"/>
  <c r="D1292" i="2"/>
  <c r="E1292" i="2"/>
  <c r="D1293" i="2"/>
  <c r="E1293" i="2"/>
  <c r="D1294" i="2"/>
  <c r="E1294" i="2"/>
  <c r="D1295" i="2"/>
  <c r="E1295" i="2"/>
  <c r="D1296" i="2"/>
  <c r="E1296" i="2"/>
  <c r="D1297" i="2"/>
  <c r="E1297" i="2"/>
  <c r="D1298" i="2"/>
  <c r="E1298" i="2"/>
  <c r="D1299" i="2"/>
  <c r="E1299" i="2"/>
  <c r="D1300" i="2"/>
  <c r="E1300" i="2"/>
  <c r="D1301" i="2"/>
  <c r="E1301" i="2"/>
  <c r="D1302" i="2"/>
  <c r="E1302" i="2"/>
  <c r="D1303" i="2"/>
  <c r="E1303" i="2"/>
  <c r="D1304" i="2"/>
  <c r="E1304" i="2"/>
  <c r="D1305" i="2"/>
  <c r="E1305" i="2"/>
  <c r="D1306" i="2"/>
  <c r="E1306" i="2"/>
  <c r="D1307" i="2"/>
  <c r="E1307" i="2"/>
  <c r="D1308" i="2"/>
  <c r="E1308" i="2"/>
  <c r="D1309" i="2"/>
  <c r="E1309" i="2"/>
  <c r="D1310" i="2"/>
  <c r="E1310" i="2"/>
  <c r="D1311" i="2"/>
  <c r="E1311" i="2"/>
  <c r="D1312" i="2"/>
  <c r="E1312" i="2"/>
  <c r="D1313" i="2"/>
  <c r="E1313" i="2"/>
  <c r="D1314" i="2"/>
  <c r="E1314" i="2"/>
  <c r="D1315" i="2"/>
  <c r="E1315" i="2"/>
  <c r="D1316" i="2"/>
  <c r="E1316" i="2"/>
  <c r="D1317" i="2"/>
  <c r="E1317" i="2"/>
  <c r="D1318" i="2"/>
  <c r="E1318" i="2"/>
  <c r="D1319" i="2"/>
  <c r="E1319" i="2"/>
  <c r="D1320" i="2"/>
  <c r="E1320" i="2"/>
  <c r="D1321" i="2"/>
  <c r="E1321" i="2"/>
  <c r="D1322" i="2"/>
  <c r="E1322" i="2"/>
  <c r="D1323" i="2"/>
  <c r="E1323" i="2"/>
  <c r="D1324" i="2"/>
  <c r="E1324" i="2"/>
  <c r="D1325" i="2"/>
  <c r="E1325" i="2"/>
  <c r="D1326" i="2"/>
  <c r="E1326" i="2"/>
  <c r="D1327" i="2"/>
  <c r="E1327" i="2"/>
  <c r="D1328" i="2"/>
  <c r="E1328" i="2"/>
  <c r="D1329" i="2"/>
  <c r="E1329" i="2"/>
  <c r="D1330" i="2"/>
  <c r="E1330" i="2"/>
  <c r="D1331" i="2"/>
  <c r="E1331" i="2"/>
  <c r="D1332" i="2"/>
  <c r="E1332" i="2"/>
  <c r="D1333" i="2"/>
  <c r="E1333" i="2"/>
  <c r="D1334" i="2"/>
  <c r="E1334" i="2"/>
  <c r="D1335" i="2"/>
  <c r="E1335" i="2"/>
  <c r="D1336" i="2"/>
  <c r="E1336" i="2"/>
  <c r="D1337" i="2"/>
  <c r="E1337" i="2"/>
  <c r="D1338" i="2"/>
  <c r="E1338" i="2"/>
  <c r="D1339" i="2"/>
  <c r="E1339" i="2"/>
  <c r="D1340" i="2"/>
  <c r="E1340" i="2"/>
  <c r="D1341" i="2"/>
  <c r="E1341" i="2"/>
  <c r="D1342" i="2"/>
  <c r="E1342" i="2"/>
  <c r="D1343" i="2"/>
  <c r="E1343" i="2"/>
  <c r="D1344" i="2"/>
  <c r="E1344" i="2"/>
  <c r="D1345" i="2"/>
  <c r="E1345" i="2"/>
  <c r="D1346" i="2"/>
  <c r="E1346" i="2"/>
  <c r="D1347" i="2"/>
  <c r="E1347" i="2"/>
  <c r="D1348" i="2"/>
  <c r="E1348" i="2"/>
  <c r="D1349" i="2"/>
  <c r="E1349" i="2"/>
  <c r="D1350" i="2"/>
  <c r="E1350" i="2"/>
  <c r="D1351" i="2"/>
  <c r="E1351" i="2"/>
  <c r="D1352" i="2"/>
  <c r="E1352" i="2"/>
  <c r="D1353" i="2"/>
  <c r="E1353" i="2"/>
  <c r="D1354" i="2"/>
  <c r="E1354" i="2"/>
  <c r="D1355" i="2"/>
  <c r="E1355" i="2"/>
  <c r="D1356" i="2"/>
  <c r="E1356" i="2"/>
  <c r="D1357" i="2"/>
  <c r="E1357" i="2"/>
  <c r="D1358" i="2"/>
  <c r="E1358" i="2"/>
  <c r="D1359" i="2"/>
  <c r="E1359" i="2"/>
  <c r="D1360" i="2"/>
  <c r="E1360" i="2"/>
  <c r="D1361" i="2"/>
  <c r="E1361" i="2"/>
  <c r="D1362" i="2"/>
  <c r="E1362" i="2"/>
  <c r="D1363" i="2"/>
  <c r="E1363" i="2"/>
  <c r="D1364" i="2"/>
  <c r="E1364" i="2"/>
  <c r="D1365" i="2"/>
  <c r="E1365" i="2"/>
  <c r="D1366" i="2"/>
  <c r="E1366" i="2"/>
  <c r="D1367" i="2"/>
  <c r="E1367" i="2"/>
  <c r="D1368" i="2"/>
  <c r="E1368" i="2"/>
  <c r="D1369" i="2"/>
  <c r="E1369" i="2"/>
  <c r="D1370" i="2"/>
  <c r="E1370" i="2"/>
  <c r="D1371" i="2"/>
  <c r="E1371" i="2"/>
  <c r="D1372" i="2"/>
  <c r="E1372" i="2"/>
  <c r="D1373" i="2"/>
  <c r="E1373" i="2"/>
  <c r="D1374" i="2"/>
  <c r="E1374" i="2"/>
  <c r="D1375" i="2"/>
  <c r="E1375" i="2"/>
  <c r="D1376" i="2"/>
  <c r="E1376" i="2"/>
  <c r="D1377" i="2"/>
  <c r="E1377" i="2"/>
  <c r="D1378" i="2"/>
  <c r="E1378" i="2"/>
  <c r="D1379" i="2"/>
  <c r="E1379" i="2"/>
  <c r="D1380" i="2"/>
  <c r="E1380" i="2"/>
  <c r="D1381" i="2"/>
  <c r="E1381" i="2"/>
  <c r="D1382" i="2"/>
  <c r="E1382" i="2"/>
  <c r="D1383" i="2"/>
  <c r="E1383" i="2"/>
  <c r="D1384" i="2"/>
  <c r="E1384" i="2"/>
  <c r="D1385" i="2"/>
  <c r="E1385" i="2"/>
  <c r="D1386" i="2"/>
  <c r="E1386" i="2"/>
  <c r="D1387" i="2"/>
  <c r="E1387" i="2"/>
  <c r="D1388" i="2"/>
  <c r="E1388" i="2"/>
  <c r="D1389" i="2"/>
  <c r="E1389" i="2"/>
  <c r="D1390" i="2"/>
  <c r="E1390" i="2"/>
  <c r="D1391" i="2"/>
  <c r="E1391" i="2"/>
  <c r="D1392" i="2"/>
  <c r="E1392" i="2"/>
  <c r="D1393" i="2"/>
  <c r="E1393" i="2"/>
  <c r="D1394" i="2"/>
  <c r="E1394" i="2"/>
  <c r="D1395" i="2"/>
  <c r="E1395" i="2"/>
  <c r="D1396" i="2"/>
  <c r="E1396" i="2"/>
  <c r="D1397" i="2"/>
  <c r="E1397" i="2"/>
  <c r="D1398" i="2"/>
  <c r="E1398" i="2"/>
  <c r="D1399" i="2"/>
  <c r="E1399" i="2"/>
  <c r="D1400" i="2"/>
  <c r="E1400" i="2"/>
  <c r="D1401" i="2"/>
  <c r="E1401" i="2"/>
  <c r="D1402" i="2"/>
  <c r="E1402" i="2"/>
  <c r="D1403" i="2"/>
  <c r="E1403" i="2"/>
  <c r="D1404" i="2"/>
  <c r="E1404" i="2"/>
  <c r="D1405" i="2"/>
  <c r="E1405" i="2"/>
  <c r="D1406" i="2"/>
  <c r="E1406" i="2"/>
  <c r="D1407" i="2"/>
  <c r="E1407" i="2"/>
  <c r="D1408" i="2"/>
  <c r="E1408" i="2"/>
  <c r="D1409" i="2"/>
  <c r="E1409" i="2"/>
  <c r="D1410" i="2"/>
  <c r="E1410" i="2"/>
  <c r="D1411" i="2"/>
  <c r="E1411" i="2"/>
  <c r="D1412" i="2"/>
  <c r="E1412" i="2"/>
  <c r="D1413" i="2"/>
  <c r="E1413" i="2"/>
  <c r="D1414" i="2"/>
  <c r="E1414" i="2"/>
  <c r="D1415" i="2"/>
  <c r="E1415" i="2"/>
  <c r="D1416" i="2"/>
  <c r="E1416" i="2"/>
  <c r="D1417" i="2"/>
  <c r="E1417" i="2"/>
  <c r="D1418" i="2"/>
  <c r="E1418" i="2"/>
  <c r="D1419" i="2"/>
  <c r="E1419" i="2"/>
  <c r="D1420" i="2"/>
  <c r="E1420" i="2"/>
  <c r="D1421" i="2"/>
  <c r="E1421" i="2"/>
  <c r="D1422" i="2"/>
  <c r="E1422" i="2"/>
  <c r="D1423" i="2"/>
  <c r="E1423" i="2"/>
  <c r="D1424" i="2"/>
  <c r="E1424" i="2"/>
  <c r="D1425" i="2"/>
  <c r="E1425" i="2"/>
  <c r="D1426" i="2"/>
  <c r="E1426" i="2"/>
  <c r="D1427" i="2"/>
  <c r="E1427" i="2"/>
  <c r="D1428" i="2"/>
  <c r="E1428" i="2"/>
  <c r="D1429" i="2"/>
  <c r="E1429" i="2"/>
  <c r="D1430" i="2"/>
  <c r="E1430" i="2"/>
  <c r="D1431" i="2"/>
  <c r="E1431" i="2"/>
  <c r="D1432" i="2"/>
  <c r="E1432" i="2"/>
  <c r="D1433" i="2"/>
  <c r="E1433" i="2"/>
  <c r="D1434" i="2"/>
  <c r="E1434" i="2"/>
  <c r="D1435" i="2"/>
  <c r="E1435" i="2"/>
  <c r="D1436" i="2"/>
  <c r="E1436" i="2"/>
  <c r="D1437" i="2"/>
  <c r="E1437" i="2"/>
  <c r="D1438" i="2"/>
  <c r="E1438" i="2"/>
  <c r="D1439" i="2"/>
  <c r="E1439" i="2"/>
  <c r="D1440" i="2"/>
  <c r="E1440" i="2"/>
  <c r="D1441" i="2"/>
  <c r="E1441" i="2"/>
  <c r="D1442" i="2"/>
  <c r="E1442" i="2"/>
  <c r="D1443" i="2"/>
  <c r="E1443" i="2"/>
  <c r="D1444" i="2"/>
  <c r="E1444" i="2"/>
  <c r="D1445" i="2"/>
  <c r="E1445" i="2"/>
  <c r="D1446" i="2"/>
  <c r="E1446" i="2"/>
  <c r="D1447" i="2"/>
  <c r="E1447" i="2"/>
  <c r="D1448" i="2"/>
  <c r="E1448" i="2"/>
  <c r="D1449" i="2"/>
  <c r="E1449" i="2"/>
  <c r="D1450" i="2"/>
  <c r="E1450" i="2"/>
  <c r="D1451" i="2"/>
  <c r="E1451" i="2"/>
  <c r="D1452" i="2"/>
  <c r="E1452" i="2"/>
  <c r="D1453" i="2"/>
  <c r="E1453" i="2"/>
  <c r="D1454" i="2"/>
  <c r="E1454" i="2"/>
  <c r="D1455" i="2"/>
  <c r="E1455" i="2"/>
  <c r="D1456" i="2"/>
  <c r="E1456" i="2"/>
  <c r="D1457" i="2"/>
  <c r="E1457" i="2"/>
  <c r="D1458" i="2"/>
  <c r="E1458" i="2"/>
  <c r="D1459" i="2"/>
  <c r="E1459" i="2"/>
  <c r="D1460" i="2"/>
  <c r="E1460" i="2"/>
  <c r="D1461" i="2"/>
  <c r="E1461" i="2"/>
  <c r="D1462" i="2"/>
  <c r="E1462" i="2"/>
  <c r="D1463" i="2"/>
  <c r="E1463" i="2"/>
  <c r="D1464" i="2"/>
  <c r="E1464" i="2"/>
  <c r="D1465" i="2"/>
  <c r="E1465" i="2"/>
  <c r="D1466" i="2"/>
  <c r="E1466" i="2"/>
  <c r="D1467" i="2"/>
  <c r="E1467" i="2"/>
  <c r="D1468" i="2"/>
  <c r="E1468" i="2"/>
  <c r="D1469" i="2"/>
  <c r="E1469" i="2"/>
  <c r="D1470" i="2"/>
  <c r="E1470" i="2"/>
  <c r="D1471" i="2"/>
  <c r="E1471" i="2"/>
  <c r="D1472" i="2"/>
  <c r="E1472" i="2"/>
  <c r="D1473" i="2"/>
  <c r="E1473" i="2"/>
  <c r="D1474" i="2"/>
  <c r="E1474" i="2"/>
  <c r="D1475" i="2"/>
  <c r="E1475" i="2"/>
  <c r="D1476" i="2"/>
  <c r="E1476" i="2"/>
  <c r="D1477" i="2"/>
  <c r="E1477" i="2"/>
  <c r="D1478" i="2"/>
  <c r="E1478" i="2"/>
  <c r="D1479" i="2"/>
  <c r="E1479" i="2"/>
  <c r="D1480" i="2"/>
  <c r="E1480" i="2"/>
  <c r="D1481" i="2"/>
  <c r="E1481" i="2"/>
  <c r="D1482" i="2"/>
  <c r="E1482" i="2"/>
  <c r="D1483" i="2"/>
  <c r="E1483" i="2"/>
  <c r="D1484" i="2"/>
  <c r="E1484" i="2"/>
  <c r="D1485" i="2"/>
  <c r="E1485" i="2"/>
  <c r="D1486" i="2"/>
  <c r="E1486" i="2"/>
  <c r="D1487" i="2"/>
  <c r="E1487" i="2"/>
  <c r="D1488" i="2"/>
  <c r="E1488" i="2"/>
  <c r="D1489" i="2"/>
  <c r="E1489" i="2"/>
  <c r="D1490" i="2"/>
  <c r="E1490" i="2"/>
  <c r="D1491" i="2"/>
  <c r="E1491" i="2"/>
  <c r="D1492" i="2"/>
  <c r="E1492" i="2"/>
  <c r="D1493" i="2"/>
  <c r="E1493" i="2"/>
  <c r="D1494" i="2"/>
  <c r="E1494" i="2"/>
  <c r="D1495" i="2"/>
  <c r="E1495" i="2"/>
  <c r="D1496" i="2"/>
  <c r="E1496" i="2"/>
  <c r="D1497" i="2"/>
  <c r="E1497" i="2"/>
  <c r="D1498" i="2"/>
  <c r="E1498" i="2"/>
  <c r="D1499" i="2"/>
  <c r="E1499" i="2"/>
  <c r="D1500" i="2"/>
  <c r="E1500" i="2"/>
  <c r="D1501" i="2"/>
  <c r="E1501" i="2"/>
  <c r="D1502" i="2"/>
  <c r="E1502" i="2"/>
  <c r="D1503" i="2"/>
  <c r="E1503" i="2"/>
  <c r="D1504" i="2"/>
  <c r="E1504" i="2"/>
  <c r="D1505" i="2"/>
  <c r="E1505" i="2"/>
  <c r="D1506" i="2"/>
  <c r="E1506" i="2"/>
  <c r="D1507" i="2"/>
  <c r="E1507" i="2"/>
  <c r="D1508" i="2"/>
  <c r="E1508" i="2"/>
  <c r="D1509" i="2"/>
  <c r="E1509" i="2"/>
  <c r="D1510" i="2"/>
  <c r="E1510" i="2"/>
  <c r="D1511" i="2"/>
  <c r="E1511" i="2"/>
  <c r="D1512" i="2"/>
  <c r="E1512" i="2"/>
  <c r="D1513" i="2"/>
  <c r="E1513" i="2"/>
  <c r="D1514" i="2"/>
  <c r="E1514" i="2"/>
  <c r="D1515" i="2"/>
  <c r="E1515" i="2"/>
  <c r="D1516" i="2"/>
  <c r="E1516" i="2"/>
  <c r="D1517" i="2"/>
  <c r="E1517" i="2"/>
  <c r="D1518" i="2"/>
  <c r="E1518" i="2"/>
  <c r="D1519" i="2"/>
  <c r="E1519" i="2"/>
  <c r="D1520" i="2"/>
  <c r="E1520" i="2"/>
  <c r="D1521" i="2"/>
  <c r="E1521" i="2"/>
  <c r="D1522" i="2"/>
  <c r="E1522" i="2"/>
  <c r="D1523" i="2"/>
  <c r="E1523" i="2"/>
  <c r="D1524" i="2"/>
  <c r="E1524" i="2"/>
  <c r="D1525" i="2"/>
  <c r="E1525" i="2"/>
  <c r="D1526" i="2"/>
  <c r="E1526" i="2"/>
  <c r="D1527" i="2"/>
  <c r="E1527" i="2"/>
  <c r="D1528" i="2"/>
  <c r="E1528" i="2"/>
  <c r="D1529" i="2"/>
  <c r="E1529" i="2"/>
  <c r="D1530" i="2"/>
  <c r="E1530" i="2"/>
  <c r="D1531" i="2"/>
  <c r="E1531" i="2"/>
  <c r="D1532" i="2"/>
  <c r="E1532" i="2"/>
  <c r="D1533" i="2"/>
  <c r="E1533" i="2"/>
  <c r="D1534" i="2"/>
  <c r="E1534" i="2"/>
  <c r="D1535" i="2"/>
  <c r="E1535" i="2"/>
  <c r="D1536" i="2"/>
  <c r="E1536" i="2"/>
  <c r="D1537" i="2"/>
  <c r="E1537" i="2"/>
  <c r="D1538" i="2"/>
  <c r="E1538" i="2"/>
  <c r="D1539" i="2"/>
  <c r="E1539" i="2"/>
  <c r="D1540" i="2"/>
  <c r="E1540" i="2"/>
  <c r="D1541" i="2"/>
  <c r="E1541" i="2"/>
  <c r="D1542" i="2"/>
  <c r="E1542" i="2"/>
  <c r="D1543" i="2"/>
  <c r="E1543" i="2"/>
  <c r="D1544" i="2"/>
  <c r="E1544" i="2"/>
  <c r="D1545" i="2"/>
  <c r="E1545" i="2"/>
  <c r="D1546" i="2"/>
  <c r="E1546" i="2"/>
  <c r="D1547" i="2"/>
  <c r="E1547" i="2"/>
  <c r="D1548" i="2"/>
  <c r="E1548" i="2"/>
  <c r="D1549" i="2"/>
  <c r="E1549" i="2"/>
  <c r="D1550" i="2"/>
  <c r="E1550" i="2"/>
  <c r="D1551" i="2"/>
  <c r="E1551" i="2"/>
  <c r="D1552" i="2"/>
  <c r="E1552" i="2"/>
  <c r="D1553" i="2"/>
  <c r="E1553" i="2"/>
  <c r="D1554" i="2"/>
  <c r="E1554" i="2"/>
  <c r="D1555" i="2"/>
  <c r="E1555" i="2"/>
  <c r="D1556" i="2"/>
  <c r="E1556" i="2"/>
  <c r="D1557" i="2"/>
  <c r="E1557" i="2"/>
  <c r="D1558" i="2"/>
  <c r="E1558" i="2"/>
  <c r="D1559" i="2"/>
  <c r="E1559" i="2"/>
  <c r="D1560" i="2"/>
  <c r="E1560" i="2"/>
  <c r="D1561" i="2"/>
  <c r="E1561" i="2"/>
  <c r="D1562" i="2"/>
  <c r="E1562" i="2"/>
  <c r="D1563" i="2"/>
  <c r="E1563" i="2"/>
  <c r="D1564" i="2"/>
  <c r="E1564" i="2"/>
  <c r="D1565" i="2"/>
  <c r="E1565" i="2"/>
  <c r="D1566" i="2"/>
  <c r="E1566" i="2"/>
  <c r="D1567" i="2"/>
  <c r="E1567" i="2"/>
  <c r="D1568" i="2"/>
  <c r="E1568" i="2"/>
  <c r="D1569" i="2"/>
  <c r="E1569" i="2"/>
  <c r="D1570" i="2"/>
  <c r="E1570" i="2"/>
  <c r="D1571" i="2"/>
  <c r="E1571" i="2"/>
  <c r="D1572" i="2"/>
  <c r="E1572" i="2"/>
  <c r="D1573" i="2"/>
  <c r="E1573" i="2"/>
  <c r="D1574" i="2"/>
  <c r="E1574" i="2"/>
  <c r="D1575" i="2"/>
  <c r="E1575" i="2"/>
  <c r="D1576" i="2"/>
  <c r="E1576" i="2"/>
  <c r="D1577" i="2"/>
  <c r="E1577" i="2"/>
  <c r="D1578" i="2"/>
  <c r="E1578" i="2"/>
  <c r="D1579" i="2"/>
  <c r="E1579" i="2"/>
  <c r="D1580" i="2"/>
  <c r="E1580" i="2"/>
  <c r="D1581" i="2"/>
  <c r="E1581" i="2"/>
  <c r="D1582" i="2"/>
  <c r="E1582" i="2"/>
  <c r="D1583" i="2"/>
  <c r="E1583" i="2"/>
  <c r="D1584" i="2"/>
  <c r="E1584" i="2"/>
  <c r="D1585" i="2"/>
  <c r="E1585" i="2"/>
  <c r="D1586" i="2"/>
  <c r="E1586" i="2"/>
  <c r="D1587" i="2"/>
  <c r="E1587" i="2"/>
  <c r="D1588" i="2"/>
  <c r="E1588" i="2"/>
  <c r="D1589" i="2"/>
  <c r="E1589" i="2"/>
  <c r="D1590" i="2"/>
  <c r="E1590" i="2"/>
  <c r="D1591" i="2"/>
  <c r="E1591" i="2"/>
  <c r="D1592" i="2"/>
  <c r="E1592" i="2"/>
  <c r="D1593" i="2"/>
  <c r="E1593" i="2"/>
  <c r="D1594" i="2"/>
  <c r="E1594" i="2"/>
  <c r="D1595" i="2"/>
  <c r="E1595" i="2"/>
  <c r="D1596" i="2"/>
  <c r="E1596" i="2"/>
  <c r="D1597" i="2"/>
  <c r="E1597" i="2"/>
  <c r="D1598" i="2"/>
  <c r="E1598" i="2"/>
  <c r="D1599" i="2"/>
  <c r="E1599" i="2"/>
  <c r="D1600" i="2"/>
  <c r="E1600" i="2"/>
  <c r="D1601" i="2"/>
  <c r="E1601" i="2"/>
  <c r="D1602" i="2"/>
  <c r="E1602" i="2"/>
  <c r="D1603" i="2"/>
  <c r="E1603" i="2"/>
  <c r="D1604" i="2"/>
  <c r="E1604" i="2"/>
  <c r="D1605" i="2"/>
  <c r="E1605" i="2"/>
  <c r="D1606" i="2"/>
  <c r="E1606" i="2"/>
  <c r="D1607" i="2"/>
  <c r="E1607" i="2"/>
  <c r="D1608" i="2"/>
  <c r="E1608" i="2"/>
  <c r="D1609" i="2"/>
  <c r="E1609" i="2"/>
  <c r="D1610" i="2"/>
  <c r="E1610" i="2"/>
  <c r="D1611" i="2"/>
  <c r="E1611" i="2"/>
  <c r="D1612" i="2"/>
  <c r="E1612" i="2"/>
  <c r="D1613" i="2"/>
  <c r="E1613" i="2"/>
  <c r="D1614" i="2"/>
  <c r="E1614" i="2"/>
  <c r="D1615" i="2"/>
  <c r="E1615" i="2"/>
  <c r="D1616" i="2"/>
  <c r="E1616" i="2"/>
  <c r="D1617" i="2"/>
  <c r="E1617" i="2"/>
  <c r="D1618" i="2"/>
  <c r="E1618" i="2"/>
  <c r="D1619" i="2"/>
  <c r="E1619" i="2"/>
  <c r="D1620" i="2"/>
  <c r="E1620" i="2"/>
  <c r="D1621" i="2"/>
  <c r="E1621" i="2"/>
  <c r="D1622" i="2"/>
  <c r="E1622" i="2"/>
  <c r="D1623" i="2"/>
  <c r="E1623" i="2"/>
  <c r="D1624" i="2"/>
  <c r="E1624" i="2"/>
  <c r="D1625" i="2"/>
  <c r="E1625" i="2"/>
  <c r="D1626" i="2"/>
  <c r="E1626" i="2"/>
  <c r="D1627" i="2"/>
  <c r="E1627" i="2"/>
  <c r="D1628" i="2"/>
  <c r="E1628" i="2"/>
  <c r="D1629" i="2"/>
  <c r="E1629" i="2"/>
  <c r="D1630" i="2"/>
  <c r="E1630" i="2"/>
  <c r="D1631" i="2"/>
  <c r="E1631" i="2"/>
  <c r="D1632" i="2"/>
  <c r="E1632" i="2"/>
  <c r="D1633" i="2"/>
  <c r="E1633" i="2"/>
  <c r="D1634" i="2"/>
  <c r="E1634" i="2"/>
  <c r="D1635" i="2"/>
  <c r="E1635" i="2"/>
  <c r="D1636" i="2"/>
  <c r="E1636" i="2"/>
  <c r="D1637" i="2"/>
  <c r="E1637" i="2"/>
  <c r="D1638" i="2"/>
  <c r="E1638" i="2"/>
  <c r="D1639" i="2"/>
  <c r="E1639" i="2"/>
  <c r="D1640" i="2"/>
  <c r="E1640" i="2"/>
  <c r="D1641" i="2"/>
  <c r="E1641" i="2"/>
  <c r="D1642" i="2"/>
  <c r="E1642" i="2"/>
  <c r="D1643" i="2"/>
  <c r="E1643" i="2"/>
  <c r="D1644" i="2"/>
  <c r="E1644" i="2"/>
  <c r="D1645" i="2"/>
  <c r="E1645" i="2"/>
  <c r="D1646" i="2"/>
  <c r="E1646" i="2"/>
  <c r="D1647" i="2"/>
  <c r="E1647" i="2"/>
  <c r="D1648" i="2"/>
  <c r="E1648" i="2"/>
  <c r="D1649" i="2"/>
  <c r="E1649" i="2"/>
  <c r="D1650" i="2"/>
  <c r="E1650" i="2"/>
  <c r="D1651" i="2"/>
  <c r="E1651" i="2"/>
  <c r="D1652" i="2"/>
  <c r="E1652" i="2"/>
  <c r="D1653" i="2"/>
  <c r="E1653" i="2"/>
  <c r="D1654" i="2"/>
  <c r="E1654" i="2"/>
  <c r="D1655" i="2"/>
  <c r="E1655" i="2"/>
  <c r="D1656" i="2"/>
  <c r="E1656" i="2"/>
  <c r="D1657" i="2"/>
  <c r="E1657" i="2"/>
  <c r="D1658" i="2"/>
  <c r="E1658" i="2"/>
  <c r="D1659" i="2"/>
  <c r="E1659" i="2"/>
  <c r="D1660" i="2"/>
  <c r="E1660" i="2"/>
  <c r="D1661" i="2"/>
  <c r="E1661" i="2"/>
  <c r="D1662" i="2"/>
  <c r="E1662" i="2"/>
  <c r="D1663" i="2"/>
  <c r="E1663" i="2"/>
  <c r="D1664" i="2"/>
  <c r="E1664" i="2"/>
  <c r="D1665" i="2"/>
  <c r="E1665" i="2"/>
  <c r="D1666" i="2"/>
  <c r="E1666" i="2"/>
  <c r="D1667" i="2"/>
  <c r="E1667" i="2"/>
  <c r="D1668" i="2"/>
  <c r="E1668" i="2"/>
  <c r="D1669" i="2"/>
  <c r="E1669" i="2"/>
  <c r="D1670" i="2"/>
  <c r="E1670" i="2"/>
  <c r="D1671" i="2"/>
  <c r="E1671" i="2"/>
  <c r="D1672" i="2"/>
  <c r="E1672" i="2"/>
  <c r="D1675" i="2"/>
  <c r="E1675" i="2"/>
  <c r="D1676" i="2"/>
  <c r="E1676" i="2"/>
  <c r="D1677" i="2"/>
  <c r="E1677" i="2"/>
  <c r="D1678" i="2"/>
  <c r="E1678" i="2"/>
  <c r="D1679" i="2"/>
  <c r="E1679" i="2"/>
  <c r="D1680" i="2"/>
  <c r="E1680" i="2"/>
  <c r="D1681" i="2"/>
  <c r="E1681" i="2"/>
  <c r="D1682" i="2"/>
  <c r="E1682" i="2"/>
  <c r="D1683" i="2"/>
  <c r="E1683" i="2"/>
  <c r="D1684" i="2"/>
  <c r="E1684" i="2"/>
  <c r="D1685" i="2"/>
  <c r="E1685" i="2"/>
  <c r="D1686" i="2"/>
  <c r="E1686" i="2"/>
  <c r="D1687" i="2"/>
  <c r="E1687" i="2"/>
  <c r="D1688" i="2"/>
  <c r="E1688" i="2"/>
  <c r="D1689" i="2"/>
  <c r="E1689" i="2"/>
  <c r="D1690" i="2"/>
  <c r="E1690" i="2"/>
  <c r="D1691" i="2"/>
  <c r="E1691" i="2"/>
  <c r="D1692" i="2"/>
  <c r="E1692" i="2"/>
  <c r="D1693" i="2"/>
  <c r="E1693" i="2"/>
  <c r="D1694" i="2"/>
  <c r="E1694" i="2"/>
  <c r="D1695" i="2"/>
  <c r="E1695" i="2"/>
  <c r="D1696" i="2"/>
  <c r="E1696" i="2"/>
  <c r="D1697" i="2"/>
  <c r="E1697" i="2"/>
  <c r="D1698" i="2"/>
  <c r="E1698" i="2"/>
</calcChain>
</file>

<file path=xl/sharedStrings.xml><?xml version="1.0" encoding="utf-8"?>
<sst xmlns="http://schemas.openxmlformats.org/spreadsheetml/2006/main" count="6098" uniqueCount="2125">
  <si>
    <t>Si</t>
  </si>
  <si>
    <t>2020/156</t>
  </si>
  <si>
    <t>2020/155</t>
  </si>
  <si>
    <t>2020/154</t>
  </si>
  <si>
    <t>2020/153</t>
  </si>
  <si>
    <t>2020/152</t>
  </si>
  <si>
    <t>2020/151</t>
  </si>
  <si>
    <t>2020/150</t>
  </si>
  <si>
    <t>2020/149</t>
  </si>
  <si>
    <t>2020/148</t>
  </si>
  <si>
    <t>2020/147</t>
  </si>
  <si>
    <t>2020/146</t>
  </si>
  <si>
    <t>2020/145</t>
  </si>
  <si>
    <t>2020/144</t>
  </si>
  <si>
    <t>2020/143</t>
  </si>
  <si>
    <t>2020/142</t>
  </si>
  <si>
    <t>2020/141</t>
  </si>
  <si>
    <t>2020/140</t>
  </si>
  <si>
    <t>2020/139</t>
  </si>
  <si>
    <t>2020/138</t>
  </si>
  <si>
    <t>2020/137</t>
  </si>
  <si>
    <t>2020/136</t>
  </si>
  <si>
    <t>2020/135</t>
  </si>
  <si>
    <t>2020/134</t>
  </si>
  <si>
    <t>2020/133</t>
  </si>
  <si>
    <t>M</t>
  </si>
  <si>
    <t>2020/132</t>
  </si>
  <si>
    <t>L</t>
  </si>
  <si>
    <t>2020/131</t>
  </si>
  <si>
    <t>2020/130</t>
  </si>
  <si>
    <t>2020/129</t>
  </si>
  <si>
    <t>2020/128</t>
  </si>
  <si>
    <t>2020/127</t>
  </si>
  <si>
    <t>2020/126</t>
  </si>
  <si>
    <t>2020/125</t>
  </si>
  <si>
    <t>2020/124</t>
  </si>
  <si>
    <t>2020/123</t>
  </si>
  <si>
    <t>2020/122</t>
  </si>
  <si>
    <t>2020/121</t>
  </si>
  <si>
    <t>2020/120</t>
  </si>
  <si>
    <t>2020/119</t>
  </si>
  <si>
    <t>2020/118</t>
  </si>
  <si>
    <t>2020/117</t>
  </si>
  <si>
    <t>2020/116</t>
  </si>
  <si>
    <t>2020/115</t>
  </si>
  <si>
    <t>1,0,0;2,0,0;3,69,4007.94;4,4229,34.51;5,80769,4.00;15,484586,0.50</t>
  </si>
  <si>
    <t>2020/114</t>
  </si>
  <si>
    <t>2020/113</t>
  </si>
  <si>
    <t>1,0,0;2,1,169701.04;3,104,815.87;4,5180,25.94;5,92753,4.00;15,479831,0.50</t>
  </si>
  <si>
    <t>2020/112</t>
  </si>
  <si>
    <t>1,0,0;2,3,55133.15;3,60,1378.33;4,3314,39.51;5,63485,4.00;15,421589,0.50</t>
  </si>
  <si>
    <t>2020/111</t>
  </si>
  <si>
    <t>2020/110</t>
  </si>
  <si>
    <t>2020/109</t>
  </si>
  <si>
    <t>2020/108</t>
  </si>
  <si>
    <t>2020/107</t>
  </si>
  <si>
    <t>1,0,0;2,0,0;3,60,4140.90;4,3665,35.78;5,71958,4.00;15,435312,0.50</t>
  </si>
  <si>
    <t>2020/106</t>
  </si>
  <si>
    <t>2020/105</t>
  </si>
  <si>
    <t>2020/104</t>
  </si>
  <si>
    <t>1,0,0;2,3,47529.87;3,97,735.00;4,4581,24.64;5,82293,4.00;15,412483,0.50</t>
  </si>
  <si>
    <t>2020/103</t>
  </si>
  <si>
    <t>1,1,572746.46;2,6,25149.72;3,66,1143.17;4,3951,30.24;5,72271,4.00;15,410276,0.50</t>
  </si>
  <si>
    <t>2020/102</t>
  </si>
  <si>
    <t>2020/101</t>
  </si>
  <si>
    <t>2020/100</t>
  </si>
  <si>
    <t>2020/099</t>
  </si>
  <si>
    <t>2020/098</t>
  </si>
  <si>
    <t>2020/097</t>
  </si>
  <si>
    <t>2020/096</t>
  </si>
  <si>
    <t>2020/095</t>
  </si>
  <si>
    <t>2020/094</t>
  </si>
  <si>
    <t>2020/093</t>
  </si>
  <si>
    <t>2020/092</t>
  </si>
  <si>
    <t>2020/091</t>
  </si>
  <si>
    <t>2020/090</t>
  </si>
  <si>
    <t>2020/089</t>
  </si>
  <si>
    <t>2020/088</t>
  </si>
  <si>
    <t>2020/087</t>
  </si>
  <si>
    <t>2020/086</t>
  </si>
  <si>
    <t>2020/085</t>
  </si>
  <si>
    <t>2020/084</t>
  </si>
  <si>
    <t>2020/083</t>
  </si>
  <si>
    <t>2020/082</t>
  </si>
  <si>
    <t>2020/081</t>
  </si>
  <si>
    <t>2020/080</t>
  </si>
  <si>
    <t>2020/079</t>
  </si>
  <si>
    <t>2020/078</t>
  </si>
  <si>
    <t>2020/077</t>
  </si>
  <si>
    <t>2020/076</t>
  </si>
  <si>
    <t>2020/075</t>
  </si>
  <si>
    <t>2020/074</t>
  </si>
  <si>
    <t>2020/073</t>
  </si>
  <si>
    <t>2020/072</t>
  </si>
  <si>
    <t>2020/071</t>
  </si>
  <si>
    <t>2020/070</t>
  </si>
  <si>
    <t>2020/069</t>
  </si>
  <si>
    <t>2020/068</t>
  </si>
  <si>
    <t>2020/067</t>
  </si>
  <si>
    <t>2020/066</t>
  </si>
  <si>
    <t>2020/065</t>
  </si>
  <si>
    <t>2020/064</t>
  </si>
  <si>
    <t>2020/063</t>
  </si>
  <si>
    <t>2020/062</t>
  </si>
  <si>
    <t>2020/061</t>
  </si>
  <si>
    <t>2020/060</t>
  </si>
  <si>
    <t>2020/059</t>
  </si>
  <si>
    <t>2020/058</t>
  </si>
  <si>
    <t>2020/057</t>
  </si>
  <si>
    <t>2020/056</t>
  </si>
  <si>
    <t>2020/055</t>
  </si>
  <si>
    <t>2020/054</t>
  </si>
  <si>
    <t>2020/053</t>
  </si>
  <si>
    <t>2020/052</t>
  </si>
  <si>
    <t>2020/051</t>
  </si>
  <si>
    <t>2020/050</t>
  </si>
  <si>
    <t>2020/049</t>
  </si>
  <si>
    <t>2020/048</t>
  </si>
  <si>
    <t>2020/047</t>
  </si>
  <si>
    <t>2020/046</t>
  </si>
  <si>
    <t>2020/045</t>
  </si>
  <si>
    <t>2020/044</t>
  </si>
  <si>
    <t>2020/043</t>
  </si>
  <si>
    <t>2020/042</t>
  </si>
  <si>
    <t>2020/041</t>
  </si>
  <si>
    <t>2020/040</t>
  </si>
  <si>
    <t>2020/039</t>
  </si>
  <si>
    <t>2020/038</t>
  </si>
  <si>
    <t>2020/037</t>
  </si>
  <si>
    <t>2020/036</t>
  </si>
  <si>
    <t>2020/035</t>
  </si>
  <si>
    <t>2020/034</t>
  </si>
  <si>
    <t>2020/033</t>
  </si>
  <si>
    <t>2020/032</t>
  </si>
  <si>
    <t>2020/031</t>
  </si>
  <si>
    <t>2020/030</t>
  </si>
  <si>
    <t>2020/029</t>
  </si>
  <si>
    <t>2020/028</t>
  </si>
  <si>
    <t>2020/027</t>
  </si>
  <si>
    <t>2020/026</t>
  </si>
  <si>
    <t>2020/025</t>
  </si>
  <si>
    <t>2020/024</t>
  </si>
  <si>
    <t>2020/023</t>
  </si>
  <si>
    <t>2020/022</t>
  </si>
  <si>
    <t>2020/021</t>
  </si>
  <si>
    <t>2020/020</t>
  </si>
  <si>
    <t>2020/019</t>
  </si>
  <si>
    <t>2020/018</t>
  </si>
  <si>
    <t>2020/017</t>
  </si>
  <si>
    <t>2020/016</t>
  </si>
  <si>
    <t>2020/015</t>
  </si>
  <si>
    <t>2020/014</t>
  </si>
  <si>
    <t>2020/013</t>
  </si>
  <si>
    <t>2020/012</t>
  </si>
  <si>
    <t>2020/011</t>
  </si>
  <si>
    <t>2020/010</t>
  </si>
  <si>
    <t>2020/009</t>
  </si>
  <si>
    <t>2020/008</t>
  </si>
  <si>
    <t>2020/007</t>
  </si>
  <si>
    <t>2020/006</t>
  </si>
  <si>
    <t>2020/005</t>
  </si>
  <si>
    <t>2020/004</t>
  </si>
  <si>
    <t>2020/003</t>
  </si>
  <si>
    <t>2020/002</t>
  </si>
  <si>
    <t>2020/001</t>
  </si>
  <si>
    <t>2019/313</t>
  </si>
  <si>
    <t>2019/312</t>
  </si>
  <si>
    <t>2019/311</t>
  </si>
  <si>
    <t>2019/310</t>
  </si>
  <si>
    <t>2019/309</t>
  </si>
  <si>
    <t>2019/308</t>
  </si>
  <si>
    <t>2019/307</t>
  </si>
  <si>
    <t>2019/306</t>
  </si>
  <si>
    <t>2019/305</t>
  </si>
  <si>
    <t>2019/304</t>
  </si>
  <si>
    <t>2019/303</t>
  </si>
  <si>
    <t>2019/302</t>
  </si>
  <si>
    <t>2019/301</t>
  </si>
  <si>
    <t>2019/300</t>
  </si>
  <si>
    <t>2019/299</t>
  </si>
  <si>
    <t>2019/298</t>
  </si>
  <si>
    <t>2019/297</t>
  </si>
  <si>
    <t>2019/296</t>
  </si>
  <si>
    <t>2019/295</t>
  </si>
  <si>
    <t>2019/294</t>
  </si>
  <si>
    <t>2019/293</t>
  </si>
  <si>
    <t>2019/292</t>
  </si>
  <si>
    <t>2019/291</t>
  </si>
  <si>
    <t>2019/290</t>
  </si>
  <si>
    <t>2019/289</t>
  </si>
  <si>
    <t>2019/288</t>
  </si>
  <si>
    <t>2019/287</t>
  </si>
  <si>
    <t>2019/286</t>
  </si>
  <si>
    <t>2019/285</t>
  </si>
  <si>
    <t>2019/284</t>
  </si>
  <si>
    <t>2019/283</t>
  </si>
  <si>
    <t>2019/282</t>
  </si>
  <si>
    <t>2019/281</t>
  </si>
  <si>
    <t>2019/280</t>
  </si>
  <si>
    <t>2019/279</t>
  </si>
  <si>
    <t>2019/278</t>
  </si>
  <si>
    <t>2019/277</t>
  </si>
  <si>
    <t>2019/276</t>
  </si>
  <si>
    <t>2019/275</t>
  </si>
  <si>
    <t>2019/274</t>
  </si>
  <si>
    <t>2019/273</t>
  </si>
  <si>
    <t>2019/272</t>
  </si>
  <si>
    <t>2019/271</t>
  </si>
  <si>
    <t>2019/270</t>
  </si>
  <si>
    <t>2019/269</t>
  </si>
  <si>
    <t>2019/268</t>
  </si>
  <si>
    <t>2019/267</t>
  </si>
  <si>
    <t>2019/266</t>
  </si>
  <si>
    <t>2019/265</t>
  </si>
  <si>
    <t>2019/264</t>
  </si>
  <si>
    <t>2019/263</t>
  </si>
  <si>
    <t>2019/262</t>
  </si>
  <si>
    <t>2019/261</t>
  </si>
  <si>
    <t>2019/260</t>
  </si>
  <si>
    <t>2019/259</t>
  </si>
  <si>
    <t>2019/258</t>
  </si>
  <si>
    <t>2019/257</t>
  </si>
  <si>
    <t>2019/256</t>
  </si>
  <si>
    <t>2019/255</t>
  </si>
  <si>
    <t>2019/254</t>
  </si>
  <si>
    <t>2019/253</t>
  </si>
  <si>
    <t>2019/252</t>
  </si>
  <si>
    <t>2019/251</t>
  </si>
  <si>
    <t>2019/250</t>
  </si>
  <si>
    <t>2019/249</t>
  </si>
  <si>
    <t>2019/248</t>
  </si>
  <si>
    <t>2019/247</t>
  </si>
  <si>
    <t>2019/246</t>
  </si>
  <si>
    <t>2019/245</t>
  </si>
  <si>
    <t>2019/244</t>
  </si>
  <si>
    <t>2019/243</t>
  </si>
  <si>
    <t>2019/242</t>
  </si>
  <si>
    <t>2019/241</t>
  </si>
  <si>
    <t>2019/240</t>
  </si>
  <si>
    <t>2019/239</t>
  </si>
  <si>
    <t>2019/238</t>
  </si>
  <si>
    <t>2019/237</t>
  </si>
  <si>
    <t>2019/236</t>
  </si>
  <si>
    <t>2019/235</t>
  </si>
  <si>
    <t>2019/234</t>
  </si>
  <si>
    <t>2019/233</t>
  </si>
  <si>
    <t>2019/232</t>
  </si>
  <si>
    <t>2019/231</t>
  </si>
  <si>
    <t>2019/230</t>
  </si>
  <si>
    <t>2019/229</t>
  </si>
  <si>
    <t>2019/228</t>
  </si>
  <si>
    <t>2019/227</t>
  </si>
  <si>
    <t>2019/226</t>
  </si>
  <si>
    <t>2019/225</t>
  </si>
  <si>
    <t>2019/224</t>
  </si>
  <si>
    <t>2019/223</t>
  </si>
  <si>
    <t>2019/222</t>
  </si>
  <si>
    <t>2019/221</t>
  </si>
  <si>
    <t>2019/220</t>
  </si>
  <si>
    <t>2019/219</t>
  </si>
  <si>
    <t>2019/218</t>
  </si>
  <si>
    <t>2019/217</t>
  </si>
  <si>
    <t>2019/216</t>
  </si>
  <si>
    <t>2019/215</t>
  </si>
  <si>
    <t>2019/214</t>
  </si>
  <si>
    <t>2019/213</t>
  </si>
  <si>
    <t>2019/212</t>
  </si>
  <si>
    <t>2019/211</t>
  </si>
  <si>
    <t>2019/210</t>
  </si>
  <si>
    <t>2019/209</t>
  </si>
  <si>
    <t>2019/208</t>
  </si>
  <si>
    <t>2019/207</t>
  </si>
  <si>
    <t>2019/206</t>
  </si>
  <si>
    <t>2019/205</t>
  </si>
  <si>
    <t>2019/204</t>
  </si>
  <si>
    <t>2019/203</t>
  </si>
  <si>
    <t>2019/202</t>
  </si>
  <si>
    <t>2019/201</t>
  </si>
  <si>
    <t>2019/200</t>
  </si>
  <si>
    <t>2019/199</t>
  </si>
  <si>
    <t>2019/198</t>
  </si>
  <si>
    <t>2019/197</t>
  </si>
  <si>
    <t>2019/196</t>
  </si>
  <si>
    <t>2019/195</t>
  </si>
  <si>
    <t>2019/194</t>
  </si>
  <si>
    <t>2019/193</t>
  </si>
  <si>
    <t>2019/192</t>
  </si>
  <si>
    <t>2019/191</t>
  </si>
  <si>
    <t>2019/190</t>
  </si>
  <si>
    <t>2019/189</t>
  </si>
  <si>
    <t>2019/188</t>
  </si>
  <si>
    <t>2019/187</t>
  </si>
  <si>
    <t>2019/186</t>
  </si>
  <si>
    <t>2019/185</t>
  </si>
  <si>
    <t>2019/184</t>
  </si>
  <si>
    <t>2019/183</t>
  </si>
  <si>
    <t>2019/182</t>
  </si>
  <si>
    <t>2019/181</t>
  </si>
  <si>
    <t>2019/180</t>
  </si>
  <si>
    <t>2019/179</t>
  </si>
  <si>
    <t>2019/178</t>
  </si>
  <si>
    <t>2019/177</t>
  </si>
  <si>
    <t>2019/176</t>
  </si>
  <si>
    <t>2019/175</t>
  </si>
  <si>
    <t>2019/174</t>
  </si>
  <si>
    <t>2019/173</t>
  </si>
  <si>
    <t>2019/172</t>
  </si>
  <si>
    <t>2019/171</t>
  </si>
  <si>
    <t>2019/170</t>
  </si>
  <si>
    <t>2019/169</t>
  </si>
  <si>
    <t>2019/168</t>
  </si>
  <si>
    <t>2019/167</t>
  </si>
  <si>
    <t>2019/166</t>
  </si>
  <si>
    <t>2019/165</t>
  </si>
  <si>
    <t>2019/164</t>
  </si>
  <si>
    <t>2019/163</t>
  </si>
  <si>
    <t>2019/162</t>
  </si>
  <si>
    <t>2019/161</t>
  </si>
  <si>
    <t>2019/160</t>
  </si>
  <si>
    <t>2019/159</t>
  </si>
  <si>
    <t>2019/158</t>
  </si>
  <si>
    <t>2019/157</t>
  </si>
  <si>
    <t>2019/156</t>
  </si>
  <si>
    <t>2019/155</t>
  </si>
  <si>
    <t>2019/154</t>
  </si>
  <si>
    <t>2019/153</t>
  </si>
  <si>
    <t>2019/152</t>
  </si>
  <si>
    <t>2019/151</t>
  </si>
  <si>
    <t>2019/150</t>
  </si>
  <si>
    <t>2019/149</t>
  </si>
  <si>
    <t>2019/148</t>
  </si>
  <si>
    <t>2019/147</t>
  </si>
  <si>
    <t>2019/146</t>
  </si>
  <si>
    <t>2019/145</t>
  </si>
  <si>
    <t>2019/144</t>
  </si>
  <si>
    <t>2019/143</t>
  </si>
  <si>
    <t>2019/142</t>
  </si>
  <si>
    <t>2019/141</t>
  </si>
  <si>
    <t>2019/140</t>
  </si>
  <si>
    <t>2019/139</t>
  </si>
  <si>
    <t>2019/138</t>
  </si>
  <si>
    <t>2019/137</t>
  </si>
  <si>
    <t>2019/136</t>
  </si>
  <si>
    <t>2019/135</t>
  </si>
  <si>
    <t>2019/134</t>
  </si>
  <si>
    <t>2019/133</t>
  </si>
  <si>
    <t>2019/132</t>
  </si>
  <si>
    <t>2019/131</t>
  </si>
  <si>
    <t>2019/130</t>
  </si>
  <si>
    <t>2019/129</t>
  </si>
  <si>
    <t>2019/128</t>
  </si>
  <si>
    <t>2019/127</t>
  </si>
  <si>
    <t>2019/126</t>
  </si>
  <si>
    <t>2019/125</t>
  </si>
  <si>
    <t>2019/124</t>
  </si>
  <si>
    <t>2019/123</t>
  </si>
  <si>
    <t>2019/122</t>
  </si>
  <si>
    <t>2019/121</t>
  </si>
  <si>
    <t>2019/120</t>
  </si>
  <si>
    <t>2019/119</t>
  </si>
  <si>
    <t>2019/118</t>
  </si>
  <si>
    <t>2019/117</t>
  </si>
  <si>
    <t>2019/116</t>
  </si>
  <si>
    <t>2019/115</t>
  </si>
  <si>
    <t>2019/114</t>
  </si>
  <si>
    <t>2019/113</t>
  </si>
  <si>
    <t>2019/112</t>
  </si>
  <si>
    <t>2019/111</t>
  </si>
  <si>
    <t>2019/110</t>
  </si>
  <si>
    <t>2019/109</t>
  </si>
  <si>
    <t>2019/108</t>
  </si>
  <si>
    <t>2019/107</t>
  </si>
  <si>
    <t>2019/106</t>
  </si>
  <si>
    <t>2019/105</t>
  </si>
  <si>
    <t>2019/104</t>
  </si>
  <si>
    <t>2019/103</t>
  </si>
  <si>
    <t>2019/102</t>
  </si>
  <si>
    <t>2019/101</t>
  </si>
  <si>
    <t>2019/100</t>
  </si>
  <si>
    <t>2019/099</t>
  </si>
  <si>
    <t>2019/098</t>
  </si>
  <si>
    <t>2019/097</t>
  </si>
  <si>
    <t>2019/096</t>
  </si>
  <si>
    <t>2019/095</t>
  </si>
  <si>
    <t>2019/094</t>
  </si>
  <si>
    <t>2019/093</t>
  </si>
  <si>
    <t>2019/092</t>
  </si>
  <si>
    <t>2019/091</t>
  </si>
  <si>
    <t>2019/090</t>
  </si>
  <si>
    <t>2019/089</t>
  </si>
  <si>
    <t>2019/088</t>
  </si>
  <si>
    <t>2019/087</t>
  </si>
  <si>
    <t>2019/086</t>
  </si>
  <si>
    <t>2019/085</t>
  </si>
  <si>
    <t>2019/084</t>
  </si>
  <si>
    <t>2019/083</t>
  </si>
  <si>
    <t>2019/082</t>
  </si>
  <si>
    <t>2019/081</t>
  </si>
  <si>
    <t>2019/080</t>
  </si>
  <si>
    <t>2019/079</t>
  </si>
  <si>
    <t>2019/078</t>
  </si>
  <si>
    <t>2019/077</t>
  </si>
  <si>
    <t>2019/076</t>
  </si>
  <si>
    <t>2019/075</t>
  </si>
  <si>
    <t>2019/074</t>
  </si>
  <si>
    <t>2019/073</t>
  </si>
  <si>
    <t>2019/072</t>
  </si>
  <si>
    <t>2019/071</t>
  </si>
  <si>
    <t>2019/070</t>
  </si>
  <si>
    <t>2019/069</t>
  </si>
  <si>
    <t>2019/068</t>
  </si>
  <si>
    <t>2019/067</t>
  </si>
  <si>
    <t>2019/066</t>
  </si>
  <si>
    <t>2019/065</t>
  </si>
  <si>
    <t>2019/064</t>
  </si>
  <si>
    <t>2019/063</t>
  </si>
  <si>
    <t>2019/062</t>
  </si>
  <si>
    <t>2019/061</t>
  </si>
  <si>
    <t>2019/060</t>
  </si>
  <si>
    <t>2019/059</t>
  </si>
  <si>
    <t>2019/058</t>
  </si>
  <si>
    <t>2019/057</t>
  </si>
  <si>
    <t>2019/056</t>
  </si>
  <si>
    <t>2019/055</t>
  </si>
  <si>
    <t>2019/054</t>
  </si>
  <si>
    <t>2019/053</t>
  </si>
  <si>
    <t>2019/052</t>
  </si>
  <si>
    <t>2019/051</t>
  </si>
  <si>
    <t>2019/050</t>
  </si>
  <si>
    <t>2019/049</t>
  </si>
  <si>
    <t>2019/048</t>
  </si>
  <si>
    <t>2019/047</t>
  </si>
  <si>
    <t>2019/046</t>
  </si>
  <si>
    <t>2019/045</t>
  </si>
  <si>
    <t>2019/044</t>
  </si>
  <si>
    <t>2019/043</t>
  </si>
  <si>
    <t>2019/042</t>
  </si>
  <si>
    <t>2019/041</t>
  </si>
  <si>
    <t>2019/040</t>
  </si>
  <si>
    <t>2019/039</t>
  </si>
  <si>
    <t>2019/038</t>
  </si>
  <si>
    <t>2019/037</t>
  </si>
  <si>
    <t>2019/036</t>
  </si>
  <si>
    <t>2019/035</t>
  </si>
  <si>
    <t>2019/034</t>
  </si>
  <si>
    <t>2019/033</t>
  </si>
  <si>
    <t>2019/032</t>
  </si>
  <si>
    <t>2019/031</t>
  </si>
  <si>
    <t>2019/030</t>
  </si>
  <si>
    <t>2019/029</t>
  </si>
  <si>
    <t>2019/028</t>
  </si>
  <si>
    <t>2019/027</t>
  </si>
  <si>
    <t>2019/026</t>
  </si>
  <si>
    <t>2019/025</t>
  </si>
  <si>
    <t>2019/024</t>
  </si>
  <si>
    <t>2019/023</t>
  </si>
  <si>
    <t>2019/022</t>
  </si>
  <si>
    <t>2019/021</t>
  </si>
  <si>
    <t>2019/020</t>
  </si>
  <si>
    <t>2019/019</t>
  </si>
  <si>
    <t>2019/018</t>
  </si>
  <si>
    <t>2019/017</t>
  </si>
  <si>
    <t>2019/016</t>
  </si>
  <si>
    <t>2019/015</t>
  </si>
  <si>
    <t>2019/014</t>
  </si>
  <si>
    <t>2019/013</t>
  </si>
  <si>
    <t>2019/012</t>
  </si>
  <si>
    <t>2019/011</t>
  </si>
  <si>
    <t>2019/010</t>
  </si>
  <si>
    <t>2019/009</t>
  </si>
  <si>
    <t>2019/008</t>
  </si>
  <si>
    <t>2019/007</t>
  </si>
  <si>
    <t>2019/006</t>
  </si>
  <si>
    <t>2019/005</t>
  </si>
  <si>
    <t>2019/004</t>
  </si>
  <si>
    <t>2019/003</t>
  </si>
  <si>
    <t>2019/002</t>
  </si>
  <si>
    <t>2019/001</t>
  </si>
  <si>
    <t>2018/313</t>
  </si>
  <si>
    <t>2018/312</t>
  </si>
  <si>
    <t>2018/311</t>
  </si>
  <si>
    <t>2018/310</t>
  </si>
  <si>
    <t>2018/309</t>
  </si>
  <si>
    <t>2018/308</t>
  </si>
  <si>
    <t>2018/307</t>
  </si>
  <si>
    <t>2018/306</t>
  </si>
  <si>
    <t>2018/305</t>
  </si>
  <si>
    <t>2018/304</t>
  </si>
  <si>
    <t>2018/303</t>
  </si>
  <si>
    <t>2018/302</t>
  </si>
  <si>
    <t>2018/301</t>
  </si>
  <si>
    <t>2018/300</t>
  </si>
  <si>
    <t>2018/299</t>
  </si>
  <si>
    <t>2018/298</t>
  </si>
  <si>
    <t>2018/297</t>
  </si>
  <si>
    <t>2018/296</t>
  </si>
  <si>
    <t>2018/295</t>
  </si>
  <si>
    <t>2018/294</t>
  </si>
  <si>
    <t>2018/293</t>
  </si>
  <si>
    <t>2018/292</t>
  </si>
  <si>
    <t>2018/291</t>
  </si>
  <si>
    <t>2018/290</t>
  </si>
  <si>
    <t>2018/289</t>
  </si>
  <si>
    <t>2018/288</t>
  </si>
  <si>
    <t>2018/287</t>
  </si>
  <si>
    <t>2018/286</t>
  </si>
  <si>
    <t>2018/285</t>
  </si>
  <si>
    <t>2018/284</t>
  </si>
  <si>
    <t>2018/283</t>
  </si>
  <si>
    <t>2018/282</t>
  </si>
  <si>
    <t>2018/281</t>
  </si>
  <si>
    <t>2018/280</t>
  </si>
  <si>
    <t>2018/279</t>
  </si>
  <si>
    <t>2018/278</t>
  </si>
  <si>
    <t>2018/277</t>
  </si>
  <si>
    <t>2018/276</t>
  </si>
  <si>
    <t>2018/275</t>
  </si>
  <si>
    <t>2018/274</t>
  </si>
  <si>
    <t>2018/273</t>
  </si>
  <si>
    <t>2018/272</t>
  </si>
  <si>
    <t>2018/271</t>
  </si>
  <si>
    <t>2018/270</t>
  </si>
  <si>
    <t>2018/269</t>
  </si>
  <si>
    <t>2018/268</t>
  </si>
  <si>
    <t>2018/267</t>
  </si>
  <si>
    <t>2018/266</t>
  </si>
  <si>
    <t>2018/265</t>
  </si>
  <si>
    <t>2018/264</t>
  </si>
  <si>
    <t>2018/263</t>
  </si>
  <si>
    <t>2018/262</t>
  </si>
  <si>
    <t>2018/261</t>
  </si>
  <si>
    <t>2018/260</t>
  </si>
  <si>
    <t>2018/259</t>
  </si>
  <si>
    <t>2018/258</t>
  </si>
  <si>
    <t>2018/257</t>
  </si>
  <si>
    <t>2018/256</t>
  </si>
  <si>
    <t>2018/255</t>
  </si>
  <si>
    <t>2018/254</t>
  </si>
  <si>
    <t>2018/253</t>
  </si>
  <si>
    <t>2018/252</t>
  </si>
  <si>
    <t>2018/251</t>
  </si>
  <si>
    <t>2018/250</t>
  </si>
  <si>
    <t>2018/249</t>
  </si>
  <si>
    <t>2018/248</t>
  </si>
  <si>
    <t>2018/247</t>
  </si>
  <si>
    <t>2018/246</t>
  </si>
  <si>
    <t>2018/245</t>
  </si>
  <si>
    <t>2018/244</t>
  </si>
  <si>
    <t>2018/243</t>
  </si>
  <si>
    <t>2018/242</t>
  </si>
  <si>
    <t>2018/241</t>
  </si>
  <si>
    <t>2018/240</t>
  </si>
  <si>
    <t>2018/239</t>
  </si>
  <si>
    <t>2018/238</t>
  </si>
  <si>
    <t>2018/237</t>
  </si>
  <si>
    <t>2018/236</t>
  </si>
  <si>
    <t>2018/235</t>
  </si>
  <si>
    <t>2018/234</t>
  </si>
  <si>
    <t>2018/233</t>
  </si>
  <si>
    <t>2018/232</t>
  </si>
  <si>
    <t>2018/231</t>
  </si>
  <si>
    <t>2018/230</t>
  </si>
  <si>
    <t>2018/229</t>
  </si>
  <si>
    <t>2018/228</t>
  </si>
  <si>
    <t>2018/227</t>
  </si>
  <si>
    <t>2018/226</t>
  </si>
  <si>
    <t>2018/225</t>
  </si>
  <si>
    <t>2018/224</t>
  </si>
  <si>
    <t>2018/223</t>
  </si>
  <si>
    <t>2018/222</t>
  </si>
  <si>
    <t>2018/221</t>
  </si>
  <si>
    <t>2018/220</t>
  </si>
  <si>
    <t>2018/219</t>
  </si>
  <si>
    <t>2018/218</t>
  </si>
  <si>
    <t>2018/217</t>
  </si>
  <si>
    <t>2018/216</t>
  </si>
  <si>
    <t>2018/215</t>
  </si>
  <si>
    <t>2018/214</t>
  </si>
  <si>
    <t>2018/213</t>
  </si>
  <si>
    <t>2018/212</t>
  </si>
  <si>
    <t>2018/211</t>
  </si>
  <si>
    <t>2018/210</t>
  </si>
  <si>
    <t>2018/209</t>
  </si>
  <si>
    <t>2018/208</t>
  </si>
  <si>
    <t>2018/207</t>
  </si>
  <si>
    <t>2018/206</t>
  </si>
  <si>
    <t>2018/205</t>
  </si>
  <si>
    <t>2018/204</t>
  </si>
  <si>
    <t>2018/203</t>
  </si>
  <si>
    <t>2018/202</t>
  </si>
  <si>
    <t>2018/201</t>
  </si>
  <si>
    <t>2018/200</t>
  </si>
  <si>
    <t>2018/199</t>
  </si>
  <si>
    <t>2018/198</t>
  </si>
  <si>
    <t>2018/197</t>
  </si>
  <si>
    <t>2018/196</t>
  </si>
  <si>
    <t>2018/195</t>
  </si>
  <si>
    <t>2018/194</t>
  </si>
  <si>
    <t>2018/193</t>
  </si>
  <si>
    <t>2018/192</t>
  </si>
  <si>
    <t>2018/191</t>
  </si>
  <si>
    <t>2018/190</t>
  </si>
  <si>
    <t>2018/189</t>
  </si>
  <si>
    <t>2018/188</t>
  </si>
  <si>
    <t>2018/187</t>
  </si>
  <si>
    <t>2018/186</t>
  </si>
  <si>
    <t>2018/185</t>
  </si>
  <si>
    <t>2018/184</t>
  </si>
  <si>
    <t>2018/183</t>
  </si>
  <si>
    <t>2018/182</t>
  </si>
  <si>
    <t>2018/181</t>
  </si>
  <si>
    <t>2018/180</t>
  </si>
  <si>
    <t>2018/179</t>
  </si>
  <si>
    <t>2018/178</t>
  </si>
  <si>
    <t>2018/177</t>
  </si>
  <si>
    <t>2018/176</t>
  </si>
  <si>
    <t>2018/175</t>
  </si>
  <si>
    <t>2018/174</t>
  </si>
  <si>
    <t>2018/173</t>
  </si>
  <si>
    <t>2018/172</t>
  </si>
  <si>
    <t>2018/171</t>
  </si>
  <si>
    <t>2018/170</t>
  </si>
  <si>
    <t>2018/169</t>
  </si>
  <si>
    <t>2018/168</t>
  </si>
  <si>
    <t>2018/167</t>
  </si>
  <si>
    <t>2018/166</t>
  </si>
  <si>
    <t>2018/165</t>
  </si>
  <si>
    <t>2018/164</t>
  </si>
  <si>
    <t>2018/163</t>
  </si>
  <si>
    <t>2018/162</t>
  </si>
  <si>
    <t>2018/161</t>
  </si>
  <si>
    <t>2018/160</t>
  </si>
  <si>
    <t>2018/159</t>
  </si>
  <si>
    <t>2018/158</t>
  </si>
  <si>
    <t>2018/157</t>
  </si>
  <si>
    <t>2018/156</t>
  </si>
  <si>
    <t>2018/155</t>
  </si>
  <si>
    <t>2018/154</t>
  </si>
  <si>
    <t>2018/153</t>
  </si>
  <si>
    <t>2018/152</t>
  </si>
  <si>
    <t>2018/151</t>
  </si>
  <si>
    <t>2018/150</t>
  </si>
  <si>
    <t>2018/149</t>
  </si>
  <si>
    <t>2018/148</t>
  </si>
  <si>
    <t>2018/147</t>
  </si>
  <si>
    <t>2018/146</t>
  </si>
  <si>
    <t>2018/145</t>
  </si>
  <si>
    <t>2018/144</t>
  </si>
  <si>
    <t>2018/143</t>
  </si>
  <si>
    <t>2018/142</t>
  </si>
  <si>
    <t>2018/141</t>
  </si>
  <si>
    <t>2018/140</t>
  </si>
  <si>
    <t>2018/139</t>
  </si>
  <si>
    <t>2018/138</t>
  </si>
  <si>
    <t>2018/137</t>
  </si>
  <si>
    <t>2018/136</t>
  </si>
  <si>
    <t>2018/135</t>
  </si>
  <si>
    <t>2018/134</t>
  </si>
  <si>
    <t>2018/133</t>
  </si>
  <si>
    <t>2018/132</t>
  </si>
  <si>
    <t>2018/131</t>
  </si>
  <si>
    <t>2018/130</t>
  </si>
  <si>
    <t>2018/129</t>
  </si>
  <si>
    <t>2018/128</t>
  </si>
  <si>
    <t>2018/127</t>
  </si>
  <si>
    <t>2018/126</t>
  </si>
  <si>
    <t>2018/125</t>
  </si>
  <si>
    <t>2018/124</t>
  </si>
  <si>
    <t>2018/123</t>
  </si>
  <si>
    <t>2018/122</t>
  </si>
  <si>
    <t>2018/121</t>
  </si>
  <si>
    <t>2018/120</t>
  </si>
  <si>
    <t>2018/119</t>
  </si>
  <si>
    <t>2018/118</t>
  </si>
  <si>
    <t>2018/117</t>
  </si>
  <si>
    <t>2018/116</t>
  </si>
  <si>
    <t>2018/115</t>
  </si>
  <si>
    <t>2018/114</t>
  </si>
  <si>
    <t>2018/113</t>
  </si>
  <si>
    <t>2018/112</t>
  </si>
  <si>
    <t>2018/111</t>
  </si>
  <si>
    <t>2018/110</t>
  </si>
  <si>
    <t>2018/109</t>
  </si>
  <si>
    <t>2018/108</t>
  </si>
  <si>
    <t>2018/107</t>
  </si>
  <si>
    <t>2018/106</t>
  </si>
  <si>
    <t>2018/105</t>
  </si>
  <si>
    <t>2018/104</t>
  </si>
  <si>
    <t>2018/103</t>
  </si>
  <si>
    <t>2018/102</t>
  </si>
  <si>
    <t>2018/101</t>
  </si>
  <si>
    <t>2018/100</t>
  </si>
  <si>
    <t>2018/099</t>
  </si>
  <si>
    <t>2018/098</t>
  </si>
  <si>
    <t>2018/097</t>
  </si>
  <si>
    <t>2018/096</t>
  </si>
  <si>
    <t>2018/095</t>
  </si>
  <si>
    <t>2018/094</t>
  </si>
  <si>
    <t>2018/093</t>
  </si>
  <si>
    <t>2018/092</t>
  </si>
  <si>
    <t>2018/091</t>
  </si>
  <si>
    <t>2018/090</t>
  </si>
  <si>
    <t>2018/089</t>
  </si>
  <si>
    <t>2018/088</t>
  </si>
  <si>
    <t>2018/087</t>
  </si>
  <si>
    <t>2018/086</t>
  </si>
  <si>
    <t>2018/085</t>
  </si>
  <si>
    <t>2018/084</t>
  </si>
  <si>
    <t>2018/083</t>
  </si>
  <si>
    <t>2018/082</t>
  </si>
  <si>
    <t>2018/081</t>
  </si>
  <si>
    <t>2018/080</t>
  </si>
  <si>
    <t>2018/079</t>
  </si>
  <si>
    <t>2018/078</t>
  </si>
  <si>
    <t>2018/077</t>
  </si>
  <si>
    <t>2018/076</t>
  </si>
  <si>
    <t>2018/075</t>
  </si>
  <si>
    <t>2018/074</t>
  </si>
  <si>
    <t>2018/073</t>
  </si>
  <si>
    <t>2018/072</t>
  </si>
  <si>
    <t>2018/071</t>
  </si>
  <si>
    <t>2018/070</t>
  </si>
  <si>
    <t>2018/069</t>
  </si>
  <si>
    <t>2018/068</t>
  </si>
  <si>
    <t>2018/067</t>
  </si>
  <si>
    <t>2018/066</t>
  </si>
  <si>
    <t>2018/065</t>
  </si>
  <si>
    <t>2018/064</t>
  </si>
  <si>
    <t>2018/063</t>
  </si>
  <si>
    <t>2018/062</t>
  </si>
  <si>
    <t>2018/061</t>
  </si>
  <si>
    <t>2018/060</t>
  </si>
  <si>
    <t>2018/059</t>
  </si>
  <si>
    <t>2018/058</t>
  </si>
  <si>
    <t>2018/057</t>
  </si>
  <si>
    <t>2018/056</t>
  </si>
  <si>
    <t>2018/055</t>
  </si>
  <si>
    <t>2018/054</t>
  </si>
  <si>
    <t>2018/053</t>
  </si>
  <si>
    <t>2018/052</t>
  </si>
  <si>
    <t>2018/051</t>
  </si>
  <si>
    <t>2018/050</t>
  </si>
  <si>
    <t>2018/049</t>
  </si>
  <si>
    <t>2018/048</t>
  </si>
  <si>
    <t>2018/047</t>
  </si>
  <si>
    <t>2018/046</t>
  </si>
  <si>
    <t>2018/045</t>
  </si>
  <si>
    <t>2018/044</t>
  </si>
  <si>
    <t>2018/043</t>
  </si>
  <si>
    <t>2018/042</t>
  </si>
  <si>
    <t>2018/041</t>
  </si>
  <si>
    <t>2018/040</t>
  </si>
  <si>
    <t>2018/039</t>
  </si>
  <si>
    <t>2018/038</t>
  </si>
  <si>
    <t>2018/037</t>
  </si>
  <si>
    <t>2018/036</t>
  </si>
  <si>
    <t>2018/035</t>
  </si>
  <si>
    <t>2018/034</t>
  </si>
  <si>
    <t>2018/033</t>
  </si>
  <si>
    <t>2018/032</t>
  </si>
  <si>
    <t>2018/031</t>
  </si>
  <si>
    <t>2018/030</t>
  </si>
  <si>
    <t>2018/029</t>
  </si>
  <si>
    <t>2018/028</t>
  </si>
  <si>
    <t>2018/027</t>
  </si>
  <si>
    <t>2018/026</t>
  </si>
  <si>
    <t>2018/025</t>
  </si>
  <si>
    <t>2018/024</t>
  </si>
  <si>
    <t>2018/023</t>
  </si>
  <si>
    <t>2018/022</t>
  </si>
  <si>
    <t>2018/021</t>
  </si>
  <si>
    <t>2018/020</t>
  </si>
  <si>
    <t>2018/019</t>
  </si>
  <si>
    <t>2018/018</t>
  </si>
  <si>
    <t>2018/017</t>
  </si>
  <si>
    <t>2018/016</t>
  </si>
  <si>
    <t>2018/015</t>
  </si>
  <si>
    <t>2018/014</t>
  </si>
  <si>
    <t>2018/013</t>
  </si>
  <si>
    <t>2018/012</t>
  </si>
  <si>
    <t>2018/011</t>
  </si>
  <si>
    <t>2018/010</t>
  </si>
  <si>
    <t>2018/009</t>
  </si>
  <si>
    <t>2018/008</t>
  </si>
  <si>
    <t>2018/007</t>
  </si>
  <si>
    <t>2018/006</t>
  </si>
  <si>
    <t>2018/005</t>
  </si>
  <si>
    <t>2018/004</t>
  </si>
  <si>
    <t>2018/003</t>
  </si>
  <si>
    <t>2018/002</t>
  </si>
  <si>
    <t>2018/001</t>
  </si>
  <si>
    <t>2017/312</t>
  </si>
  <si>
    <t>2017/311</t>
  </si>
  <si>
    <t>2017/310</t>
  </si>
  <si>
    <t>2017/309</t>
  </si>
  <si>
    <t>2017/308</t>
  </si>
  <si>
    <t>2017/307</t>
  </si>
  <si>
    <t>2017/306</t>
  </si>
  <si>
    <t>2017/305</t>
  </si>
  <si>
    <t>2017/304</t>
  </si>
  <si>
    <t>2017/303</t>
  </si>
  <si>
    <t>2017/302</t>
  </si>
  <si>
    <t>2017/301</t>
  </si>
  <si>
    <t>2017/300</t>
  </si>
  <si>
    <t>2017/299</t>
  </si>
  <si>
    <t>2017/298</t>
  </si>
  <si>
    <t>2017/297</t>
  </si>
  <si>
    <t>2017/296</t>
  </si>
  <si>
    <t>2017/295</t>
  </si>
  <si>
    <t>2017/294</t>
  </si>
  <si>
    <t>2017/293</t>
  </si>
  <si>
    <t>2017/292</t>
  </si>
  <si>
    <t>2017/291</t>
  </si>
  <si>
    <t>2017/290</t>
  </si>
  <si>
    <t>2017/289</t>
  </si>
  <si>
    <t>2017/288</t>
  </si>
  <si>
    <t>2017/287</t>
  </si>
  <si>
    <t>2017/286</t>
  </si>
  <si>
    <t>2017/285</t>
  </si>
  <si>
    <t>2017/284</t>
  </si>
  <si>
    <t>2017/283</t>
  </si>
  <si>
    <t>2017/282</t>
  </si>
  <si>
    <t>2017/281</t>
  </si>
  <si>
    <t>2017/280</t>
  </si>
  <si>
    <t>2017/279</t>
  </si>
  <si>
    <t>2017/278</t>
  </si>
  <si>
    <t>2017/277</t>
  </si>
  <si>
    <t>2017/276</t>
  </si>
  <si>
    <t>2017/275</t>
  </si>
  <si>
    <t>2017/274</t>
  </si>
  <si>
    <t>2017/273</t>
  </si>
  <si>
    <t>2017/272</t>
  </si>
  <si>
    <t>2017/271</t>
  </si>
  <si>
    <t>2017/270</t>
  </si>
  <si>
    <t>2017/269</t>
  </si>
  <si>
    <t>2017/268</t>
  </si>
  <si>
    <t>2017/267</t>
  </si>
  <si>
    <t>2017/266</t>
  </si>
  <si>
    <t>2017/265</t>
  </si>
  <si>
    <t>2017/264</t>
  </si>
  <si>
    <t>2017/263</t>
  </si>
  <si>
    <t>2017/262</t>
  </si>
  <si>
    <t>2017/261</t>
  </si>
  <si>
    <t>2017/260</t>
  </si>
  <si>
    <t>2017/259</t>
  </si>
  <si>
    <t>2017/258</t>
  </si>
  <si>
    <t>2017/257</t>
  </si>
  <si>
    <t>2017/256</t>
  </si>
  <si>
    <t>2017/255</t>
  </si>
  <si>
    <t>2017/254</t>
  </si>
  <si>
    <t>2017/253</t>
  </si>
  <si>
    <t>2017/252</t>
  </si>
  <si>
    <t>2017/251</t>
  </si>
  <si>
    <t>2017/250</t>
  </si>
  <si>
    <t>2017/249</t>
  </si>
  <si>
    <t>2017/248</t>
  </si>
  <si>
    <t>2017/247</t>
  </si>
  <si>
    <t>2017/246</t>
  </si>
  <si>
    <t>2017/245</t>
  </si>
  <si>
    <t>2017/244</t>
  </si>
  <si>
    <t>2017/243</t>
  </si>
  <si>
    <t>2017/242</t>
  </si>
  <si>
    <t>2017/241</t>
  </si>
  <si>
    <t>2017/240</t>
  </si>
  <si>
    <t>2017/239</t>
  </si>
  <si>
    <t>2017/238</t>
  </si>
  <si>
    <t>2017/237</t>
  </si>
  <si>
    <t>2017/236</t>
  </si>
  <si>
    <t>2017/235</t>
  </si>
  <si>
    <t>2017/234</t>
  </si>
  <si>
    <t>2017/233</t>
  </si>
  <si>
    <t>2017/232</t>
  </si>
  <si>
    <t>2017/231</t>
  </si>
  <si>
    <t>2017/230</t>
  </si>
  <si>
    <t>2017/229</t>
  </si>
  <si>
    <t>2017/228</t>
  </si>
  <si>
    <t>2017/227</t>
  </si>
  <si>
    <t>2017/226</t>
  </si>
  <si>
    <t>2017/225</t>
  </si>
  <si>
    <t>2017/224</t>
  </si>
  <si>
    <t>2017/223</t>
  </si>
  <si>
    <t>2017/222</t>
  </si>
  <si>
    <t>2017/221</t>
  </si>
  <si>
    <t>2017/220</t>
  </si>
  <si>
    <t>2017/219</t>
  </si>
  <si>
    <t>2017/218</t>
  </si>
  <si>
    <t>2017/217</t>
  </si>
  <si>
    <t>2017/216</t>
  </si>
  <si>
    <t>2017/215</t>
  </si>
  <si>
    <t>2017/214</t>
  </si>
  <si>
    <t>2017/213</t>
  </si>
  <si>
    <t>2017/212</t>
  </si>
  <si>
    <t>2017/211</t>
  </si>
  <si>
    <t>2017/210</t>
  </si>
  <si>
    <t>2017/209</t>
  </si>
  <si>
    <t>2017/208</t>
  </si>
  <si>
    <t>2017/207</t>
  </si>
  <si>
    <t>2017/206</t>
  </si>
  <si>
    <t>2017/205</t>
  </si>
  <si>
    <t>2017/204</t>
  </si>
  <si>
    <t>2017/203</t>
  </si>
  <si>
    <t>2017/202</t>
  </si>
  <si>
    <t>2017/201</t>
  </si>
  <si>
    <t>2017/200</t>
  </si>
  <si>
    <t>2017/199</t>
  </si>
  <si>
    <t>2017/198</t>
  </si>
  <si>
    <t>2017/197</t>
  </si>
  <si>
    <t>2017/196</t>
  </si>
  <si>
    <t>2017/195</t>
  </si>
  <si>
    <t>2017/194</t>
  </si>
  <si>
    <t>2017/193</t>
  </si>
  <si>
    <t>2017/192</t>
  </si>
  <si>
    <t>2017/191</t>
  </si>
  <si>
    <t>2017/190</t>
  </si>
  <si>
    <t>2017/189</t>
  </si>
  <si>
    <t>2017/188</t>
  </si>
  <si>
    <t>2017/187</t>
  </si>
  <si>
    <t>2017/186</t>
  </si>
  <si>
    <t>2017/185</t>
  </si>
  <si>
    <t>2017/184</t>
  </si>
  <si>
    <t>2017/183</t>
  </si>
  <si>
    <t>2017/182</t>
  </si>
  <si>
    <t>2017/181</t>
  </si>
  <si>
    <t>2017/180</t>
  </si>
  <si>
    <t>2017/179</t>
  </si>
  <si>
    <t>2017/178</t>
  </si>
  <si>
    <t>2017/177</t>
  </si>
  <si>
    <t>2017/176</t>
  </si>
  <si>
    <t>2017/175</t>
  </si>
  <si>
    <t>2017/174</t>
  </si>
  <si>
    <t>2017/173</t>
  </si>
  <si>
    <t>2017/172</t>
  </si>
  <si>
    <t>2017/171</t>
  </si>
  <si>
    <t>2017/170</t>
  </si>
  <si>
    <t>2017/169</t>
  </si>
  <si>
    <t>2017/168</t>
  </si>
  <si>
    <t>2017/167</t>
  </si>
  <si>
    <t>2017/166</t>
  </si>
  <si>
    <t>2017/165</t>
  </si>
  <si>
    <t>2017/164</t>
  </si>
  <si>
    <t>2017/163</t>
  </si>
  <si>
    <t>2017/162</t>
  </si>
  <si>
    <t>2017/161</t>
  </si>
  <si>
    <t>2017/160</t>
  </si>
  <si>
    <t>2017/159</t>
  </si>
  <si>
    <t>2017/158</t>
  </si>
  <si>
    <t>2017/157</t>
  </si>
  <si>
    <t>2017/156</t>
  </si>
  <si>
    <t>2017/155</t>
  </si>
  <si>
    <t>2017/154</t>
  </si>
  <si>
    <t>2017/153</t>
  </si>
  <si>
    <t>2017/152</t>
  </si>
  <si>
    <t>2017/151</t>
  </si>
  <si>
    <t>2017/150</t>
  </si>
  <si>
    <t>2017/149</t>
  </si>
  <si>
    <t>2017/148</t>
  </si>
  <si>
    <t>2017/147</t>
  </si>
  <si>
    <t>2017/146</t>
  </si>
  <si>
    <t>2017/145</t>
  </si>
  <si>
    <t>2017/144</t>
  </si>
  <si>
    <t>2017/143</t>
  </si>
  <si>
    <t>2017/142</t>
  </si>
  <si>
    <t>2017/141</t>
  </si>
  <si>
    <t>2017/140</t>
  </si>
  <si>
    <t>2017/139</t>
  </si>
  <si>
    <t>2017/138</t>
  </si>
  <si>
    <t>2017/137</t>
  </si>
  <si>
    <t>2017/136</t>
  </si>
  <si>
    <t>2017/135</t>
  </si>
  <si>
    <t>2017/134</t>
  </si>
  <si>
    <t>2017/133</t>
  </si>
  <si>
    <t>2017/132</t>
  </si>
  <si>
    <t>2017/131</t>
  </si>
  <si>
    <t>2017/130</t>
  </si>
  <si>
    <t>2017/129</t>
  </si>
  <si>
    <t>2017/128</t>
  </si>
  <si>
    <t>2017/127</t>
  </si>
  <si>
    <t>2017/126</t>
  </si>
  <si>
    <t>2017/125</t>
  </si>
  <si>
    <t>2017/124</t>
  </si>
  <si>
    <t>2017/123</t>
  </si>
  <si>
    <t>2017/122</t>
  </si>
  <si>
    <t>2017/121</t>
  </si>
  <si>
    <t>2017/120</t>
  </si>
  <si>
    <t>2017/119</t>
  </si>
  <si>
    <t>2017/118</t>
  </si>
  <si>
    <t>2017/117</t>
  </si>
  <si>
    <t>2017/116</t>
  </si>
  <si>
    <t>2017/115</t>
  </si>
  <si>
    <t>2017/114</t>
  </si>
  <si>
    <t>2017/113</t>
  </si>
  <si>
    <t>2017/112</t>
  </si>
  <si>
    <t>2017/111</t>
  </si>
  <si>
    <t>2017/110</t>
  </si>
  <si>
    <t>2017/109</t>
  </si>
  <si>
    <t>2017/108</t>
  </si>
  <si>
    <t>2017/107</t>
  </si>
  <si>
    <t>2017/106</t>
  </si>
  <si>
    <t>2017/105</t>
  </si>
  <si>
    <t>2017/104</t>
  </si>
  <si>
    <t>2017/103</t>
  </si>
  <si>
    <t>2017/102</t>
  </si>
  <si>
    <t>2017/101</t>
  </si>
  <si>
    <t>2017/100</t>
  </si>
  <si>
    <t>2017/099</t>
  </si>
  <si>
    <t>2017/098</t>
  </si>
  <si>
    <t>2017/097</t>
  </si>
  <si>
    <t>2017/096</t>
  </si>
  <si>
    <t>2017/095</t>
  </si>
  <si>
    <t>2017/094</t>
  </si>
  <si>
    <t>2017/093</t>
  </si>
  <si>
    <t>2017/092</t>
  </si>
  <si>
    <t>2017/091</t>
  </si>
  <si>
    <t>2017/090</t>
  </si>
  <si>
    <t>2017/089</t>
  </si>
  <si>
    <t>2017/088</t>
  </si>
  <si>
    <t>2017/087</t>
  </si>
  <si>
    <t>2017/086</t>
  </si>
  <si>
    <t>2017/085</t>
  </si>
  <si>
    <t>2017/084</t>
  </si>
  <si>
    <t>2017/083</t>
  </si>
  <si>
    <t>2017/082</t>
  </si>
  <si>
    <t>2017/081</t>
  </si>
  <si>
    <t>2017/080</t>
  </si>
  <si>
    <t>2017/079</t>
  </si>
  <si>
    <t>2017/078</t>
  </si>
  <si>
    <t>2017/077</t>
  </si>
  <si>
    <t>2017/076</t>
  </si>
  <si>
    <t>2017/075</t>
  </si>
  <si>
    <t>2017/074</t>
  </si>
  <si>
    <t>2017/073</t>
  </si>
  <si>
    <t>2017/072</t>
  </si>
  <si>
    <t>2017/071</t>
  </si>
  <si>
    <t>2017/070</t>
  </si>
  <si>
    <t>2017/069</t>
  </si>
  <si>
    <t>2017/068</t>
  </si>
  <si>
    <t>2017/067</t>
  </si>
  <si>
    <t>2017/066</t>
  </si>
  <si>
    <t>2017/065</t>
  </si>
  <si>
    <t>2017/064</t>
  </si>
  <si>
    <t>2017/063</t>
  </si>
  <si>
    <t>2017/062</t>
  </si>
  <si>
    <t>2017/061</t>
  </si>
  <si>
    <t>2017/060</t>
  </si>
  <si>
    <t>2017/059</t>
  </si>
  <si>
    <t>2017/058</t>
  </si>
  <si>
    <t>2017/057</t>
  </si>
  <si>
    <t>2017/056</t>
  </si>
  <si>
    <t>2017/055</t>
  </si>
  <si>
    <t>2017/054</t>
  </si>
  <si>
    <t>2017/053</t>
  </si>
  <si>
    <t>2017/052</t>
  </si>
  <si>
    <t>2017/051</t>
  </si>
  <si>
    <t>2017/050</t>
  </si>
  <si>
    <t>2017/049</t>
  </si>
  <si>
    <t>2017/048</t>
  </si>
  <si>
    <t>2017/047</t>
  </si>
  <si>
    <t>2017/046</t>
  </si>
  <si>
    <t>2017/045</t>
  </si>
  <si>
    <t>2017/044</t>
  </si>
  <si>
    <t>2017/043</t>
  </si>
  <si>
    <t>2017/042</t>
  </si>
  <si>
    <t>2017/041</t>
  </si>
  <si>
    <t>2017/040</t>
  </si>
  <si>
    <t>2017/039</t>
  </si>
  <si>
    <t>2017/038</t>
  </si>
  <si>
    <t>2017/037</t>
  </si>
  <si>
    <t>2017/036</t>
  </si>
  <si>
    <t>2017/035</t>
  </si>
  <si>
    <t>2017/034</t>
  </si>
  <si>
    <t>2017/033</t>
  </si>
  <si>
    <t>2017/032</t>
  </si>
  <si>
    <t>2017/031</t>
  </si>
  <si>
    <t>2017/030</t>
  </si>
  <si>
    <t>2017/029</t>
  </si>
  <si>
    <t>2017/028</t>
  </si>
  <si>
    <t>2017/027</t>
  </si>
  <si>
    <t>2017/026</t>
  </si>
  <si>
    <t>2017/025</t>
  </si>
  <si>
    <t>2017/024</t>
  </si>
  <si>
    <t>2017/023</t>
  </si>
  <si>
    <t>2017/022</t>
  </si>
  <si>
    <t>2017/021</t>
  </si>
  <si>
    <t>2017/020</t>
  </si>
  <si>
    <t>2017/019</t>
  </si>
  <si>
    <t>2017/018</t>
  </si>
  <si>
    <t>2017/017</t>
  </si>
  <si>
    <t>2017/016</t>
  </si>
  <si>
    <t>2017/015</t>
  </si>
  <si>
    <t>2017/014</t>
  </si>
  <si>
    <t>2017/013</t>
  </si>
  <si>
    <t>2017/012</t>
  </si>
  <si>
    <t>2017/011</t>
  </si>
  <si>
    <t>2017/010</t>
  </si>
  <si>
    <t>2017/009</t>
  </si>
  <si>
    <t>2017/008</t>
  </si>
  <si>
    <t>2017/007</t>
  </si>
  <si>
    <t>2017/006</t>
  </si>
  <si>
    <t>2017/005</t>
  </si>
  <si>
    <t>2017/004</t>
  </si>
  <si>
    <t>2017/003</t>
  </si>
  <si>
    <t>2017/002</t>
  </si>
  <si>
    <t>2017/001</t>
  </si>
  <si>
    <t>2016/305</t>
  </si>
  <si>
    <t>2016/304</t>
  </si>
  <si>
    <t>2016/303</t>
  </si>
  <si>
    <t>2016/302</t>
  </si>
  <si>
    <t>2016/301</t>
  </si>
  <si>
    <t>2016/300</t>
  </si>
  <si>
    <t>2016/299</t>
  </si>
  <si>
    <t>2016/298</t>
  </si>
  <si>
    <t>2016/297</t>
  </si>
  <si>
    <t>2016/296</t>
  </si>
  <si>
    <t>2016/295</t>
  </si>
  <si>
    <t>2016/294</t>
  </si>
  <si>
    <t>2016/293</t>
  </si>
  <si>
    <t>2016/292</t>
  </si>
  <si>
    <t>2016/291</t>
  </si>
  <si>
    <t>2016/290</t>
  </si>
  <si>
    <t>2016/289</t>
  </si>
  <si>
    <t>2016/288</t>
  </si>
  <si>
    <t>2016/287</t>
  </si>
  <si>
    <t>2016/286</t>
  </si>
  <si>
    <t>2016/285</t>
  </si>
  <si>
    <t>2016/284</t>
  </si>
  <si>
    <t>2016/283</t>
  </si>
  <si>
    <t>2016/282</t>
  </si>
  <si>
    <t>2016/281</t>
  </si>
  <si>
    <t>2016/280</t>
  </si>
  <si>
    <t>2016/279</t>
  </si>
  <si>
    <t>2016/278</t>
  </si>
  <si>
    <t>2016/277</t>
  </si>
  <si>
    <t>2016/276</t>
  </si>
  <si>
    <t>2016/275</t>
  </si>
  <si>
    <t>2016/274</t>
  </si>
  <si>
    <t>2016/273</t>
  </si>
  <si>
    <t>2016/272</t>
  </si>
  <si>
    <t>2016/271</t>
  </si>
  <si>
    <t>2016/270</t>
  </si>
  <si>
    <t>2016/269</t>
  </si>
  <si>
    <t>2016/268</t>
  </si>
  <si>
    <t>2016/267</t>
  </si>
  <si>
    <t>2016/266</t>
  </si>
  <si>
    <t>2016/265</t>
  </si>
  <si>
    <t>2016/264</t>
  </si>
  <si>
    <t>2016/263</t>
  </si>
  <si>
    <t>2016/262</t>
  </si>
  <si>
    <t>2016/261</t>
  </si>
  <si>
    <t>2016/260</t>
  </si>
  <si>
    <t>2016/259</t>
  </si>
  <si>
    <t>2016/258</t>
  </si>
  <si>
    <t>2016/257</t>
  </si>
  <si>
    <t>2016/256</t>
  </si>
  <si>
    <t>2016/255</t>
  </si>
  <si>
    <t>2016/254</t>
  </si>
  <si>
    <t>2016/253</t>
  </si>
  <si>
    <t>2016/252</t>
  </si>
  <si>
    <t>2016/251</t>
  </si>
  <si>
    <t>2016/250</t>
  </si>
  <si>
    <t>2016/249</t>
  </si>
  <si>
    <t>2016/248</t>
  </si>
  <si>
    <t>2016/247</t>
  </si>
  <si>
    <t>2016/246</t>
  </si>
  <si>
    <t>2016/245</t>
  </si>
  <si>
    <t>2016/244</t>
  </si>
  <si>
    <t>2016/243</t>
  </si>
  <si>
    <t>2016/242</t>
  </si>
  <si>
    <t>2016/241</t>
  </si>
  <si>
    <t>2016/240</t>
  </si>
  <si>
    <t>2016/239</t>
  </si>
  <si>
    <t>2016/238</t>
  </si>
  <si>
    <t>2016/237</t>
  </si>
  <si>
    <t>2016/236</t>
  </si>
  <si>
    <t>2016/235</t>
  </si>
  <si>
    <t>2016/234</t>
  </si>
  <si>
    <t>2016/233</t>
  </si>
  <si>
    <t>2016/232</t>
  </si>
  <si>
    <t>2016/231</t>
  </si>
  <si>
    <t>2016/230</t>
  </si>
  <si>
    <t>2016/229</t>
  </si>
  <si>
    <t>2016/228</t>
  </si>
  <si>
    <t>2016/227</t>
  </si>
  <si>
    <t>2016/226</t>
  </si>
  <si>
    <t>2016/225</t>
  </si>
  <si>
    <t>2016/224</t>
  </si>
  <si>
    <t>2016/223</t>
  </si>
  <si>
    <t>2016/222</t>
  </si>
  <si>
    <t>2016/221</t>
  </si>
  <si>
    <t>2016/220</t>
  </si>
  <si>
    <t>2016/219</t>
  </si>
  <si>
    <t>2016/218</t>
  </si>
  <si>
    <t>2016/217</t>
  </si>
  <si>
    <t>2016/216</t>
  </si>
  <si>
    <t>2016/215</t>
  </si>
  <si>
    <t>2016/214</t>
  </si>
  <si>
    <t>2016/213</t>
  </si>
  <si>
    <t>2016/212</t>
  </si>
  <si>
    <t>2016/211</t>
  </si>
  <si>
    <t>2016/210</t>
  </si>
  <si>
    <t>2016/209</t>
  </si>
  <si>
    <t>2016/207</t>
  </si>
  <si>
    <t>2016/206</t>
  </si>
  <si>
    <t>2016/205</t>
  </si>
  <si>
    <t>2016/204</t>
  </si>
  <si>
    <t>2016/203</t>
  </si>
  <si>
    <t>2016/202</t>
  </si>
  <si>
    <t>2016/201</t>
  </si>
  <si>
    <t>2016/200</t>
  </si>
  <si>
    <t>2016/199</t>
  </si>
  <si>
    <t>2016/198</t>
  </si>
  <si>
    <t>2016/197</t>
  </si>
  <si>
    <t>2016/196</t>
  </si>
  <si>
    <t>2016/195</t>
  </si>
  <si>
    <t>2016/194</t>
  </si>
  <si>
    <t>2016/193</t>
  </si>
  <si>
    <t>2016/192</t>
  </si>
  <si>
    <t>2016/191</t>
  </si>
  <si>
    <t>2016/190</t>
  </si>
  <si>
    <t>2016/189</t>
  </si>
  <si>
    <t>2016/188</t>
  </si>
  <si>
    <t>2016/187</t>
  </si>
  <si>
    <t>2016/186</t>
  </si>
  <si>
    <t>2016/185</t>
  </si>
  <si>
    <t>2016/184</t>
  </si>
  <si>
    <t>2016/183</t>
  </si>
  <si>
    <t>2016/182</t>
  </si>
  <si>
    <t>2016/181</t>
  </si>
  <si>
    <t>2016/180</t>
  </si>
  <si>
    <t>2016/179</t>
  </si>
  <si>
    <t>2016/178</t>
  </si>
  <si>
    <t>2016/177</t>
  </si>
  <si>
    <t>2016/176</t>
  </si>
  <si>
    <t>2016/175</t>
  </si>
  <si>
    <t>2016/174</t>
  </si>
  <si>
    <t>2016/173</t>
  </si>
  <si>
    <t>2016/172</t>
  </si>
  <si>
    <t>2016/171</t>
  </si>
  <si>
    <t>2016/170</t>
  </si>
  <si>
    <t>2016/169</t>
  </si>
  <si>
    <t>2016/168</t>
  </si>
  <si>
    <t>2016/167</t>
  </si>
  <si>
    <t>2016/166</t>
  </si>
  <si>
    <t>2016/165</t>
  </si>
  <si>
    <t>2016/164</t>
  </si>
  <si>
    <t>2016/163</t>
  </si>
  <si>
    <t>2016/162</t>
  </si>
  <si>
    <t>2016/161</t>
  </si>
  <si>
    <t>2016/160</t>
  </si>
  <si>
    <t>2016/159</t>
  </si>
  <si>
    <t>2016/158</t>
  </si>
  <si>
    <t>2016/157</t>
  </si>
  <si>
    <t>2016/156</t>
  </si>
  <si>
    <t>2016/155</t>
  </si>
  <si>
    <t>2016/154</t>
  </si>
  <si>
    <t>2016/153</t>
  </si>
  <si>
    <t>2016/152</t>
  </si>
  <si>
    <t>2016/151</t>
  </si>
  <si>
    <t>2016/150</t>
  </si>
  <si>
    <t>2016/149</t>
  </si>
  <si>
    <t>2016/148</t>
  </si>
  <si>
    <t>2016/147</t>
  </si>
  <si>
    <t>2016/146</t>
  </si>
  <si>
    <t>2016/145</t>
  </si>
  <si>
    <t>2016/144</t>
  </si>
  <si>
    <t>2016/143</t>
  </si>
  <si>
    <t>2016/142</t>
  </si>
  <si>
    <t>2016/141</t>
  </si>
  <si>
    <t>2016/140</t>
  </si>
  <si>
    <t>2016/139</t>
  </si>
  <si>
    <t>2016/138</t>
  </si>
  <si>
    <t>2016/137</t>
  </si>
  <si>
    <t>2016/136</t>
  </si>
  <si>
    <t>2016/135</t>
  </si>
  <si>
    <t>2016/134</t>
  </si>
  <si>
    <t>2016/133</t>
  </si>
  <si>
    <t>2016/132</t>
  </si>
  <si>
    <t>2016/131</t>
  </si>
  <si>
    <t>2016/130</t>
  </si>
  <si>
    <t>2016/129</t>
  </si>
  <si>
    <t>2016/128</t>
  </si>
  <si>
    <t>2016/127</t>
  </si>
  <si>
    <t>2016/126</t>
  </si>
  <si>
    <t>2016/125</t>
  </si>
  <si>
    <t>2016/124</t>
  </si>
  <si>
    <t>2016/123</t>
  </si>
  <si>
    <t>2016/122</t>
  </si>
  <si>
    <t>2016/121</t>
  </si>
  <si>
    <t>2016/120</t>
  </si>
  <si>
    <t>2016/119</t>
  </si>
  <si>
    <t>2016/118</t>
  </si>
  <si>
    <t>2016/117</t>
  </si>
  <si>
    <t>2016/116</t>
  </si>
  <si>
    <t>2016/115</t>
  </si>
  <si>
    <t>2016/114</t>
  </si>
  <si>
    <t>2016/113</t>
  </si>
  <si>
    <t>2016/112</t>
  </si>
  <si>
    <t>2016/111</t>
  </si>
  <si>
    <t>2016/110</t>
  </si>
  <si>
    <t>2016/109</t>
  </si>
  <si>
    <t>2016/108</t>
  </si>
  <si>
    <t>2016/107</t>
  </si>
  <si>
    <t>2016/106</t>
  </si>
  <si>
    <t>2016/105</t>
  </si>
  <si>
    <t>2016/104</t>
  </si>
  <si>
    <t>2016/103</t>
  </si>
  <si>
    <t>2016/102</t>
  </si>
  <si>
    <t>2016/101</t>
  </si>
  <si>
    <t>2016/100</t>
  </si>
  <si>
    <t>2016/099</t>
  </si>
  <si>
    <t>2016/098</t>
  </si>
  <si>
    <t>2016/097</t>
  </si>
  <si>
    <t>2016/096</t>
  </si>
  <si>
    <t>2016/095</t>
  </si>
  <si>
    <t>2016/094</t>
  </si>
  <si>
    <t>2016/093</t>
  </si>
  <si>
    <t>2016/092</t>
  </si>
  <si>
    <t>2016/091</t>
  </si>
  <si>
    <t>2016/090</t>
  </si>
  <si>
    <t>2016/089</t>
  </si>
  <si>
    <t>2016/088</t>
  </si>
  <si>
    <t>2016/087</t>
  </si>
  <si>
    <t>2016/086</t>
  </si>
  <si>
    <t>2016/085</t>
  </si>
  <si>
    <t>2016/084</t>
  </si>
  <si>
    <t>2016/083</t>
  </si>
  <si>
    <t>2016/082</t>
  </si>
  <si>
    <t>2016/081</t>
  </si>
  <si>
    <t>2016/080</t>
  </si>
  <si>
    <t>2016/079</t>
  </si>
  <si>
    <t>2016/078</t>
  </si>
  <si>
    <t>2016/077</t>
  </si>
  <si>
    <t>2016/076</t>
  </si>
  <si>
    <t>2016/075</t>
  </si>
  <si>
    <t>2016/074</t>
  </si>
  <si>
    <t>2016/073</t>
  </si>
  <si>
    <t>2016/072</t>
  </si>
  <si>
    <t>2016/071</t>
  </si>
  <si>
    <t>2016/070</t>
  </si>
  <si>
    <t>2016/069</t>
  </si>
  <si>
    <t>2016/068</t>
  </si>
  <si>
    <t>2016/067</t>
  </si>
  <si>
    <t>2016/066</t>
  </si>
  <si>
    <t>2016/065</t>
  </si>
  <si>
    <t>2016/064</t>
  </si>
  <si>
    <t>2016/063</t>
  </si>
  <si>
    <t>2016/062</t>
  </si>
  <si>
    <t>2016/061</t>
  </si>
  <si>
    <t>2016/060</t>
  </si>
  <si>
    <t>2016/059</t>
  </si>
  <si>
    <t>2016/058</t>
  </si>
  <si>
    <t>2016/057</t>
  </si>
  <si>
    <t>2016/056</t>
  </si>
  <si>
    <t>2016/055</t>
  </si>
  <si>
    <t>2016/054</t>
  </si>
  <si>
    <t>2016/053</t>
  </si>
  <si>
    <t>2016/052</t>
  </si>
  <si>
    <t>2016/051</t>
  </si>
  <si>
    <t>2016/050</t>
  </si>
  <si>
    <t>2016/049</t>
  </si>
  <si>
    <t>2016/048</t>
  </si>
  <si>
    <t>2016/047</t>
  </si>
  <si>
    <t>2016/046</t>
  </si>
  <si>
    <t>2016/045</t>
  </si>
  <si>
    <t>2016/044</t>
  </si>
  <si>
    <t>2016/043</t>
  </si>
  <si>
    <t>2016/042</t>
  </si>
  <si>
    <t>2016/041</t>
  </si>
  <si>
    <t>2016/040</t>
  </si>
  <si>
    <t>2016/039</t>
  </si>
  <si>
    <t>2016/038</t>
  </si>
  <si>
    <t>2016/037</t>
  </si>
  <si>
    <t>2016/036</t>
  </si>
  <si>
    <t>2016/035</t>
  </si>
  <si>
    <t>2016/034</t>
  </si>
  <si>
    <t>2016/033</t>
  </si>
  <si>
    <t>2016/032</t>
  </si>
  <si>
    <t>2016/031</t>
  </si>
  <si>
    <t>2016/030</t>
  </si>
  <si>
    <t>2016/029</t>
  </si>
  <si>
    <t>2016/028</t>
  </si>
  <si>
    <t>2016/027</t>
  </si>
  <si>
    <t>2016/026</t>
  </si>
  <si>
    <t>2016/025</t>
  </si>
  <si>
    <t>2016/024</t>
  </si>
  <si>
    <t>2016/023</t>
  </si>
  <si>
    <t>2016/022</t>
  </si>
  <si>
    <t>2016/021</t>
  </si>
  <si>
    <t>2016/020</t>
  </si>
  <si>
    <t>2016/019</t>
  </si>
  <si>
    <t>2016/018</t>
  </si>
  <si>
    <t>2016/017</t>
  </si>
  <si>
    <t>2016/016</t>
  </si>
  <si>
    <t>2016/015</t>
  </si>
  <si>
    <t>2016/014</t>
  </si>
  <si>
    <t>2016/013</t>
  </si>
  <si>
    <t>2016/012</t>
  </si>
  <si>
    <t>2016/011</t>
  </si>
  <si>
    <t>2016/010</t>
  </si>
  <si>
    <t>2016/009</t>
  </si>
  <si>
    <t>2016/008</t>
  </si>
  <si>
    <t>2016/007</t>
  </si>
  <si>
    <t>2016/006</t>
  </si>
  <si>
    <t>2016/005</t>
  </si>
  <si>
    <t>2016/004</t>
  </si>
  <si>
    <t>2016/003</t>
  </si>
  <si>
    <t>2016/002</t>
  </si>
  <si>
    <t>2016/001</t>
  </si>
  <si>
    <t>2015/288</t>
  </si>
  <si>
    <t>2015/287</t>
  </si>
  <si>
    <t>2015/289</t>
  </si>
  <si>
    <t>2015/286</t>
  </si>
  <si>
    <t>2015/285</t>
  </si>
  <si>
    <t>2015/284</t>
  </si>
  <si>
    <t>2015/283</t>
  </si>
  <si>
    <t>2015/282</t>
  </si>
  <si>
    <t>2015/281</t>
  </si>
  <si>
    <t>2015/280</t>
  </si>
  <si>
    <t>2015/279</t>
  </si>
  <si>
    <t>2015/278</t>
  </si>
  <si>
    <t>2015/277</t>
  </si>
  <si>
    <t>2015/276</t>
  </si>
  <si>
    <t>2015/275</t>
  </si>
  <si>
    <t>2015/274</t>
  </si>
  <si>
    <t>2015/273</t>
  </si>
  <si>
    <t>2015/272</t>
  </si>
  <si>
    <t>2015/271</t>
  </si>
  <si>
    <t>2015/270</t>
  </si>
  <si>
    <t>2015/269</t>
  </si>
  <si>
    <t>2015/268</t>
  </si>
  <si>
    <t>2015/267</t>
  </si>
  <si>
    <t>2015/266</t>
  </si>
  <si>
    <t>2015/265</t>
  </si>
  <si>
    <t>2015/264</t>
  </si>
  <si>
    <t>2015/263</t>
  </si>
  <si>
    <t>2015/262</t>
  </si>
  <si>
    <t>2015/261</t>
  </si>
  <si>
    <t>2015/260</t>
  </si>
  <si>
    <t>2015/259</t>
  </si>
  <si>
    <t>2015/258</t>
  </si>
  <si>
    <t>2015/257</t>
  </si>
  <si>
    <t>2015/256</t>
  </si>
  <si>
    <t>2015/255</t>
  </si>
  <si>
    <t>2015/254</t>
  </si>
  <si>
    <t>2015/253</t>
  </si>
  <si>
    <t>2015/252</t>
  </si>
  <si>
    <t>2015/251</t>
  </si>
  <si>
    <t>2015/250</t>
  </si>
  <si>
    <t>2015/249</t>
  </si>
  <si>
    <t>2015/248</t>
  </si>
  <si>
    <t>2015/247</t>
  </si>
  <si>
    <t>2015/246</t>
  </si>
  <si>
    <t>2015/245</t>
  </si>
  <si>
    <t>2015/244</t>
  </si>
  <si>
    <t>2015/243</t>
  </si>
  <si>
    <t>2015/242</t>
  </si>
  <si>
    <t>2015/241</t>
  </si>
  <si>
    <t>2015/240</t>
  </si>
  <si>
    <t>2015/239</t>
  </si>
  <si>
    <t>2015/238</t>
  </si>
  <si>
    <t>2015/237</t>
  </si>
  <si>
    <t>2015/236</t>
  </si>
  <si>
    <t>2015/235</t>
  </si>
  <si>
    <t>2015/234</t>
  </si>
  <si>
    <t>2015/233</t>
  </si>
  <si>
    <t>2015/232</t>
  </si>
  <si>
    <t>2015/231</t>
  </si>
  <si>
    <t>2015/230</t>
  </si>
  <si>
    <t>2015/229</t>
  </si>
  <si>
    <t>2015/228</t>
  </si>
  <si>
    <t>2015/227</t>
  </si>
  <si>
    <t>2015/226</t>
  </si>
  <si>
    <t>2015/225</t>
  </si>
  <si>
    <t>2015/224</t>
  </si>
  <si>
    <t>2015/223</t>
  </si>
  <si>
    <t>2015/222</t>
  </si>
  <si>
    <t>2015/221</t>
  </si>
  <si>
    <t>2015/220</t>
  </si>
  <si>
    <t>2015/219</t>
  </si>
  <si>
    <t>2015/218</t>
  </si>
  <si>
    <t>2015/217</t>
  </si>
  <si>
    <t>2015/216</t>
  </si>
  <si>
    <t>2015/215</t>
  </si>
  <si>
    <t>2015/214</t>
  </si>
  <si>
    <t>2015/213</t>
  </si>
  <si>
    <t>2015/212</t>
  </si>
  <si>
    <t>2015/211</t>
  </si>
  <si>
    <t>2015/210</t>
  </si>
  <si>
    <t>2015/209</t>
  </si>
  <si>
    <t>2015/208</t>
  </si>
  <si>
    <t>2015/207</t>
  </si>
  <si>
    <t>2015/206</t>
  </si>
  <si>
    <t>2015/205</t>
  </si>
  <si>
    <t>2015/204</t>
  </si>
  <si>
    <t>2015/203</t>
  </si>
  <si>
    <t>2015/202</t>
  </si>
  <si>
    <t>2015/201</t>
  </si>
  <si>
    <t>2015/200</t>
  </si>
  <si>
    <t>2015/199</t>
  </si>
  <si>
    <t>2015/198</t>
  </si>
  <si>
    <t>2015/197</t>
  </si>
  <si>
    <t>2015/196</t>
  </si>
  <si>
    <t>2015/195</t>
  </si>
  <si>
    <t>2015/194</t>
  </si>
  <si>
    <t>2015/193</t>
  </si>
  <si>
    <t>2015/192</t>
  </si>
  <si>
    <t>2015/191</t>
  </si>
  <si>
    <t>2015/190</t>
  </si>
  <si>
    <t>2015/189</t>
  </si>
  <si>
    <t>2015/188</t>
  </si>
  <si>
    <t>2015/187</t>
  </si>
  <si>
    <t>2015/186</t>
  </si>
  <si>
    <t>2015/185</t>
  </si>
  <si>
    <t>2015/184</t>
  </si>
  <si>
    <t>2015/183</t>
  </si>
  <si>
    <t>2015/182</t>
  </si>
  <si>
    <t>2015/181</t>
  </si>
  <si>
    <t>2015/180</t>
  </si>
  <si>
    <t>2015/179</t>
  </si>
  <si>
    <t>2015/178</t>
  </si>
  <si>
    <t>2015/177</t>
  </si>
  <si>
    <t>2015/176</t>
  </si>
  <si>
    <t>2015/175</t>
  </si>
  <si>
    <t>2015/174</t>
  </si>
  <si>
    <t>2015/173</t>
  </si>
  <si>
    <t>2015/172</t>
  </si>
  <si>
    <t>2015/171</t>
  </si>
  <si>
    <t>2015/170</t>
  </si>
  <si>
    <t>2015/169</t>
  </si>
  <si>
    <t>2015/168</t>
  </si>
  <si>
    <t>2015/167</t>
  </si>
  <si>
    <t>2015/166</t>
  </si>
  <si>
    <t>2015/165</t>
  </si>
  <si>
    <t>2015/164</t>
  </si>
  <si>
    <t>2015/163</t>
  </si>
  <si>
    <t>2015/162</t>
  </si>
  <si>
    <t>2015/161</t>
  </si>
  <si>
    <t>2015/160</t>
  </si>
  <si>
    <t>2015/159</t>
  </si>
  <si>
    <t>2015/158</t>
  </si>
  <si>
    <t>2015/157</t>
  </si>
  <si>
    <t>2015/156</t>
  </si>
  <si>
    <t>2015/155</t>
  </si>
  <si>
    <t>2015/154</t>
  </si>
  <si>
    <t>2015/153</t>
  </si>
  <si>
    <t>2015/152</t>
  </si>
  <si>
    <t>2015/151</t>
  </si>
  <si>
    <t>2015/150</t>
  </si>
  <si>
    <t>2015/149</t>
  </si>
  <si>
    <t>2015/148</t>
  </si>
  <si>
    <t>2015/147</t>
  </si>
  <si>
    <t>2015/146</t>
  </si>
  <si>
    <t>2015/145</t>
  </si>
  <si>
    <t>2015/144</t>
  </si>
  <si>
    <t>2015/143</t>
  </si>
  <si>
    <t>2015/142</t>
  </si>
  <si>
    <t>2015/141</t>
  </si>
  <si>
    <t>2015/140</t>
  </si>
  <si>
    <t>2015/139</t>
  </si>
  <si>
    <t>2015/138</t>
  </si>
  <si>
    <t>2015/137</t>
  </si>
  <si>
    <t>2015/136</t>
  </si>
  <si>
    <t>2015/135</t>
  </si>
  <si>
    <t>2015/134</t>
  </si>
  <si>
    <t>2015/133</t>
  </si>
  <si>
    <t>2015/132</t>
  </si>
  <si>
    <t>2015/131</t>
  </si>
  <si>
    <t>2015/130</t>
  </si>
  <si>
    <t>2015/129</t>
  </si>
  <si>
    <t>2015/128</t>
  </si>
  <si>
    <t>2015/127</t>
  </si>
  <si>
    <t>2015/126</t>
  </si>
  <si>
    <t>2015/125</t>
  </si>
  <si>
    <t>2015/124</t>
  </si>
  <si>
    <t>2015/123</t>
  </si>
  <si>
    <t>2015/122</t>
  </si>
  <si>
    <t>2015/121</t>
  </si>
  <si>
    <t>2015/120</t>
  </si>
  <si>
    <t>2015/119</t>
  </si>
  <si>
    <t>2015/118</t>
  </si>
  <si>
    <t>2015/117</t>
  </si>
  <si>
    <t>2015/116</t>
  </si>
  <si>
    <t>2015/115</t>
  </si>
  <si>
    <t>2015/114</t>
  </si>
  <si>
    <t>2015/113</t>
  </si>
  <si>
    <t>2015/112</t>
  </si>
  <si>
    <t>2015/111</t>
  </si>
  <si>
    <t>2015/110</t>
  </si>
  <si>
    <t>2015/109</t>
  </si>
  <si>
    <t>2015/108</t>
  </si>
  <si>
    <t>2015/107</t>
  </si>
  <si>
    <t>2015/106</t>
  </si>
  <si>
    <t>2015/105</t>
  </si>
  <si>
    <t>2015/104</t>
  </si>
  <si>
    <t>2015/103</t>
  </si>
  <si>
    <t>2015/102</t>
  </si>
  <si>
    <t>2015/101</t>
  </si>
  <si>
    <t>2015/100</t>
  </si>
  <si>
    <t>2015/099</t>
  </si>
  <si>
    <t>2015/098</t>
  </si>
  <si>
    <t>2015/097</t>
  </si>
  <si>
    <t>2015/096</t>
  </si>
  <si>
    <t>2015/095</t>
  </si>
  <si>
    <t>2015/094</t>
  </si>
  <si>
    <t>2015/093</t>
  </si>
  <si>
    <t>2015/092</t>
  </si>
  <si>
    <t>2015/091</t>
  </si>
  <si>
    <t>2015/090</t>
  </si>
  <si>
    <t>2015/089</t>
  </si>
  <si>
    <t>2015/088</t>
  </si>
  <si>
    <t>2015/087</t>
  </si>
  <si>
    <t>2015/086</t>
  </si>
  <si>
    <t>2015/085</t>
  </si>
  <si>
    <t>2015/084</t>
  </si>
  <si>
    <t>2015/083</t>
  </si>
  <si>
    <t>2015/082</t>
  </si>
  <si>
    <t>2015/081</t>
  </si>
  <si>
    <t>2015/080</t>
  </si>
  <si>
    <t>2015/079</t>
  </si>
  <si>
    <t>2015/078</t>
  </si>
  <si>
    <t>2015/077</t>
  </si>
  <si>
    <t>2015/076</t>
  </si>
  <si>
    <t>2015/075</t>
  </si>
  <si>
    <t>2015/074</t>
  </si>
  <si>
    <t>2015/073</t>
  </si>
  <si>
    <t>2015/072</t>
  </si>
  <si>
    <t>2015/071</t>
  </si>
  <si>
    <t>2015/070</t>
  </si>
  <si>
    <t>2015/069</t>
  </si>
  <si>
    <t>2015/068</t>
  </si>
  <si>
    <t>2015/067</t>
  </si>
  <si>
    <t>2015/066</t>
  </si>
  <si>
    <t>2015/065</t>
  </si>
  <si>
    <t>2015/064</t>
  </si>
  <si>
    <t>2015/063</t>
  </si>
  <si>
    <t>2015/062</t>
  </si>
  <si>
    <t>2015/061</t>
  </si>
  <si>
    <t>2015/060</t>
  </si>
  <si>
    <t>2015/059</t>
  </si>
  <si>
    <t>2015/058</t>
  </si>
  <si>
    <t>2015/057</t>
  </si>
  <si>
    <t>2015/056</t>
  </si>
  <si>
    <t>2015/055</t>
  </si>
  <si>
    <t>2015/054</t>
  </si>
  <si>
    <t>2015/053</t>
  </si>
  <si>
    <t>2015/052</t>
  </si>
  <si>
    <t>2015/051</t>
  </si>
  <si>
    <t>2015/050</t>
  </si>
  <si>
    <t>2015/049</t>
  </si>
  <si>
    <t>2015/048</t>
  </si>
  <si>
    <t>2015/047</t>
  </si>
  <si>
    <t>2015/046</t>
  </si>
  <si>
    <t>2015/045</t>
  </si>
  <si>
    <t>2015/044</t>
  </si>
  <si>
    <t>2015/043</t>
  </si>
  <si>
    <t>2015/042</t>
  </si>
  <si>
    <t>2015/041</t>
  </si>
  <si>
    <t>2015/040</t>
  </si>
  <si>
    <t>2015/039</t>
  </si>
  <si>
    <t>2015/038</t>
  </si>
  <si>
    <t>2015/037</t>
  </si>
  <si>
    <t>2015/036</t>
  </si>
  <si>
    <t>2015/035</t>
  </si>
  <si>
    <t>2015/034</t>
  </si>
  <si>
    <t>2015/033</t>
  </si>
  <si>
    <t>2015/032</t>
  </si>
  <si>
    <t>2015/031</t>
  </si>
  <si>
    <t>2015/030</t>
  </si>
  <si>
    <t>2015/029</t>
  </si>
  <si>
    <t>2015/028</t>
  </si>
  <si>
    <t>2015/027</t>
  </si>
  <si>
    <t>2015/026</t>
  </si>
  <si>
    <t>2015/025</t>
  </si>
  <si>
    <t>2015/024</t>
  </si>
  <si>
    <t>2015/023</t>
  </si>
  <si>
    <t>2015/022</t>
  </si>
  <si>
    <t>2015/021</t>
  </si>
  <si>
    <t>2015/020</t>
  </si>
  <si>
    <t>2015/019</t>
  </si>
  <si>
    <t>2015/018</t>
  </si>
  <si>
    <t>2015/017</t>
  </si>
  <si>
    <t>2015/016</t>
  </si>
  <si>
    <t>2015/015</t>
  </si>
  <si>
    <t>2015/014</t>
  </si>
  <si>
    <t>2015/013</t>
  </si>
  <si>
    <t>2015/012</t>
  </si>
  <si>
    <t>2015/011</t>
  </si>
  <si>
    <t>2015/010</t>
  </si>
  <si>
    <t>2015/009</t>
  </si>
  <si>
    <t>2015/008</t>
  </si>
  <si>
    <t>2015/007</t>
  </si>
  <si>
    <t>2015/006</t>
  </si>
  <si>
    <t>2015/005</t>
  </si>
  <si>
    <t>2015/004</t>
  </si>
  <si>
    <t>2015/003</t>
  </si>
  <si>
    <t>2015/002</t>
  </si>
  <si>
    <t>2015/001</t>
  </si>
  <si>
    <t>Premios</t>
  </si>
  <si>
    <t>Ord</t>
  </si>
  <si>
    <t>R</t>
  </si>
  <si>
    <t>C</t>
  </si>
  <si>
    <t>N6</t>
  </si>
  <si>
    <t>N5</t>
  </si>
  <si>
    <t>N4</t>
  </si>
  <si>
    <t>N3</t>
  </si>
  <si>
    <t>N2</t>
  </si>
  <si>
    <t>N1</t>
  </si>
  <si>
    <t>Sem</t>
  </si>
  <si>
    <t>Dia</t>
  </si>
  <si>
    <t>Fecha</t>
  </si>
  <si>
    <t>Sorteo</t>
  </si>
  <si>
    <t>N</t>
  </si>
  <si>
    <t>BL</t>
  </si>
  <si>
    <t>5ª</t>
  </si>
  <si>
    <t>Metodo</t>
  </si>
  <si>
    <t>CategoriaPremio</t>
  </si>
  <si>
    <t>Aciertos</t>
  </si>
  <si>
    <t>E5</t>
  </si>
  <si>
    <t>E4</t>
  </si>
  <si>
    <t>E3</t>
  </si>
  <si>
    <t>E2</t>
  </si>
  <si>
    <t>E1</t>
  </si>
  <si>
    <t>N11</t>
  </si>
  <si>
    <t>N10</t>
  </si>
  <si>
    <t>N9</t>
  </si>
  <si>
    <t>N8</t>
  </si>
  <si>
    <t>N7</t>
  </si>
  <si>
    <t>Semana</t>
  </si>
  <si>
    <t>Juego</t>
  </si>
  <si>
    <t>idBoleto</t>
  </si>
  <si>
    <t>Id</t>
  </si>
  <si>
    <t>No</t>
  </si>
  <si>
    <t>Reintegro</t>
  </si>
  <si>
    <t>Notas</t>
  </si>
  <si>
    <t>ImportePremios</t>
  </si>
  <si>
    <t>CategoriaPremios</t>
  </si>
  <si>
    <t>Coste</t>
  </si>
  <si>
    <t>Apuestas</t>
  </si>
  <si>
    <t>ElMillon</t>
  </si>
  <si>
    <t>Joker</t>
  </si>
  <si>
    <t>Semanal</t>
  </si>
  <si>
    <t>Multiple</t>
  </si>
  <si>
    <t>FechaHasta</t>
  </si>
  <si>
    <t>(2)Peso:[3/3]</t>
  </si>
  <si>
    <t>FechaModificacion</t>
  </si>
  <si>
    <t>FechaAlta</t>
  </si>
  <si>
    <t>FiltrosCombinacion</t>
  </si>
  <si>
    <t>DiasAnalisis</t>
  </si>
  <si>
    <t>NumeroSorteos</t>
  </si>
  <si>
    <t>TipoMuestra</t>
  </si>
  <si>
    <t>CriterioAgrupacion</t>
  </si>
  <si>
    <t>SentidoOrdenacion</t>
  </si>
  <si>
    <t>CriterioOrdenacion</t>
  </si>
  <si>
    <t>ModalidadJuego</t>
  </si>
  <si>
    <t>Pronosticos</t>
  </si>
  <si>
    <t>TipoProcedimiento</t>
  </si>
  <si>
    <t>Puntuacion</t>
  </si>
  <si>
    <t>Dias</t>
  </si>
  <si>
    <t>Costes</t>
  </si>
  <si>
    <t>_</t>
  </si>
  <si>
    <t>2020/157</t>
  </si>
  <si>
    <t>2020/158</t>
  </si>
  <si>
    <t>2020/159</t>
  </si>
  <si>
    <t>2020/160</t>
  </si>
  <si>
    <t>2020/161</t>
  </si>
  <si>
    <t>2020/162</t>
  </si>
  <si>
    <t>2020/163</t>
  </si>
  <si>
    <t>2020/164</t>
  </si>
  <si>
    <t>2020/165</t>
  </si>
  <si>
    <t>2020/166</t>
  </si>
  <si>
    <t>2020/167</t>
  </si>
  <si>
    <t>2020/168</t>
  </si>
  <si>
    <t>2020/169</t>
  </si>
  <si>
    <t>2020/170</t>
  </si>
  <si>
    <t>2020/171</t>
  </si>
  <si>
    <t>2020/172</t>
  </si>
  <si>
    <t>2020/173</t>
  </si>
  <si>
    <t>2020/174</t>
  </si>
  <si>
    <t>2020/175</t>
  </si>
  <si>
    <t>2020/176</t>
  </si>
  <si>
    <t>2020/177</t>
  </si>
  <si>
    <t>2020/178</t>
  </si>
  <si>
    <t>Probabilidad (90)</t>
  </si>
  <si>
    <t>Tiempo Medio (90)</t>
  </si>
  <si>
    <t xml:space="preserve">Frecuencias (90) </t>
  </si>
  <si>
    <t>4ª</t>
  </si>
  <si>
    <t>2020/179</t>
  </si>
  <si>
    <t>2020/180</t>
  </si>
  <si>
    <t>2020/181</t>
  </si>
  <si>
    <t>1,0,0.00;2,4,38568.82;3,97,795.23;4,5235,23.33;5,90973,4.00;15,446273,0.50</t>
  </si>
  <si>
    <t>2020/182</t>
  </si>
  <si>
    <t>2020/183</t>
  </si>
  <si>
    <t>2020/184</t>
  </si>
  <si>
    <t>2020/185</t>
  </si>
  <si>
    <t>2020/186</t>
  </si>
  <si>
    <t>2020/187</t>
  </si>
  <si>
    <t>2020/188</t>
  </si>
  <si>
    <t>2020/189</t>
  </si>
  <si>
    <t>2020/190</t>
  </si>
  <si>
    <t>2020/191</t>
  </si>
  <si>
    <t>2020/192</t>
  </si>
  <si>
    <t>2020/193</t>
  </si>
  <si>
    <t>2020/194</t>
  </si>
  <si>
    <t>2020/195</t>
  </si>
  <si>
    <t>2020/196</t>
  </si>
  <si>
    <t>2020/197</t>
  </si>
  <si>
    <t>2020/198</t>
  </si>
  <si>
    <t>2020/199</t>
  </si>
  <si>
    <t>2020/200</t>
  </si>
  <si>
    <t>2020/201</t>
  </si>
  <si>
    <t>2020/202</t>
  </si>
  <si>
    <t>2020/203</t>
  </si>
  <si>
    <t>2020/204</t>
  </si>
  <si>
    <t>2020/205</t>
  </si>
  <si>
    <t>2020/206</t>
  </si>
  <si>
    <t>2020/207</t>
  </si>
  <si>
    <t>Comentario</t>
  </si>
  <si>
    <t>2020/208</t>
  </si>
  <si>
    <t>2020/209</t>
  </si>
  <si>
    <t>2020/210</t>
  </si>
  <si>
    <t>2020/211</t>
  </si>
  <si>
    <t>2020/212</t>
  </si>
  <si>
    <t>2020/213</t>
  </si>
  <si>
    <t>2020/214</t>
  </si>
  <si>
    <t>2020/215</t>
  </si>
  <si>
    <t>2020/216</t>
  </si>
  <si>
    <t>2020/217</t>
  </si>
  <si>
    <t>2020/218</t>
  </si>
  <si>
    <t>2020/219</t>
  </si>
  <si>
    <t>2020/220</t>
  </si>
  <si>
    <t>2020/221</t>
  </si>
  <si>
    <t>2020/222</t>
  </si>
  <si>
    <t>2020/223</t>
  </si>
  <si>
    <t>2020/224</t>
  </si>
  <si>
    <t>2020/225</t>
  </si>
  <si>
    <t>2020/226</t>
  </si>
  <si>
    <t>2020/227</t>
  </si>
  <si>
    <t>2020/228</t>
  </si>
  <si>
    <t>2020/229</t>
  </si>
  <si>
    <t>2020/230</t>
  </si>
  <si>
    <t>2020/231</t>
  </si>
  <si>
    <t>2020/232</t>
  </si>
  <si>
    <t>2020/233</t>
  </si>
  <si>
    <t>2020/234</t>
  </si>
  <si>
    <t>2020/235</t>
  </si>
  <si>
    <t>2020/236</t>
  </si>
  <si>
    <t>2020/237</t>
  </si>
  <si>
    <t>2020/238</t>
  </si>
  <si>
    <t>2020/239</t>
  </si>
  <si>
    <t>2020/240</t>
  </si>
  <si>
    <t>2020/241</t>
  </si>
  <si>
    <t>2020/242</t>
  </si>
  <si>
    <t>2020/243</t>
  </si>
  <si>
    <t>2020/244</t>
  </si>
  <si>
    <t>2020/245</t>
  </si>
  <si>
    <t>2020/246</t>
  </si>
  <si>
    <t>2020/247</t>
  </si>
  <si>
    <t>2020/248</t>
  </si>
  <si>
    <t>2020/249</t>
  </si>
  <si>
    <t>2020/250</t>
  </si>
  <si>
    <t>2020/251</t>
  </si>
  <si>
    <t>2020/252</t>
  </si>
  <si>
    <t>2020/253</t>
  </si>
  <si>
    <t>2020/254</t>
  </si>
  <si>
    <t>2021/027</t>
  </si>
  <si>
    <t>1,1,302757.00;2,0,0.00;3,74,3273.05;4,3830,33.38;5,74815,4.00;15,431979,0.50;</t>
  </si>
  <si>
    <t>2021/028</t>
  </si>
  <si>
    <t>1,0,0;2,0,0;3,59,3938.32;4,3777,32.47;5,71631,4.00;15,414537,0.50;</t>
  </si>
  <si>
    <t>2021/029</t>
  </si>
  <si>
    <t>1,0,0.00;2,4,43456.09;3,99,877.90;4,4865,28.29;5,87568,4.00;15,474650,0.50;</t>
  </si>
  <si>
    <t>2021/030</t>
  </si>
  <si>
    <t>1,0,0.00;2,3,52072.32;3,124,629.91;4,5959,20.75;5,99544,4.00;15,469992,0.50;</t>
  </si>
  <si>
    <t>2021/031</t>
  </si>
  <si>
    <t>1,0,0.00;2,1,208716.40;3,77,1355.30;4,4141,39.90;5,81979,4.00;15,530847,0.50;</t>
  </si>
  <si>
    <t>2021/032</t>
  </si>
  <si>
    <t>1,0,0;2,3,57442.16;3,106,812.86;4,5996,22.75;5,96898,4.00;15,490646,0.50;</t>
  </si>
  <si>
    <t>2021/033</t>
  </si>
  <si>
    <t>1,1,2003199.42;2,2,101190.84;3,105,963.72;4,5334,30.04;5,93914,4.00;15,546583,0.50;</t>
  </si>
  <si>
    <t>2021/034</t>
  </si>
  <si>
    <t>1,0,0.00;2,1,154326.49;3,59,1307.85;4,3833,31.87;5,73773,4.00;15,417481,0.50;</t>
  </si>
  <si>
    <t>2021/035</t>
  </si>
  <si>
    <t>1,1,635711.79;2,2,92359.90;3,74,1248.11;4,3868,37.81;5,76176,4.00;15,477470,0.50;</t>
  </si>
  <si>
    <t>2021/036</t>
  </si>
  <si>
    <t>1,0,0.00;2,0,0.00;3,58,4017.95;4,3713,33.13;5,73081,4.00;15,415428,0.50;</t>
  </si>
  <si>
    <t>2021/037</t>
  </si>
  <si>
    <t>1,1,628840.90;2,3,60007.05;3,67,1343.44;4,4508,31.61;5,83939,4.00;15,481751,0.50;</t>
  </si>
  <si>
    <t>2021/038</t>
  </si>
  <si>
    <t>1,2,139093.61;2,1,139093.61;3,95,763.90;4,4712,24.39;5,81069,4.00;15,416877,0.50;</t>
  </si>
  <si>
    <t>2021/039</t>
  </si>
  <si>
    <t>1,1,283673.49;2,1,151292.53;3,73,1036.25;4,4205,28.48;5,77933,4.00;15,416985,0.50;</t>
  </si>
  <si>
    <t>2021/040</t>
  </si>
  <si>
    <t>1,1,273510.82;2,0,0;3,88,2486.46;4,3954,29.21;5,71417,4.00;15,397452,0.50;</t>
  </si>
  <si>
    <t>2021/041</t>
  </si>
  <si>
    <t>1,0,0;2,0,0;3,63,3952.11;4,3711,35.41;5,71079,4;15,432960,0.5;</t>
  </si>
  <si>
    <t>2021/042</t>
  </si>
  <si>
    <t>1,0,0;2,3,56445.82;3,63,1343.95;4,3403,39.39;5,66819,4;15,432694,0.5;</t>
  </si>
  <si>
    <t>2021/043</t>
  </si>
  <si>
    <t>1,0,0;2,1,186248.57;3,65,1432.68;4,4271,34.52;5,82506,4;15,491524,0.5;</t>
  </si>
  <si>
    <t>2021/044</t>
  </si>
  <si>
    <t>1,1,1293651.04;2,2,84186.34;3,77,1093.33;4,4569,29.17;5,82218,4;15,459227,0.5;</t>
  </si>
  <si>
    <t>2021/045</t>
  </si>
  <si>
    <t>1,0,0;2,0,0;3,73,3135.56;4,3854,31.35;5,72627,4;15,408972,0.5;</t>
  </si>
  <si>
    <t>2021/046</t>
  </si>
  <si>
    <t>1,1,601975.41;2,0,0;3,80,3158.56;4,3588,37.17;5,68624,4;15,436288,0.5;</t>
  </si>
  <si>
    <t>2021/047</t>
  </si>
  <si>
    <t>1,1,296690.55;2,0,0;3,78,3042.98;4,4524,27.69;5,80811,4;15,436262,0.5;</t>
  </si>
  <si>
    <t>2021/048</t>
  </si>
  <si>
    <t>1,0,0.00;2,2,76120.00;3,101,753.66;4,4504,26.76;5,73932,4.00;15,412909,0.50;</t>
  </si>
  <si>
    <t>2021/049</t>
  </si>
  <si>
    <t>1,0,0;2,6,30448.76;3,72,1268.7;4,4324,33.45;5,83879,4;15,488808,0.5;</t>
  </si>
  <si>
    <t>2021/050</t>
  </si>
  <si>
    <t>1,0,0;2,0,0;3,67,3892.26;4,4002,34.39;5,75965,4;15,455226,0.5;</t>
  </si>
  <si>
    <t>2021/051</t>
  </si>
  <si>
    <t>1,1,1305892.46;2,1,187688.99;3,90,1042.72;4,4802,30.94;5,90518,4;15,507132,0.5;</t>
  </si>
  <si>
    <t>2021/052</t>
  </si>
  <si>
    <t>1,0,0;2,3,54179.57;3,81,1003.33;4,4207,30.59;5,75956,4;15,434438,0.5;</t>
  </si>
  <si>
    <t>2021/053</t>
  </si>
  <si>
    <t>1,0,0;2,3,53275.77;3,181,441.51;4,7017,18.03;5,112662,4;15,496366,0.5;</t>
  </si>
  <si>
    <t>2021/054</t>
  </si>
  <si>
    <t>1,0,0;2,3,59826.89;3,83,1081.21;4,4292,33.11;5,82518,4;15,478089,0.5;</t>
  </si>
  <si>
    <t>2021/055</t>
  </si>
  <si>
    <t>1,0,0;2,3,66258.28;3,120,828.23;4,6068,25.93;5,103692,4;15,552118,0.5;</t>
  </si>
  <si>
    <t>2021/056</t>
  </si>
  <si>
    <t>1,0,0;2,2,97295.64;3,51,1907.76;4,3891,39.59;5,80055,4;15,501812,0.5;</t>
  </si>
  <si>
    <t>2021/057</t>
  </si>
  <si>
    <t>1,0,0;2,3,72424.52;3,92,1180.83;4,4817,35.71;5,92945,4;15,566408,0.5;</t>
  </si>
  <si>
    <t>2021/058</t>
  </si>
  <si>
    <t>1,0,0;2,2,107068.3;3,108,991.37;4,5516,30.73;5,102234,4;15,577626,0.5;</t>
  </si>
  <si>
    <t>2021/059</t>
  </si>
  <si>
    <t>1,0,0;2,5,47470.99;3,83,1429.85;4,5417,34.69;5,103348,4;15,625481,0.5;</t>
  </si>
  <si>
    <t>2021/060</t>
  </si>
  <si>
    <t>1,1,3353209.89;2,5,44880.13;3,77,1457.15;4,5700,31.17;5,108287,4;15,609668,0.5;</t>
  </si>
  <si>
    <t>2021/061</t>
  </si>
  <si>
    <t>1,0,0;2,6,28951.56;3,76,1142.82;4,4760,28.89;5,86007,4;15,474209,0.5;</t>
  </si>
  <si>
    <t>2021/062</t>
  </si>
  <si>
    <t>1,0,0;2,0,0;3,88,2763.52;4,4945,25.96;5,83288,4;15,447608,0.5;</t>
  </si>
  <si>
    <t>3cg</t>
  </si>
  <si>
    <t>4cg</t>
  </si>
  <si>
    <t>Reintegro+4cg</t>
  </si>
  <si>
    <t>Charly</t>
  </si>
  <si>
    <t>Pablo</t>
  </si>
  <si>
    <t>42 </t>
  </si>
  <si>
    <t>2021/063</t>
  </si>
  <si>
    <t>1,0,0.00;2,1,179030.10;3,89,1005.79;4,5241,27.04;5,91594,4.00;15,492763,0.50;</t>
  </si>
  <si>
    <t>2021/064</t>
  </si>
  <si>
    <t>1,0,0;2,2,91818.52;3,99,927.46;4,5027,28.92;5,91299,4;15,503313,0.5;</t>
  </si>
  <si>
    <t>2021/001</t>
  </si>
  <si>
    <t>2021/002</t>
  </si>
  <si>
    <t>2021/003</t>
  </si>
  <si>
    <t>2021/004</t>
  </si>
  <si>
    <t>2021/005</t>
  </si>
  <si>
    <t>2021/006</t>
  </si>
  <si>
    <t>2021/007</t>
  </si>
  <si>
    <t>2021/008</t>
  </si>
  <si>
    <t>2021/009</t>
  </si>
  <si>
    <t>2021/010</t>
  </si>
  <si>
    <t>2021/011</t>
  </si>
  <si>
    <t>2021/012</t>
  </si>
  <si>
    <t>2021/013</t>
  </si>
  <si>
    <t>2021/014</t>
  </si>
  <si>
    <t>2021/015</t>
  </si>
  <si>
    <t>2021/016</t>
  </si>
  <si>
    <t>2021/017</t>
  </si>
  <si>
    <t>2021/018</t>
  </si>
  <si>
    <t>1,1,570217.68;2,4,36969.70;3,105,704.18;4,5810,20.15;5,88963,4.00;15,431333,0.50;</t>
  </si>
  <si>
    <t>2021/019</t>
  </si>
  <si>
    <t>2021/020</t>
  </si>
  <si>
    <t>2021/021</t>
  </si>
  <si>
    <t>2021/022</t>
  </si>
  <si>
    <t>2021/023</t>
  </si>
  <si>
    <t>2021/024</t>
  </si>
  <si>
    <t>1,0,0;2,2,84951.68;3,68,1249.29;4,4122,32.63;5,80116,4.00;15,457916,0.50;</t>
  </si>
  <si>
    <t>2021/025</t>
  </si>
  <si>
    <t>2021/026</t>
  </si>
  <si>
    <t>2021/065</t>
  </si>
  <si>
    <t>1,0,0.00;2,2,97680.05;3,101,967.13;4,5957,25.96;5,102359,4.00;15,541471,0.50;</t>
  </si>
  <si>
    <t>2021/066</t>
  </si>
  <si>
    <t>1,0,0.00;2,3,65203.32;3,119,821.89;4,4968,31.17;5,90782,4.00;15,523206,0.50;</t>
  </si>
  <si>
    <t>2021/067</t>
  </si>
  <si>
    <t>1,1,2411209.46;2,2,98252.82;3,87,1129.34;4,4580,33.97;5,88340,4.00;15,521967,0.50;</t>
  </si>
  <si>
    <t>2021/068</t>
  </si>
  <si>
    <t>1,2,141490.97;2,0,0.00;3,122,1855.62;4,4692,25.46;5,80371,4.00;15,422224,0.50;</t>
  </si>
  <si>
    <t>2021/069</t>
  </si>
  <si>
    <t>1,1,291398.54;2,1,155412.55;3,117,664.16;4,4355,28.25;5,79228,4.00;15,427057,0.50;</t>
  </si>
  <si>
    <t>2021/070</t>
  </si>
  <si>
    <t>1,0,0;2,3,52420.87;3,69,1139.58;4,3372,36.92;5,67283,4.00;15,409097,0.50;</t>
  </si>
  <si>
    <t>(2)Peso:[3/3]|(2)Paridad:[4/2]</t>
  </si>
  <si>
    <t>1,0,0;2,1,176723.86;3,113,781.96;4,4948,28.28;5,81185,4.00;15,472327,0.50;</t>
  </si>
  <si>
    <t>2021/071</t>
  </si>
  <si>
    <t>1,1,936126.08;2,0,0;3,59,4202.05;4,4894,26.74;5,92969,4.00;15,472337,0.50;</t>
  </si>
  <si>
    <t>2021/072</t>
  </si>
  <si>
    <t>2021/073</t>
  </si>
  <si>
    <t>1,1,340600.69;2,0,0;3,61,4466.89;4,3565,40.34;5,69437,4;15,458040,0.5;</t>
  </si>
  <si>
    <t>2021/074</t>
  </si>
  <si>
    <t>1,0,0;2,3,52377.81;3,66,1190.4;4,3754,33.14;5,69787,4;15,412383,0.5;</t>
  </si>
  <si>
    <t>1,1,593765.03;2,4,39885.32;3,93,857.75;4,5405,23.37;5,89792,4;15,453919,0.5;</t>
  </si>
  <si>
    <t>2021/075</t>
  </si>
  <si>
    <t>2021/076</t>
  </si>
  <si>
    <t>1,1,284640.91;2,2,75904.24;3,76,998.74;4,4142,29.02;5,75547,4;15,416440,0.5;</t>
  </si>
  <si>
    <t>2021/077</t>
  </si>
  <si>
    <t>1,0,0;2,2,86004.19;3,63,1365.15;4,3938,34.58;5,77406,4;15,457302,0.5;</t>
  </si>
  <si>
    <t>1,0,0;2,3,49563.24;3,74,1004.66;4,3968,29.67;5,69928,4.00;15,400465,0.50;</t>
  </si>
  <si>
    <t>2021/078</t>
  </si>
  <si>
    <t>1,2,415442.58;2,1,122440.63;3,89,687.87;4,4552,21.29;5,75074,4.00;15,361908,0.50;</t>
  </si>
  <si>
    <t>2021/079</t>
  </si>
  <si>
    <t>2021/080</t>
  </si>
  <si>
    <t>1,0,0;2,2,78213.87;3,69,1133.53;4,3749,33.03;5,69493,4.00;15,415660,0.50;</t>
  </si>
  <si>
    <t>1,1,562509.46;2,2,71788.66;3,76,944.59;4,4533,25.08;5,79754,4.00;15,409693,0.50;</t>
  </si>
  <si>
    <t>2021/081</t>
  </si>
  <si>
    <t>2021/082</t>
  </si>
  <si>
    <t>1,0,0;2,0,0;3,75,3272.78;4,3632,35.67;5,69607,4.00;15,426114,0.50;</t>
  </si>
  <si>
    <t>2021/083</t>
  </si>
  <si>
    <t>1,1,630640.4;2,2,86351.32;3,105,822.39;4,5250,26.04;5,95764,4;15,489940,0.5;</t>
  </si>
  <si>
    <t>1,0,0;2,3,56177.21;3,84,1003.16;4,3825,34.88;5,67271,4.00;15,429809,0.50;</t>
  </si>
  <si>
    <t>2021/084</t>
  </si>
  <si>
    <t>1,1,650236.59;2,4,44565.31;3,141,632.13;4,5372,26.27;5,92703,4;15,492431,0.5;</t>
  </si>
  <si>
    <t>2021/085</t>
  </si>
  <si>
    <t>1,2,150768.18;2,2,80409.70;3,69,1165.36;4,3607,35.30;5,72116,4;15,422392,0.50;</t>
  </si>
  <si>
    <t>2021/086</t>
  </si>
  <si>
    <t>1,0,0.00;2,4,38639.16;3,77,1003.61;4,4203,29.11;5,77737,4.00;15,422495,0.50;</t>
  </si>
  <si>
    <t>2021/087</t>
  </si>
  <si>
    <t>2021/088</t>
  </si>
  <si>
    <t>1,0,0;2,2,83678;3,67,1248.93;4,4292,30.87;5,81459,4;15,454997,0.50;</t>
  </si>
  <si>
    <t>1,0,0;2,6,31885.38;3,58,1649.24;4,3937,38.47;5,80276,4.00;15,497798,0.50;</t>
  </si>
  <si>
    <t>2021/089</t>
  </si>
  <si>
    <t>2021/090</t>
  </si>
  <si>
    <t>1,0,0;2,0,0;3,90,3041.12;4,4930,29.30;5,84845,4.00;15,491371,0.50;</t>
  </si>
  <si>
    <t>2021/091</t>
  </si>
  <si>
    <t>1,0,0;2,1,193665.77;3,72,1344.90;4,4419,34.70;5,82616,4;15,509252,0.50;</t>
  </si>
  <si>
    <t>2021/092</t>
  </si>
  <si>
    <t>1,0,0.00;2,3,69925.11;3,66,1589.21;4,4508,36.84;5,88431,4.00;15,545214,0.50;</t>
  </si>
  <si>
    <t>1,0,0;2,3,62867.88;3,160,589.39;4,7950,18.78;5,118975,4.00;15,563249,0.50;</t>
  </si>
  <si>
    <t>2021/093</t>
  </si>
  <si>
    <t>1,1,2786833.66;2,1,198574.16;3,126,787.99;4,5933,26.50;5,106741,4.00;15,554570,0.50;</t>
  </si>
  <si>
    <t>2021/094</t>
  </si>
  <si>
    <t>2021/095</t>
  </si>
  <si>
    <t>1,0,0;2,4,43471.40;3,72,1207.54;4,4037,34.10;5,69781,4.00;15,446196,0.50;</t>
  </si>
  <si>
    <t>1,0,0;2,0,0;3,74,3353.27;4,4163,31.46;5,77159,4.00;15,441599,0.50;</t>
  </si>
  <si>
    <t>2021/096</t>
  </si>
  <si>
    <t>1,0,0;2,2,95699.43;3,61,1568.84;4,4727,32.06;5,85263,4.00;15,505304,0.50;</t>
  </si>
  <si>
    <t>2021/097</t>
  </si>
  <si>
    <t>2021/098</t>
  </si>
  <si>
    <t>1,0,0;2,3,61719.76;3,87,1064.13;4,4490,32.65;5,84000,4;15,495838,0.5;</t>
  </si>
  <si>
    <t>1,0,0;2,1,196780.79;3,93,1057.96;4,5390,28.90;5,97469,4.00;15,536286,0.50;</t>
  </si>
  <si>
    <t>2021/099</t>
  </si>
  <si>
    <t>2021/100</t>
  </si>
  <si>
    <t>1,1,2483603.91;2,1,216989.14;3,123,882.07;4,5817,29.53;5,104438,4.00;15,586098,0.50;</t>
  </si>
  <si>
    <t>2021/101</t>
  </si>
  <si>
    <t>1,0,0;2,1,162401.54;3,71,1143.67;4,3809,33.75;5,71572,4;15,427547,0.5;</t>
  </si>
  <si>
    <t>2021/102</t>
  </si>
  <si>
    <t>1,1,653100.84;2,6,30986.49;3,97,958.34;4,5086,28.94;5,90665,4.00;15,503647,0.50;</t>
  </si>
  <si>
    <t>2021/103</t>
  </si>
  <si>
    <t>2021/104</t>
  </si>
  <si>
    <t>1,0,0.00;2,1,140500.46;3,62,1133.07;4,3311,33.59;5,65315,4.00;15,377403,0.50;</t>
  </si>
  <si>
    <t>2021/105</t>
  </si>
  <si>
    <t>1,0,0.00;2,1,171546.71;3,81,1058.93;4,4133,32.86;5,80779,4.00;15,461255,0.50;</t>
  </si>
  <si>
    <t>1,0,0.00;2,3,60403.45;3,86,1053.55;4,4384,32.72;5,84498,4.00;15,486182,0.50;</t>
  </si>
  <si>
    <t>2021/106</t>
  </si>
  <si>
    <t>1,0,0.00;2,2,100679.54;3,93,1082.58;4,5171,30.83;5,98589,4.00;15,545910,0.50;</t>
  </si>
  <si>
    <t>2021/107</t>
  </si>
  <si>
    <t>1,1,1671202.90;2,2,98345.81;3,112,878.09;4,5631,27.65;5,99406,4.00;15,544198,0.50;</t>
  </si>
  <si>
    <t>2021/108</t>
  </si>
  <si>
    <t>2021/109</t>
  </si>
  <si>
    <t>1,0,0;2,0,0;3,81,3343.25;4,4111,34.77;5,79036,4;15,475000,0.5;</t>
  </si>
  <si>
    <t>2021/110</t>
  </si>
  <si>
    <t xml:space="preserve">Si </t>
  </si>
  <si>
    <t>1,1,660873.06;2,6,28655.03;3,71,1210.78;4,4260,31.95;5,79694,4.00;15,464145,0.50;</t>
  </si>
  <si>
    <t>1,0,0.00;2,4,40782.17;3,79,1032.46;4,4255,30.35;5,78312,4.00;15,441107,0.50;</t>
  </si>
  <si>
    <t>2021/111</t>
  </si>
  <si>
    <t>2021/112</t>
  </si>
  <si>
    <t>1,0,0.00;2,4,45169.24;3,112,806.59;4,5532,25.86;5,96949,4.00;15,507667,0.50;</t>
  </si>
  <si>
    <t>2021/113</t>
  </si>
  <si>
    <t>ju., 13/05/2021</t>
  </si>
  <si>
    <t>Reintegro+3cg</t>
  </si>
  <si>
    <t>1,0,0;2,2,89934.64;3,91,988.29;4,5451,26.12;5,95245,4.00;15,502965,0.50;</t>
  </si>
  <si>
    <t>2021/114</t>
  </si>
  <si>
    <t>2021/115</t>
  </si>
  <si>
    <t>1,0,0;2,3,66865.5;3,104,964.41;4,5949,26.69;5,103753,4;15,554582,0.5;</t>
  </si>
  <si>
    <t>vi., 14/05/2021</t>
  </si>
  <si>
    <t>sá., 15/05/2021</t>
  </si>
  <si>
    <t>2021/116</t>
  </si>
  <si>
    <t>1,0,0;2,2,96910.32;3,77,1258.58;4,4527,33.89;5,84339,4;15,504082,0.5;</t>
  </si>
  <si>
    <t>1,1,2402264.16;2,2,97764.43;3,110,888.77;4,5933,26.09;5,110083,4.00;15,562386,0.50;</t>
  </si>
  <si>
    <t>2021/117</t>
  </si>
  <si>
    <t>lu., 17/05/2021</t>
  </si>
  <si>
    <t>2021/118</t>
  </si>
  <si>
    <t>1,0,0;2,1,153146.99;3,73,1048.95;4,4252,28.51;5,75921,4;15,416881,0.5;</t>
  </si>
  <si>
    <t>ma., 18/05/2021</t>
  </si>
  <si>
    <t>mi., 19/05/2021</t>
  </si>
  <si>
    <t>2021/119</t>
  </si>
  <si>
    <t>1,0,0;2,1,176205.92;3,85,1036.51;4,4222,33.04;5,82227,4;15,469568,0.5;</t>
  </si>
  <si>
    <t>Fecha Analisis</t>
  </si>
  <si>
    <t>Dias Analizados</t>
  </si>
  <si>
    <t xml:space="preserve">Numero de Sorteos </t>
  </si>
  <si>
    <t>Decena</t>
  </si>
  <si>
    <t>Paridad</t>
  </si>
  <si>
    <t>Peso</t>
  </si>
  <si>
    <t xml:space="preserve">Estadisticas sobre números </t>
  </si>
  <si>
    <t>Fecha de inicio</t>
  </si>
  <si>
    <t>Fecha de Fin</t>
  </si>
  <si>
    <t>Total Numeros</t>
  </si>
  <si>
    <t>Numero</t>
  </si>
  <si>
    <t>Apariciones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</si>
  <si>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</si>
  <si>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</si>
  <si>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</si>
  <si>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</si>
  <si>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</si>
  <si>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</si>
  <si>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</si>
  <si>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</si>
  <si>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</si>
  <si>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Ultima Fecha</t>
  </si>
  <si>
    <t>Proxima Fecha</t>
  </si>
  <si>
    <t>Terminación</t>
  </si>
  <si>
    <t>Tendencia</t>
  </si>
  <si>
    <t>C.Ausencias</t>
  </si>
  <si>
    <t>V.Homogeneo</t>
  </si>
  <si>
    <t>impar</t>
  </si>
  <si>
    <t>bajo</t>
  </si>
  <si>
    <t>Medio</t>
  </si>
  <si>
    <t>B</t>
  </si>
  <si>
    <t>par</t>
  </si>
  <si>
    <t>Corto</t>
  </si>
  <si>
    <t>A</t>
  </si>
  <si>
    <t>alto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</si>
</sst>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d/m/yy"/>
    <numFmt numFmtId="165" formatCode="_-* #,##0\ _€_-;\-* #,##0\ _€_-;_-* &quot;-&quot;??\ _€_-;_-@_-"/>
    <numFmt numFmtId="166" formatCode="_-* #,##0.0\ _€_-;\-* #,##0.0\ _€_-;_-* &quot;-&quot;??\ _€_-;_-@_-"/>
    <numFmt numFmtId="167" formatCode="00"/>
    <numFmt numFmtId="168" formatCode="0.000%"/>
    <numFmt numFmtId="169" formatCode="0.000"/>
  </numFmts>
  <fonts count="2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13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3" fillId="0" borderId="0"/>
  </cellStyleXfs>
  <cellXfs count="137">
    <xf numFmtId="0" fontId="0" fillId="0" borderId="0" xfId="0"/>
    <xf numFmtId="0" fontId="2" fillId="0" borderId="0" xfId="0" applyFont="1" applyAlignment="1">
      <alignment vertical="top"/>
    </xf>
    <xf numFmtId="0" fontId="2" fillId="0" borderId="0" xfId="0" applyFont="1" applyFill="1" applyAlignment="1">
      <alignment vertical="top"/>
    </xf>
    <xf numFmtId="0" fontId="3" fillId="0" borderId="0" xfId="0" applyNumberFormat="1" applyFont="1" applyFill="1" applyAlignment="1">
      <alignment vertical="top"/>
    </xf>
    <xf numFmtId="0" fontId="3" fillId="0" borderId="0" xfId="0" applyFont="1" applyFill="1" applyAlignment="1">
      <alignment vertical="top"/>
    </xf>
    <xf numFmtId="1" fontId="3" fillId="0" borderId="0" xfId="0" applyNumberFormat="1" applyFont="1" applyFill="1" applyAlignment="1">
      <alignment vertical="top"/>
    </xf>
    <xf numFmtId="14" fontId="3" fillId="0" borderId="0" xfId="0" applyNumberFormat="1" applyFont="1" applyFill="1" applyAlignment="1">
      <alignment vertical="top"/>
    </xf>
    <xf numFmtId="0" fontId="3" fillId="0" borderId="0" xfId="1" applyNumberFormat="1" applyFont="1" applyFill="1" applyAlignment="1">
      <alignment vertical="top"/>
    </xf>
    <xf numFmtId="0" fontId="3" fillId="0" borderId="0" xfId="1" applyFont="1" applyFill="1"/>
    <xf numFmtId="0" fontId="3" fillId="0" borderId="0" xfId="1" applyFont="1" applyFill="1" applyAlignment="1">
      <alignment vertical="top"/>
    </xf>
    <xf numFmtId="0" fontId="3" fillId="0" borderId="0" xfId="0" applyFont="1" applyFill="1" applyAlignment="1">
      <alignment horizontal="right" vertical="top"/>
    </xf>
    <xf numFmtId="14" fontId="4" fillId="0" borderId="0" xfId="0" applyNumberFormat="1" applyFont="1" applyFill="1" applyAlignment="1">
      <alignment vertical="top"/>
    </xf>
    <xf numFmtId="0" fontId="3" fillId="0" borderId="0" xfId="0" quotePrefix="1" applyFont="1" applyFill="1" applyAlignment="1">
      <alignment vertical="top"/>
    </xf>
    <xf numFmtId="15" fontId="3" fillId="0" borderId="1" xfId="0" applyNumberFormat="1" applyFont="1" applyFill="1" applyBorder="1" applyAlignment="1">
      <alignment vertical="top"/>
    </xf>
    <xf numFmtId="0" fontId="3" fillId="0" borderId="1" xfId="0" applyFont="1" applyFill="1" applyBorder="1" applyAlignment="1">
      <alignment vertical="top"/>
    </xf>
    <xf numFmtId="15" fontId="3" fillId="0" borderId="0" xfId="0" applyNumberFormat="1" applyFont="1" applyFill="1" applyAlignment="1">
      <alignment vertical="top"/>
    </xf>
    <xf numFmtId="0" fontId="3" fillId="0" borderId="0" xfId="1" applyNumberFormat="1" applyFont="1" applyFill="1"/>
    <xf numFmtId="164" fontId="3" fillId="0" borderId="0" xfId="1" applyNumberFormat="1" applyFont="1" applyFill="1"/>
    <xf numFmtId="165" fontId="3" fillId="0" borderId="0" xfId="1" applyNumberFormat="1" applyFont="1" applyFill="1"/>
    <xf numFmtId="14" fontId="3" fillId="0" borderId="4" xfId="1" applyNumberFormat="1" applyFont="1" applyFill="1" applyBorder="1" applyAlignment="1">
      <alignment vertical="top"/>
    </xf>
    <xf numFmtId="0" fontId="5" fillId="0" borderId="1" xfId="0" applyFont="1" applyBorder="1" applyAlignment="1">
      <alignment horizontal="right" vertical="top"/>
    </xf>
    <xf numFmtId="15" fontId="5" fillId="0" borderId="1" xfId="0" applyNumberFormat="1" applyFont="1" applyBorder="1" applyAlignment="1">
      <alignment horizontal="right" vertical="top"/>
    </xf>
    <xf numFmtId="0" fontId="3" fillId="0" borderId="0" xfId="1" applyFont="1" applyAlignment="1">
      <alignment vertical="top"/>
    </xf>
    <xf numFmtId="7" fontId="6" fillId="0" borderId="0" xfId="1" applyNumberFormat="1" applyFont="1" applyFill="1" applyAlignment="1">
      <alignment vertical="top"/>
    </xf>
    <xf numFmtId="44" fontId="6" fillId="0" borderId="0" xfId="1" applyNumberFormat="1" applyFont="1" applyFill="1" applyAlignment="1">
      <alignment vertical="top"/>
    </xf>
    <xf numFmtId="0" fontId="6" fillId="0" borderId="0" xfId="1" applyFont="1" applyFill="1" applyAlignment="1">
      <alignment vertical="top"/>
    </xf>
    <xf numFmtId="164" fontId="3" fillId="0" borderId="0" xfId="1" applyNumberFormat="1" applyFont="1" applyFill="1" applyAlignment="1">
      <alignment vertical="top"/>
    </xf>
    <xf numFmtId="14" fontId="3" fillId="0" borderId="0" xfId="1" applyNumberFormat="1" applyAlignment="1">
      <alignment vertical="top"/>
    </xf>
    <xf numFmtId="44" fontId="6" fillId="0" borderId="0" xfId="1" applyNumberFormat="1" applyFont="1" applyAlignment="1">
      <alignment vertical="top"/>
    </xf>
    <xf numFmtId="0" fontId="6" fillId="0" borderId="0" xfId="0" applyFont="1" applyAlignment="1">
      <alignment vertical="top"/>
    </xf>
    <xf numFmtId="0" fontId="7" fillId="5" borderId="0" xfId="0" applyFont="1" applyFill="1" applyAlignment="1">
      <alignment vertical="top"/>
    </xf>
    <xf numFmtId="0" fontId="7" fillId="5" borderId="0" xfId="1" applyNumberFormat="1" applyFont="1" applyFill="1" applyAlignment="1">
      <alignment vertical="top"/>
    </xf>
    <xf numFmtId="15" fontId="7" fillId="5" borderId="0" xfId="0" applyNumberFormat="1" applyFont="1" applyFill="1" applyAlignment="1">
      <alignment vertical="top"/>
    </xf>
    <xf numFmtId="14" fontId="0" fillId="0" borderId="0" xfId="0" applyNumberFormat="1"/>
    <xf numFmtId="0" fontId="1" fillId="2" borderId="2" xfId="0" applyFont="1" applyFill="1" applyBorder="1"/>
    <xf numFmtId="0" fontId="1" fillId="2" borderId="3" xfId="0" applyFont="1" applyFill="1" applyBorder="1"/>
    <xf numFmtId="0" fontId="11" fillId="0" borderId="0" xfId="0" applyNumberFormat="1" applyFont="1" applyFill="1" applyAlignment="1">
      <alignment vertical="top"/>
    </xf>
    <xf numFmtId="0" fontId="3" fillId="0" borderId="3" xfId="0" applyNumberFormat="1" applyFont="1" applyBorder="1" applyAlignment="1">
      <alignment vertical="top"/>
    </xf>
    <xf numFmtId="0" fontId="3" fillId="11" borderId="3" xfId="0" applyNumberFormat="1" applyFont="1" applyFill="1" applyBorder="1" applyAlignment="1">
      <alignment vertical="top"/>
    </xf>
    <xf numFmtId="0" fontId="3" fillId="0" borderId="2" xfId="0" applyFont="1" applyFill="1" applyBorder="1" applyAlignment="1">
      <alignment vertical="top"/>
    </xf>
    <xf numFmtId="14" fontId="3" fillId="0" borderId="2" xfId="0" applyNumberFormat="1" applyFont="1" applyFill="1" applyBorder="1" applyAlignment="1">
      <alignment vertical="top"/>
    </xf>
    <xf numFmtId="1" fontId="3" fillId="0" borderId="2" xfId="0" applyNumberFormat="1" applyFont="1" applyFill="1" applyBorder="1" applyAlignment="1">
      <alignment vertical="top"/>
    </xf>
    <xf numFmtId="0" fontId="3" fillId="0" borderId="2" xfId="0" applyNumberFormat="1" applyFont="1" applyFill="1" applyBorder="1" applyAlignment="1">
      <alignment vertical="top"/>
    </xf>
    <xf numFmtId="44" fontId="6" fillId="4" borderId="0" xfId="1" applyNumberFormat="1" applyFont="1" applyFill="1" applyAlignment="1">
      <alignment vertical="top"/>
    </xf>
    <xf numFmtId="7" fontId="6" fillId="4" borderId="0" xfId="1" applyNumberFormat="1" applyFont="1" applyFill="1" applyAlignment="1">
      <alignment vertical="top"/>
    </xf>
    <xf numFmtId="0" fontId="11" fillId="0" borderId="0" xfId="1" applyFont="1" applyFill="1" applyAlignment="1">
      <alignment vertical="top"/>
    </xf>
    <xf numFmtId="7" fontId="12" fillId="0" borderId="0" xfId="1" applyNumberFormat="1" applyFont="1" applyFill="1" applyAlignment="1">
      <alignment vertical="top"/>
    </xf>
    <xf numFmtId="7" fontId="12" fillId="4" borderId="0" xfId="1" applyNumberFormat="1" applyFont="1" applyFill="1" applyAlignment="1">
      <alignment vertical="top"/>
    </xf>
    <xf numFmtId="0" fontId="3" fillId="0" borderId="0" xfId="0" applyFont="1" applyFill="1"/>
    <xf numFmtId="0" fontId="3" fillId="3" borderId="0" xfId="0" applyFont="1" applyFill="1"/>
    <xf numFmtId="0" fontId="3" fillId="12" borderId="0" xfId="0" applyFont="1" applyFill="1"/>
    <xf numFmtId="0" fontId="3" fillId="4" borderId="0" xfId="0" applyFont="1" applyFill="1"/>
    <xf numFmtId="0" fontId="3" fillId="4" borderId="0" xfId="1" applyFont="1" applyFill="1"/>
    <xf numFmtId="0" fontId="3" fillId="12" borderId="4" xfId="0" applyFont="1" applyFill="1" applyBorder="1"/>
    <xf numFmtId="0" fontId="3" fillId="0" borderId="4" xfId="0" applyFont="1" applyFill="1" applyBorder="1"/>
    <xf numFmtId="0" fontId="3" fillId="0" borderId="0" xfId="1" applyFont="1" applyFill="1" applyBorder="1"/>
    <xf numFmtId="0" fontId="3" fillId="0" borderId="0" xfId="0" applyFont="1" applyFill="1" applyBorder="1"/>
    <xf numFmtId="0" fontId="3" fillId="4" borderId="0" xfId="0" applyFont="1" applyFill="1" applyBorder="1"/>
    <xf numFmtId="0" fontId="3" fillId="4" borderId="0" xfId="1" applyFont="1" applyFill="1" applyBorder="1"/>
    <xf numFmtId="0" fontId="0" fillId="0" borderId="0" xfId="0" applyFill="1"/>
    <xf numFmtId="0" fontId="10" fillId="0" borderId="0" xfId="0" applyFont="1" applyBorder="1"/>
    <xf numFmtId="14" fontId="2" fillId="0" borderId="0" xfId="0" applyNumberFormat="1" applyFont="1" applyBorder="1"/>
    <xf numFmtId="0" fontId="8" fillId="0" borderId="0" xfId="0" quotePrefix="1" applyFont="1" applyBorder="1"/>
    <xf numFmtId="0" fontId="2" fillId="0" borderId="0" xfId="0" applyFont="1" applyBorder="1"/>
    <xf numFmtId="0" fontId="0" fillId="0" borderId="0" xfId="0" applyBorder="1"/>
    <xf numFmtId="0" fontId="9" fillId="2" borderId="0" xfId="0" applyFont="1" applyFill="1" applyBorder="1"/>
    <xf numFmtId="14" fontId="9" fillId="2" borderId="0" xfId="0" applyNumberFormat="1" applyFont="1" applyFill="1" applyBorder="1"/>
    <xf numFmtId="0" fontId="9" fillId="9" borderId="0" xfId="0" applyFont="1" applyFill="1" applyBorder="1" applyAlignment="1">
      <alignment textRotation="90"/>
    </xf>
    <xf numFmtId="14" fontId="8" fillId="10" borderId="0" xfId="0" applyNumberFormat="1" applyFont="1" applyFill="1" applyBorder="1"/>
    <xf numFmtId="167" fontId="8" fillId="10" borderId="0" xfId="0" applyNumberFormat="1" applyFont="1" applyFill="1" applyBorder="1"/>
    <xf numFmtId="0" fontId="8" fillId="10" borderId="0" xfId="0" applyFont="1" applyFill="1" applyBorder="1"/>
    <xf numFmtId="0" fontId="8" fillId="2" borderId="0" xfId="0" applyFont="1" applyFill="1" applyBorder="1"/>
    <xf numFmtId="166" fontId="0" fillId="0" borderId="0" xfId="0" applyNumberFormat="1" applyBorder="1"/>
    <xf numFmtId="14" fontId="2" fillId="7" borderId="0" xfId="0" applyNumberFormat="1" applyFont="1" applyFill="1" applyBorder="1"/>
    <xf numFmtId="167" fontId="2" fillId="7" borderId="0" xfId="0" applyNumberFormat="1" applyFont="1" applyFill="1" applyBorder="1"/>
    <xf numFmtId="0" fontId="2" fillId="7" borderId="0" xfId="0" applyFont="1" applyFill="1" applyBorder="1"/>
    <xf numFmtId="0" fontId="0" fillId="4" borderId="0" xfId="0" applyFill="1" applyBorder="1"/>
    <xf numFmtId="14" fontId="2" fillId="6" borderId="0" xfId="0" applyNumberFormat="1" applyFont="1" applyFill="1" applyBorder="1"/>
    <xf numFmtId="167" fontId="2" fillId="6" borderId="0" xfId="0" applyNumberFormat="1" applyFont="1" applyFill="1" applyBorder="1"/>
    <xf numFmtId="0" fontId="2" fillId="6" borderId="0" xfId="0" applyFont="1" applyFill="1" applyBorder="1"/>
    <xf numFmtId="14" fontId="2" fillId="8" borderId="0" xfId="0" applyNumberFormat="1" applyFont="1" applyFill="1" applyBorder="1"/>
    <xf numFmtId="167" fontId="2" fillId="8" borderId="0" xfId="0" applyNumberFormat="1" applyFont="1" applyFill="1" applyBorder="1"/>
    <xf numFmtId="0" fontId="2" fillId="8" borderId="0" xfId="0" applyFont="1" applyFill="1" applyBorder="1"/>
    <xf numFmtId="0" fontId="11" fillId="0" borderId="0" xfId="0" applyNumberFormat="1" applyFont="1" applyFill="1" applyBorder="1" applyAlignment="1">
      <alignment vertical="top"/>
    </xf>
    <xf numFmtId="0" fontId="13" fillId="0" borderId="0" xfId="0" applyFont="1" applyFill="1" applyAlignment="1">
      <alignment vertical="top"/>
    </xf>
    <xf numFmtId="0" fontId="6" fillId="0" borderId="0" xfId="0" applyFont="1" applyFill="1" applyAlignment="1">
      <alignment vertical="top"/>
    </xf>
    <xf numFmtId="14" fontId="6" fillId="0" borderId="0" xfId="1" applyNumberFormat="1" applyFont="1" applyFill="1" applyAlignment="1">
      <alignment vertical="top"/>
    </xf>
    <xf numFmtId="0" fontId="12" fillId="0" borderId="0" xfId="1" applyFont="1" applyFill="1" applyAlignment="1">
      <alignment vertical="top"/>
    </xf>
    <xf numFmtId="44" fontId="12" fillId="0" borderId="0" xfId="1" applyNumberFormat="1" applyFont="1" applyFill="1" applyAlignment="1">
      <alignment vertical="top"/>
    </xf>
    <xf numFmtId="0" fontId="3" fillId="0" borderId="0" xfId="0" applyFont="1" applyFill="1" applyBorder="1" applyAlignment="1">
      <alignment vertical="top"/>
    </xf>
    <xf numFmtId="1" fontId="3" fillId="0" borderId="5" xfId="0" applyNumberFormat="1" applyFont="1" applyFill="1" applyBorder="1" applyAlignment="1">
      <alignment vertical="top"/>
    </xf>
    <xf numFmtId="1" fontId="3" fillId="0" borderId="0" xfId="0" applyNumberFormat="1" applyFont="1" applyFill="1" applyBorder="1" applyAlignment="1">
      <alignment vertical="top"/>
    </xf>
    <xf numFmtId="0" fontId="3" fillId="0" borderId="0" xfId="0" applyNumberFormat="1" applyFont="1" applyFill="1" applyBorder="1" applyAlignment="1">
      <alignment vertical="top"/>
    </xf>
    <xf numFmtId="0" fontId="14" fillId="0" borderId="0" xfId="0" applyNumberFormat="1" applyFont="1" applyFill="1" applyAlignment="1">
      <alignment vertical="top"/>
    </xf>
    <xf numFmtId="0" fontId="15" fillId="0" borderId="0" xfId="0" applyNumberFormat="1" applyFont="1" applyFill="1" applyAlignment="1">
      <alignment vertical="top"/>
    </xf>
    <xf numFmtId="0" fontId="16" fillId="0" borderId="0" xfId="1" applyFont="1" applyFill="1" applyAlignment="1">
      <alignment vertical="top"/>
    </xf>
    <xf numFmtId="0" fontId="17" fillId="0" borderId="0" xfId="1" applyFont="1" applyFill="1" applyAlignment="1">
      <alignment vertical="top"/>
    </xf>
    <xf numFmtId="7" fontId="17" fillId="0" borderId="0" xfId="1" applyNumberFormat="1" applyFont="1" applyFill="1" applyAlignment="1">
      <alignment vertical="top"/>
    </xf>
    <xf numFmtId="0" fontId="16" fillId="0" borderId="0" xfId="0" applyNumberFormat="1" applyFont="1" applyFill="1" applyAlignment="1">
      <alignment vertical="top"/>
    </xf>
    <xf numFmtId="7" fontId="17" fillId="4" borderId="0" xfId="1" applyNumberFormat="1" applyFont="1" applyFill="1" applyAlignment="1">
      <alignment vertical="top"/>
    </xf>
    <xf numFmtId="0" fontId="18" fillId="0" borderId="0" xfId="0" applyNumberFormat="1" applyFont="1" applyFill="1" applyAlignment="1">
      <alignment vertical="top"/>
    </xf>
    <xf numFmtId="0" fontId="18" fillId="0" borderId="0" xfId="1" applyFont="1" applyFill="1" applyAlignment="1">
      <alignment vertical="top"/>
    </xf>
    <xf numFmtId="7" fontId="19" fillId="0" borderId="0" xfId="1" applyNumberFormat="1" applyFont="1" applyFill="1" applyAlignment="1">
      <alignment vertical="top"/>
    </xf>
    <xf numFmtId="7" fontId="19" fillId="4" borderId="0" xfId="1" applyNumberFormat="1" applyFont="1" applyFill="1" applyAlignment="1">
      <alignment vertical="top"/>
    </xf>
    <xf numFmtId="0" fontId="0" fillId="12" borderId="0" xfId="0" applyFill="1"/>
    <xf numFmtId="0" fontId="20" fillId="0" borderId="0" xfId="0" applyNumberFormat="1" applyFont="1" applyFill="1" applyAlignment="1">
      <alignment vertical="top"/>
    </xf>
    <xf numFmtId="0" fontId="20" fillId="0" borderId="0" xfId="1" applyFont="1" applyFill="1" applyAlignment="1">
      <alignment vertical="top"/>
    </xf>
    <xf numFmtId="7" fontId="21" fillId="0" borderId="0" xfId="1" applyNumberFormat="1" applyFont="1" applyFill="1" applyAlignment="1">
      <alignment vertical="top"/>
    </xf>
    <xf numFmtId="7" fontId="21" fillId="4" borderId="0" xfId="1" applyNumberFormat="1" applyFont="1" applyFill="1" applyAlignment="1">
      <alignment vertical="top"/>
    </xf>
    <xf numFmtId="0" fontId="22" fillId="0" borderId="0" xfId="0" applyFont="1"/>
    <xf numFmtId="167" fontId="0" fillId="0" borderId="0" xfId="0" applyNumberFormat="1"/>
    <xf numFmtId="1" fontId="0" fillId="0" borderId="0" xfId="0" applyNumberFormat="1"/>
    <xf numFmtId="14" fontId="0" fillId="0" borderId="0" xfId="0" applyNumberFormat="1"/>
    <xf numFmtId="169" fontId="0" fillId="0" borderId="0" xfId="0" applyNumberFormat="1"/>
    <xf numFmtId="168" fontId="0" fillId="4" borderId="0" xfId="0" applyNumberFormat="1" applyFill="1"/>
    <xf numFmtId="168" fontId="0" fillId="13" borderId="0" xfId="0" applyNumberFormat="1" applyFill="1"/>
    <xf numFmtId="168" fontId="0" fillId="3" borderId="0" xfId="0" applyNumberFormat="1" applyFill="1"/>
    <xf numFmtId="168" fontId="23" fillId="16" borderId="0" xfId="0" applyNumberFormat="1" applyFont="1" applyFill="1"/>
    <xf numFmtId="168" fontId="0" fillId="14" borderId="0" xfId="0" applyNumberFormat="1" applyFill="1"/>
    <xf numFmtId="168" fontId="0" fillId="15" borderId="0" xfId="0" applyNumberFormat="1" applyFill="1"/>
    <xf numFmtId="14" fontId="23" fillId="16" borderId="0" xfId="0" applyNumberFormat="1" applyFont="1" applyFill="1"/>
    <xf numFmtId="14" fontId="0" fillId="14" borderId="0" xfId="0" applyNumberFormat="1" applyFill="1"/>
    <xf numFmtId="14" fontId="0" fillId="15" borderId="0" xfId="0" applyNumberFormat="1" applyFill="1"/>
    <xf numFmtId="14" fontId="0" fillId="4" borderId="0" xfId="0" applyNumberFormat="1" applyFill="1"/>
    <xf numFmtId="14" fontId="0" fillId="3" borderId="0" xfId="0" applyNumberFormat="1" applyFill="1"/>
    <xf numFmtId="2" fontId="23" fillId="16" borderId="0" xfId="0" applyNumberFormat="1" applyFont="1" applyFill="1"/>
    <xf numFmtId="2" fontId="0" fillId="14" borderId="0" xfId="0" applyNumberFormat="1" applyFill="1"/>
    <xf numFmtId="2" fontId="0" fillId="3" borderId="0" xfId="0" applyNumberFormat="1" applyFill="1"/>
    <xf numFmtId="2" fontId="0" fillId="15" borderId="0" xfId="0" applyNumberFormat="1" applyFill="1"/>
    <xf numFmtId="2" fontId="0" fillId="4" borderId="0" xfId="0" applyNumberFormat="1" applyFill="1"/>
    <xf numFmtId="2" fontId="0" fillId="13" borderId="0" xfId="0" applyNumberFormat="1" applyFill="1"/>
    <xf numFmtId="1" fontId="23" fillId="16" borderId="0" xfId="0" applyNumberFormat="1" applyFont="1" applyFill="1"/>
    <xf numFmtId="1" fontId="0" fillId="14" borderId="0" xfId="0" applyNumberFormat="1" applyFill="1"/>
    <xf numFmtId="1" fontId="0" fillId="3" borderId="0" xfId="0" applyNumberFormat="1" applyFill="1"/>
    <xf numFmtId="1" fontId="0" fillId="15" borderId="0" xfId="0" applyNumberFormat="1" applyFill="1"/>
    <xf numFmtId="167" fontId="0" fillId="17" borderId="0" xfId="0" applyNumberFormat="1" applyFill="1"/>
    <xf numFmtId="167" fontId="0" fillId="18" borderId="0" xfId="0" applyNumberFormat="1" applyFill="1"/>
  </cellXfs>
  <cellStyles count="2">
    <cellStyle name="Normal" xfId="0" builtinId="0"/>
    <cellStyle name="Normal 5 2" xfId="1" xr:uid="{5F3950F8-5CF5-4FEA-9E1F-A64A25DB3636}"/>
  </cellStyles>
  <dxfs count="67">
    <dxf>
      <numFmt numFmtId="19" formatCode="dd/mm/yyyy"/>
    </dxf>
    <dxf>
      <numFmt numFmtId="19" formatCode="dd/mm/yyyy"/>
    </dxf>
    <dxf>
      <fill>
        <patternFill patternType="solid">
          <fgColor rgb="FFFFC000"/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4" formatCode="_-* #,##0.00\ &quot;€&quot;_-;\-* #,##0.00\ &quot;€&quot;_-;_-* &quot;-&quot;??\ &quot;€&quot;_-;_-@_-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4" formatCode="_-* #,##0.00\ &quot;€&quot;_-;\-* #,##0.00\ &quot;€&quot;_-;_-* &quot;-&quot;??\ &quot;€&quot;_-;_-@_-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4" formatCode="d/m/yy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d/m/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79FDBE-7A72-4D2E-B4C8-399EDCD66968}" name="Tabla13" displayName="Tabla13" ref="A1:O1915" totalsRowShown="0" headerRowDxfId="66" dataDxfId="65" tableBorderDxfId="64">
  <autoFilter ref="A1:O1915" xr:uid="{9B693A63-1329-456E-95C9-30A0201EB2FD}"/>
  <sortState ref="A2:M173">
    <sortCondition ref="C1:C173"/>
  </sortState>
  <tableColumns count="15">
    <tableColumn id="1" xr3:uid="{017DDA4A-9CC2-452B-BB87-D344E3394DB4}" name="N" dataDxfId="63"/>
    <tableColumn id="13" xr3:uid="{300187AE-C06E-4067-9FC6-B14378B1B203}" name="Sorteo" dataDxfId="62"/>
    <tableColumn id="2" xr3:uid="{D4FFE0A5-68A1-4E41-9B25-B78F7FADF4CE}" name="Fecha" dataDxfId="61"/>
    <tableColumn id="3" xr3:uid="{A0BDF0F5-3BF0-4121-B7EA-53CA52B3C1E2}" name="Dia" dataDxfId="60">
      <calculatedColumnFormula>CHOOSE(WEEKDAY(C2),"D","L","M","X","J","V","S")</calculatedColumnFormula>
    </tableColumn>
    <tableColumn id="4" xr3:uid="{06D05A37-D71E-4707-B07F-F9C70EF49531}" name="Sem" dataDxfId="59">
      <calculatedColumnFormula>WEEKNUM(C2,21)</calculatedColumnFormula>
    </tableColumn>
    <tableColumn id="5" xr3:uid="{55B3118C-4A3B-44A2-AE08-21C006F3D40C}" name="N1" dataDxfId="58"/>
    <tableColumn id="6" xr3:uid="{0CD80890-4AD4-4ED3-B234-821B9FF00E37}" name="N2" dataDxfId="57"/>
    <tableColumn id="7" xr3:uid="{A3F4152E-8326-421E-8B28-6D3543770C9B}" name="N3" dataDxfId="56"/>
    <tableColumn id="8" xr3:uid="{21DCF4CD-5E49-4339-9DA1-DFBEB3B25862}" name="N4" dataDxfId="55"/>
    <tableColumn id="9" xr3:uid="{7DB0BD49-BDDB-483A-84F8-A6BB03A6FF7B}" name="N5" dataDxfId="54"/>
    <tableColumn id="10" xr3:uid="{1B2EC563-0AFB-490A-A6A3-CB1F1F703CD1}" name="N6" dataDxfId="53"/>
    <tableColumn id="11" xr3:uid="{88E480CA-C627-489F-B493-8C74FC452BD5}" name="C" dataDxfId="52"/>
    <tableColumn id="12" xr3:uid="{D2A71EC3-F014-406B-B2E2-1917E82CF672}" name="R" dataDxfId="51"/>
    <tableColumn id="14" xr3:uid="{173B8EEC-FE03-452F-A670-D1BE6F206CE2}" name="Ord" dataDxfId="50"/>
    <tableColumn id="15" xr3:uid="{F191780B-D784-48D9-875B-9CBA7F989CC6}" name="Premios" dataDxfId="4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EF6BC7F-4CC2-425D-B2D6-AA6CB5400E78}" name="Tabla25463" displayName="Tabla25463" ref="A1:P241" totalsRowShown="0" headerRowDxfId="48" dataDxfId="47">
  <autoFilter ref="A1:P241" xr:uid="{AE13C3E4-46A8-4C5B-9D1E-C366DD79D8B4}"/>
  <tableColumns count="16">
    <tableColumn id="1" xr3:uid="{99AC1037-A190-49B6-907B-2672FBB69E01}" name="Id" dataDxfId="46"/>
    <tableColumn id="14" xr3:uid="{3F93696C-D9C8-4FF5-BF20-936C6A9B8BA0}" name="Juego" dataDxfId="45"/>
    <tableColumn id="15" xr3:uid="{E8347E6A-5908-4A61-9AA9-8D33904C2DFC}" name="Fecha" dataDxfId="44" dataCellStyle="Normal 5 2"/>
    <tableColumn id="2" xr3:uid="{D06E0F41-3F5B-4385-BB13-7B9E1A652CDA}" name="Semana" dataDxfId="43">
      <calculatedColumnFormula>WEEKNUM(C2,21)</calculatedColumnFormula>
    </tableColumn>
    <tableColumn id="3" xr3:uid="{6B63F03D-192D-4E01-B82A-AA5E7833EF34}" name="Dia" dataDxfId="42" dataCellStyle="Normal 5 2">
      <calculatedColumnFormula>CHOOSE(WEEKDAY(Tabla25463[[#This Row],[Fecha]]),"D","L","M","X","J","V","S")</calculatedColumnFormula>
    </tableColumn>
    <tableColumn id="4" xr3:uid="{72E917FF-9A81-425F-96E6-9880B26243F8}" name="FechaHasta" dataDxfId="41"/>
    <tableColumn id="5" xr3:uid="{34E7FDD9-47D7-4544-899A-DCB51AB37439}" name="Multiple" dataDxfId="40" dataCellStyle="Normal 5 2"/>
    <tableColumn id="6" xr3:uid="{D056C023-F734-417B-B902-F6B5DB8247AF}" name="Semanal" dataDxfId="39"/>
    <tableColumn id="16" xr3:uid="{75DE3FA7-B834-43A1-88BE-4E842F2D2525}" name="Reintegro" dataDxfId="38" dataCellStyle="Normal 5 2"/>
    <tableColumn id="17" xr3:uid="{67FF53E6-E02A-4D01-92EF-3898D7043C74}" name="Joker" dataDxfId="37" dataCellStyle="Normal 5 2"/>
    <tableColumn id="7" xr3:uid="{6253B361-4FCA-4195-931F-5375DDA59491}" name="ElMillon" dataDxfId="36"/>
    <tableColumn id="8" xr3:uid="{DF245AB2-DD38-4705-9020-C9ED5BB62843}" name="Apuestas" dataDxfId="35"/>
    <tableColumn id="9" xr3:uid="{64A09029-E213-4314-9E4D-79DE051A841B}" name="Coste" dataDxfId="34">
      <calculatedColumnFormula>IF(B2="GP",L2*1.5,IF(B2="LP",L2*1,IF(B2="EU",L2*2.5,L2*0.5)))</calculatedColumnFormula>
    </tableColumn>
    <tableColumn id="18" xr3:uid="{DC4FBAB4-14EE-485B-8559-9DE12C6720F0}" name="CategoriaPremios" dataDxfId="33" dataCellStyle="Normal 5 2"/>
    <tableColumn id="10" xr3:uid="{247A6C32-9820-40F6-B01A-AEAB1C1350C7}" name="ImportePremios" dataDxfId="32"/>
    <tableColumn id="13" xr3:uid="{FCCED7C8-DAE7-4990-8F70-53F3B2264D27}" name="Notas" dataDxfId="31" dataCellStyle="Normal 5 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983EFB7-6103-44A8-BB0C-98263BB9C955}" name="Tabla167574" displayName="Tabla167574" ref="A1:Y473" totalsRowShown="0" headerRowDxfId="30" dataDxfId="28" headerRowBorderDxfId="29">
  <autoFilter ref="A1:Y473" xr:uid="{F6133B1F-4123-4CB1-B1B6-7B12F53AF4B5}"/>
  <tableColumns count="25">
    <tableColumn id="1" xr3:uid="{8434B2D4-293B-4BEC-AE22-D0C0D7632593}" name="Id" dataDxfId="27"/>
    <tableColumn id="2" xr3:uid="{5933EBA8-F5CC-4279-A042-56BA5F1912D1}" name="idBoleto" dataDxfId="26"/>
    <tableColumn id="20" xr3:uid="{135680C9-DFF0-471B-B4BA-D49BB0B99230}" name="Juego" dataDxfId="25" dataCellStyle="Normal 5 2"/>
    <tableColumn id="3" xr3:uid="{3B3C8EB6-317E-432A-808C-C29289194B0D}" name="Fecha" dataDxfId="24"/>
    <tableColumn id="19" xr3:uid="{36889A6F-1FFB-4740-AE96-64447A609CED}" name="Semana" dataDxfId="23" dataCellStyle="Normal 5 2">
      <calculatedColumnFormula>WEEKNUM(Tabla167574[[#This Row],[Fecha]],21)</calculatedColumnFormula>
    </tableColumn>
    <tableColumn id="16" xr3:uid="{A5EA3D2E-9FB7-4F44-B992-B8BB3D6CF20C}" name="Dia" dataDxfId="22" dataCellStyle="Normal 5 2">
      <calculatedColumnFormula>CHOOSE(WEEKDAY(Tabla167574[[#This Row],[Fecha]]),"D","L","M","X","J","V","S")</calculatedColumnFormula>
    </tableColumn>
    <tableColumn id="4" xr3:uid="{2E0E09C5-4C9B-4A28-B960-1C6CA4BA9B21}" name="N1" dataDxfId="21"/>
    <tableColumn id="5" xr3:uid="{107ADDB4-8E41-440A-B808-25BB55BAC2C9}" name="N2" dataDxfId="20"/>
    <tableColumn id="6" xr3:uid="{0D9843B6-6B6D-4F99-B011-915FD3187A05}" name="N3" dataDxfId="19"/>
    <tableColumn id="7" xr3:uid="{53789A4B-C85E-4F51-8871-5EDE54947B6F}" name="N4" dataDxfId="18"/>
    <tableColumn id="8" xr3:uid="{175506A4-3C26-4122-8895-9A7BA0AF7BCB}" name="N5" dataDxfId="17"/>
    <tableColumn id="9" xr3:uid="{1F0FF4FD-BD1A-41B0-81DC-131659F4FDEA}" name="N6" dataDxfId="16"/>
    <tableColumn id="21" xr3:uid="{78500C7F-A0F8-4393-A93A-F3C3CC258BAD}" name="N7" dataDxfId="15" dataCellStyle="Normal 5 2"/>
    <tableColumn id="22" xr3:uid="{8B6C7BC5-BC53-49BB-A0B5-A8017C2F2DDA}" name="N8" dataDxfId="14" dataCellStyle="Normal 5 2"/>
    <tableColumn id="23" xr3:uid="{4C7A931C-BF0D-4F40-B5DD-F92C57FB27A1}" name="N9" dataDxfId="13" dataCellStyle="Normal 5 2"/>
    <tableColumn id="10" xr3:uid="{1CC8F8F8-3053-4DB7-8844-FFBB41902DF6}" name="N10" dataDxfId="12"/>
    <tableColumn id="11" xr3:uid="{AAFF9C4F-1EEA-492F-9774-CD955C942D50}" name="N11" dataDxfId="11"/>
    <tableColumn id="12" xr3:uid="{CDD5D4CF-2E62-437A-823C-CC3803D47EDA}" name="E1" dataDxfId="10"/>
    <tableColumn id="27" xr3:uid="{174486D6-78DC-4A7C-981E-36144583BF75}" name="E2" dataDxfId="9" dataCellStyle="Normal 5 2"/>
    <tableColumn id="26" xr3:uid="{63C642A9-9095-4BFA-BEB8-FCEA8DCE1376}" name="E3" dataDxfId="8" dataCellStyle="Normal 5 2"/>
    <tableColumn id="25" xr3:uid="{36A0BF19-6C3A-48F4-9999-F35FBA35E7AE}" name="E4" dataDxfId="7" dataCellStyle="Normal 5 2"/>
    <tableColumn id="24" xr3:uid="{84DFBADE-740A-4C74-B452-C9FCC08C0922}" name="E5" dataDxfId="6" dataCellStyle="Normal 5 2"/>
    <tableColumn id="13" xr3:uid="{B15ADC5C-D03C-45CF-9C67-C3BBF0795423}" name="Aciertos" dataDxfId="5"/>
    <tableColumn id="28" xr3:uid="{F147E8F3-B83B-4837-B1D5-CCD01DDBF372}" name="CategoriaPremio" dataDxfId="4" dataCellStyle="Normal 5 2"/>
    <tableColumn id="14" xr3:uid="{FF6A3ECD-4796-46C1-A6D2-6506D72B7EB9}" name="Metodo" dataDxfId="3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399D209-1973-4840-9274-83CF99B939B1}" name="Tabla18" displayName="Tabla18" ref="A1:M28" totalsRowShown="0">
  <autoFilter ref="A1:M28" xr:uid="{06887463-B2F3-4BE0-87D1-C1C24340B13F}"/>
  <sortState ref="A2:M17">
    <sortCondition ref="A1:A17"/>
  </sortState>
  <tableColumns count="13">
    <tableColumn id="1" xr3:uid="{476798F9-0131-459A-83CB-8AA2E6E87ABD}" name="Id"/>
    <tableColumn id="2" xr3:uid="{44B50841-D0F4-4386-AAC5-F715E10B346A}" name="TipoProcedimiento"/>
    <tableColumn id="4" xr3:uid="{E17E2FB1-7035-4BD2-8203-7684083DD5CD}" name="Pronosticos"/>
    <tableColumn id="5" xr3:uid="{3FA0EB9F-37C3-4EFA-9B66-5798460D61AD}" name="ModalidadJuego"/>
    <tableColumn id="6" xr3:uid="{BD442B5C-C848-45A3-BC2F-ABFAFA0C95D0}" name="CriterioOrdenacion"/>
    <tableColumn id="7" xr3:uid="{50415212-630F-4809-A85E-B291F249D8C2}" name="SentidoOrdenacion"/>
    <tableColumn id="8" xr3:uid="{DA2CC4B7-D5BA-4980-A4D8-2838B62608FA}" name="CriterioAgrupacion"/>
    <tableColumn id="9" xr3:uid="{F4D739FC-835E-4460-9BED-C8483F355058}" name="TipoMuestra"/>
    <tableColumn id="10" xr3:uid="{F550C2CC-3065-4779-A67F-C49888B5D2FE}" name="NumeroSorteos"/>
    <tableColumn id="11" xr3:uid="{F5C2AA67-C12E-4182-A1C0-8EDBFDFC946F}" name="DiasAnalisis"/>
    <tableColumn id="3" xr3:uid="{D176A962-AF15-437C-8E6B-1A31A1C8835D}" name="FiltrosCombinacion"/>
    <tableColumn id="12" xr3:uid="{288B15CA-AAF3-4BBC-B098-67B0ADED3996}" name="FechaAlta" dataDxfId="1"/>
    <tableColumn id="14" xr3:uid="{296BFCCF-3611-4228-9ABA-1C7505F3D815}" name="FechaModificac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72B15-C129-4C7D-A883-489DDAA6726A}">
  <sheetPr codeName="Hoja1"/>
  <dimension ref="A1:O1915"/>
  <sheetViews>
    <sheetView tabSelected="1" topLeftCell="A1906" zoomScale="130" zoomScaleNormal="130" zoomScaleSheetLayoutView="175" zoomScalePageLayoutView="130" workbookViewId="0">
      <selection activeCell="O1914" sqref="O1914"/>
    </sheetView>
  </sheetViews>
  <sheetFormatPr baseColWidth="10" defaultColWidth="10.7109375" defaultRowHeight="12.75" x14ac:dyDescent="0.25"/>
  <cols>
    <col min="1" max="1" width="5.28515625" style="2" bestFit="1" customWidth="1"/>
    <col min="2" max="2" width="9.28515625" style="2" bestFit="1" customWidth="1"/>
    <col min="3" max="3" width="10.5703125" style="2" bestFit="1" customWidth="1"/>
    <col min="4" max="4" width="6.28515625" style="2" bestFit="1" customWidth="1"/>
    <col min="5" max="5" width="7.42578125" style="2" bestFit="1" customWidth="1"/>
    <col min="6" max="10" width="5.5703125" style="2" bestFit="1" customWidth="1"/>
    <col min="11" max="11" width="6.7109375" style="2" bestFit="1" customWidth="1"/>
    <col min="12" max="12" width="6.140625" style="2" bestFit="1" customWidth="1"/>
    <col min="13" max="13" width="4.5703125" style="2" bestFit="1" customWidth="1"/>
    <col min="14" max="14" width="6.5703125" style="2" bestFit="1" customWidth="1"/>
    <col min="15" max="15" width="72.85546875" style="1" bestFit="1" customWidth="1"/>
    <col min="16" max="16384" width="10.7109375" style="1"/>
  </cols>
  <sheetData>
    <row r="1" spans="1:15" ht="13.5" thickBot="1" x14ac:dyDescent="0.3">
      <c r="A1" s="15" t="s">
        <v>1710</v>
      </c>
      <c r="B1" s="15" t="s">
        <v>1709</v>
      </c>
      <c r="C1" s="13" t="s">
        <v>1708</v>
      </c>
      <c r="D1" s="14" t="s">
        <v>1707</v>
      </c>
      <c r="E1" s="14" t="s">
        <v>1706</v>
      </c>
      <c r="F1" s="14" t="s">
        <v>1705</v>
      </c>
      <c r="G1" s="14" t="s">
        <v>1704</v>
      </c>
      <c r="H1" s="14" t="s">
        <v>1703</v>
      </c>
      <c r="I1" s="14" t="s">
        <v>1702</v>
      </c>
      <c r="J1" s="14" t="s">
        <v>1701</v>
      </c>
      <c r="K1" s="14" t="s">
        <v>1700</v>
      </c>
      <c r="L1" s="13" t="s">
        <v>1699</v>
      </c>
      <c r="M1" s="13" t="s">
        <v>1698</v>
      </c>
      <c r="N1" s="4" t="s">
        <v>1697</v>
      </c>
      <c r="O1" s="3" t="s">
        <v>1696</v>
      </c>
    </row>
    <row r="2" spans="1:15" x14ac:dyDescent="0.25">
      <c r="A2" s="4">
        <v>1037</v>
      </c>
      <c r="B2" s="12" t="s">
        <v>1695</v>
      </c>
      <c r="C2" s="6">
        <v>42006</v>
      </c>
      <c r="D2" s="4" t="str">
        <f t="shared" ref="D2:D65" si="0">CHOOSE(WEEKDAY(C2),"D","L","M","X","J","V","S")</f>
        <v>V</v>
      </c>
      <c r="E2" s="5">
        <f t="shared" ref="E2:E65" si="1">WEEKNUM(C2,21)</f>
        <v>1</v>
      </c>
      <c r="F2" s="4">
        <v>7</v>
      </c>
      <c r="G2" s="4">
        <v>26</v>
      </c>
      <c r="H2" s="4">
        <v>48</v>
      </c>
      <c r="I2" s="4">
        <v>39</v>
      </c>
      <c r="J2" s="4">
        <v>49</v>
      </c>
      <c r="K2" s="4">
        <v>35</v>
      </c>
      <c r="L2" s="4">
        <v>27</v>
      </c>
      <c r="M2" s="4">
        <v>2</v>
      </c>
      <c r="N2" s="4" t="s">
        <v>0</v>
      </c>
      <c r="O2" s="3"/>
    </row>
    <row r="3" spans="1:15" x14ac:dyDescent="0.25">
      <c r="A3" s="4">
        <f t="shared" ref="A3:A66" si="2">+A2+1</f>
        <v>1038</v>
      </c>
      <c r="B3" s="12" t="s">
        <v>1694</v>
      </c>
      <c r="C3" s="6">
        <v>42009</v>
      </c>
      <c r="D3" s="4" t="str">
        <f t="shared" si="0"/>
        <v>L</v>
      </c>
      <c r="E3" s="5">
        <f t="shared" si="1"/>
        <v>2</v>
      </c>
      <c r="F3" s="4">
        <v>18</v>
      </c>
      <c r="G3" s="4">
        <v>32</v>
      </c>
      <c r="H3" s="4">
        <v>1</v>
      </c>
      <c r="I3" s="4">
        <v>13</v>
      </c>
      <c r="J3" s="4">
        <v>35</v>
      </c>
      <c r="K3" s="4">
        <v>17</v>
      </c>
      <c r="L3" s="4">
        <v>36</v>
      </c>
      <c r="M3" s="4">
        <v>2</v>
      </c>
      <c r="N3" s="4" t="s">
        <v>0</v>
      </c>
      <c r="O3" s="3"/>
    </row>
    <row r="4" spans="1:15" x14ac:dyDescent="0.25">
      <c r="A4" s="4">
        <f t="shared" si="2"/>
        <v>1039</v>
      </c>
      <c r="B4" s="12" t="s">
        <v>1693</v>
      </c>
      <c r="C4" s="6">
        <v>42010</v>
      </c>
      <c r="D4" s="4" t="str">
        <f t="shared" si="0"/>
        <v>M</v>
      </c>
      <c r="E4" s="5">
        <f t="shared" si="1"/>
        <v>2</v>
      </c>
      <c r="F4" s="4">
        <v>5</v>
      </c>
      <c r="G4" s="4">
        <v>16</v>
      </c>
      <c r="H4" s="4">
        <v>31</v>
      </c>
      <c r="I4" s="4">
        <v>32</v>
      </c>
      <c r="J4" s="4">
        <v>33</v>
      </c>
      <c r="K4" s="4">
        <v>47</v>
      </c>
      <c r="L4" s="4">
        <v>41</v>
      </c>
      <c r="M4" s="4">
        <v>9</v>
      </c>
      <c r="N4" s="4" t="s">
        <v>0</v>
      </c>
      <c r="O4" s="3"/>
    </row>
    <row r="5" spans="1:15" x14ac:dyDescent="0.25">
      <c r="A5" s="4">
        <f t="shared" si="2"/>
        <v>1040</v>
      </c>
      <c r="B5" s="12" t="s">
        <v>1692</v>
      </c>
      <c r="C5" s="6">
        <v>42011</v>
      </c>
      <c r="D5" s="4" t="str">
        <f t="shared" si="0"/>
        <v>X</v>
      </c>
      <c r="E5" s="5">
        <f t="shared" si="1"/>
        <v>2</v>
      </c>
      <c r="F5" s="4">
        <v>7</v>
      </c>
      <c r="G5" s="4">
        <v>10</v>
      </c>
      <c r="H5" s="4">
        <v>12</v>
      </c>
      <c r="I5" s="4">
        <v>36</v>
      </c>
      <c r="J5" s="4">
        <v>37</v>
      </c>
      <c r="K5" s="4">
        <v>45</v>
      </c>
      <c r="L5" s="4">
        <v>42</v>
      </c>
      <c r="M5" s="4">
        <v>6</v>
      </c>
      <c r="N5" s="4" t="s">
        <v>0</v>
      </c>
      <c r="O5" s="3"/>
    </row>
    <row r="6" spans="1:15" x14ac:dyDescent="0.25">
      <c r="A6" s="4">
        <f t="shared" si="2"/>
        <v>1041</v>
      </c>
      <c r="B6" s="12" t="s">
        <v>1691</v>
      </c>
      <c r="C6" s="6">
        <v>42013</v>
      </c>
      <c r="D6" s="4" t="str">
        <f t="shared" si="0"/>
        <v>V</v>
      </c>
      <c r="E6" s="5">
        <f t="shared" si="1"/>
        <v>2</v>
      </c>
      <c r="F6" s="4">
        <v>2</v>
      </c>
      <c r="G6" s="4">
        <v>20</v>
      </c>
      <c r="H6" s="4">
        <v>22</v>
      </c>
      <c r="I6" s="4">
        <v>33</v>
      </c>
      <c r="J6" s="4">
        <v>37</v>
      </c>
      <c r="K6" s="4">
        <v>39</v>
      </c>
      <c r="L6" s="4">
        <v>41</v>
      </c>
      <c r="M6" s="4">
        <v>4</v>
      </c>
      <c r="N6" s="4" t="s">
        <v>0</v>
      </c>
      <c r="O6" s="3"/>
    </row>
    <row r="7" spans="1:15" x14ac:dyDescent="0.25">
      <c r="A7" s="4">
        <f t="shared" si="2"/>
        <v>1042</v>
      </c>
      <c r="B7" s="12" t="s">
        <v>1690</v>
      </c>
      <c r="C7" s="6">
        <v>42016</v>
      </c>
      <c r="D7" s="4" t="str">
        <f t="shared" si="0"/>
        <v>L</v>
      </c>
      <c r="E7" s="5">
        <f t="shared" si="1"/>
        <v>3</v>
      </c>
      <c r="F7" s="4">
        <v>1</v>
      </c>
      <c r="G7" s="4">
        <v>12</v>
      </c>
      <c r="H7" s="4">
        <v>26</v>
      </c>
      <c r="I7" s="4">
        <v>31</v>
      </c>
      <c r="J7" s="4">
        <v>41</v>
      </c>
      <c r="K7" s="4">
        <v>46</v>
      </c>
      <c r="L7" s="4">
        <v>15</v>
      </c>
      <c r="M7" s="4">
        <v>0</v>
      </c>
      <c r="N7" s="4" t="s">
        <v>0</v>
      </c>
      <c r="O7" s="3"/>
    </row>
    <row r="8" spans="1:15" x14ac:dyDescent="0.25">
      <c r="A8" s="4">
        <f t="shared" si="2"/>
        <v>1043</v>
      </c>
      <c r="B8" s="12" t="s">
        <v>1689</v>
      </c>
      <c r="C8" s="6">
        <v>42017</v>
      </c>
      <c r="D8" s="4" t="str">
        <f t="shared" si="0"/>
        <v>M</v>
      </c>
      <c r="E8" s="5">
        <f t="shared" si="1"/>
        <v>3</v>
      </c>
      <c r="F8" s="4">
        <v>7</v>
      </c>
      <c r="G8" s="4">
        <v>8</v>
      </c>
      <c r="H8" s="4">
        <v>9</v>
      </c>
      <c r="I8" s="4">
        <v>26</v>
      </c>
      <c r="J8" s="4">
        <v>27</v>
      </c>
      <c r="K8" s="4">
        <v>43</v>
      </c>
      <c r="L8" s="4">
        <v>45</v>
      </c>
      <c r="M8" s="4">
        <v>1</v>
      </c>
      <c r="N8" s="4" t="s">
        <v>0</v>
      </c>
      <c r="O8" s="3"/>
    </row>
    <row r="9" spans="1:15" x14ac:dyDescent="0.25">
      <c r="A9" s="4">
        <f t="shared" si="2"/>
        <v>1044</v>
      </c>
      <c r="B9" s="12" t="s">
        <v>1688</v>
      </c>
      <c r="C9" s="6">
        <v>42018</v>
      </c>
      <c r="D9" s="4" t="str">
        <f t="shared" si="0"/>
        <v>X</v>
      </c>
      <c r="E9" s="5">
        <f t="shared" si="1"/>
        <v>3</v>
      </c>
      <c r="F9" s="4">
        <v>4</v>
      </c>
      <c r="G9" s="4">
        <v>13</v>
      </c>
      <c r="H9" s="4">
        <v>21</v>
      </c>
      <c r="I9" s="4">
        <v>29</v>
      </c>
      <c r="J9" s="4">
        <v>17</v>
      </c>
      <c r="K9" s="4">
        <v>14</v>
      </c>
      <c r="L9" s="4">
        <v>1</v>
      </c>
      <c r="M9" s="4">
        <v>3</v>
      </c>
      <c r="N9" s="4" t="s">
        <v>0</v>
      </c>
      <c r="O9" s="3"/>
    </row>
    <row r="10" spans="1:15" x14ac:dyDescent="0.25">
      <c r="A10" s="4">
        <f t="shared" si="2"/>
        <v>1045</v>
      </c>
      <c r="B10" s="12" t="s">
        <v>1687</v>
      </c>
      <c r="C10" s="6">
        <v>42020</v>
      </c>
      <c r="D10" s="4" t="str">
        <f t="shared" si="0"/>
        <v>V</v>
      </c>
      <c r="E10" s="5">
        <f t="shared" si="1"/>
        <v>3</v>
      </c>
      <c r="F10" s="4">
        <v>5</v>
      </c>
      <c r="G10" s="4">
        <v>25</v>
      </c>
      <c r="H10" s="4">
        <v>34</v>
      </c>
      <c r="I10" s="4">
        <v>40</v>
      </c>
      <c r="J10" s="4">
        <v>42</v>
      </c>
      <c r="K10" s="4">
        <v>43</v>
      </c>
      <c r="L10" s="4">
        <v>4</v>
      </c>
      <c r="M10" s="4">
        <v>1</v>
      </c>
      <c r="N10" s="4" t="s">
        <v>0</v>
      </c>
      <c r="O10" s="3"/>
    </row>
    <row r="11" spans="1:15" x14ac:dyDescent="0.25">
      <c r="A11" s="4">
        <f t="shared" si="2"/>
        <v>1046</v>
      </c>
      <c r="B11" s="12" t="s">
        <v>1686</v>
      </c>
      <c r="C11" s="6">
        <v>42023</v>
      </c>
      <c r="D11" s="4" t="str">
        <f t="shared" si="0"/>
        <v>L</v>
      </c>
      <c r="E11" s="5">
        <f t="shared" si="1"/>
        <v>4</v>
      </c>
      <c r="F11" s="4">
        <v>47</v>
      </c>
      <c r="G11" s="4">
        <v>18</v>
      </c>
      <c r="H11" s="4">
        <v>17</v>
      </c>
      <c r="I11" s="4">
        <v>27</v>
      </c>
      <c r="J11" s="4">
        <v>7</v>
      </c>
      <c r="K11" s="4">
        <v>23</v>
      </c>
      <c r="L11" s="4">
        <v>42</v>
      </c>
      <c r="M11" s="4">
        <v>5</v>
      </c>
      <c r="N11" s="4" t="s">
        <v>0</v>
      </c>
      <c r="O11" s="3"/>
    </row>
    <row r="12" spans="1:15" x14ac:dyDescent="0.25">
      <c r="A12" s="4">
        <f t="shared" si="2"/>
        <v>1047</v>
      </c>
      <c r="B12" s="12" t="s">
        <v>1685</v>
      </c>
      <c r="C12" s="6">
        <v>42024</v>
      </c>
      <c r="D12" s="4" t="str">
        <f t="shared" si="0"/>
        <v>M</v>
      </c>
      <c r="E12" s="5">
        <f t="shared" si="1"/>
        <v>4</v>
      </c>
      <c r="F12" s="4">
        <v>17</v>
      </c>
      <c r="G12" s="4">
        <v>20</v>
      </c>
      <c r="H12" s="4">
        <v>22</v>
      </c>
      <c r="I12" s="4">
        <v>26</v>
      </c>
      <c r="J12" s="4">
        <v>38</v>
      </c>
      <c r="K12" s="4">
        <v>41</v>
      </c>
      <c r="L12" s="4">
        <v>42</v>
      </c>
      <c r="M12" s="4">
        <v>0</v>
      </c>
      <c r="N12" s="4" t="s">
        <v>0</v>
      </c>
      <c r="O12" s="3"/>
    </row>
    <row r="13" spans="1:15" x14ac:dyDescent="0.25">
      <c r="A13" s="4">
        <f t="shared" si="2"/>
        <v>1048</v>
      </c>
      <c r="B13" s="12" t="s">
        <v>1684</v>
      </c>
      <c r="C13" s="6">
        <v>42025</v>
      </c>
      <c r="D13" s="4" t="str">
        <f t="shared" si="0"/>
        <v>X</v>
      </c>
      <c r="E13" s="5">
        <f t="shared" si="1"/>
        <v>4</v>
      </c>
      <c r="F13" s="4">
        <v>37</v>
      </c>
      <c r="G13" s="4">
        <v>33</v>
      </c>
      <c r="H13" s="4">
        <v>26</v>
      </c>
      <c r="I13" s="4">
        <v>28</v>
      </c>
      <c r="J13" s="4">
        <v>5</v>
      </c>
      <c r="K13" s="4">
        <v>18</v>
      </c>
      <c r="L13" s="4">
        <v>8</v>
      </c>
      <c r="M13" s="4">
        <v>0</v>
      </c>
      <c r="N13" s="4" t="s">
        <v>0</v>
      </c>
      <c r="O13" s="3"/>
    </row>
    <row r="14" spans="1:15" x14ac:dyDescent="0.25">
      <c r="A14" s="4">
        <f t="shared" si="2"/>
        <v>1049</v>
      </c>
      <c r="B14" s="12" t="s">
        <v>1683</v>
      </c>
      <c r="C14" s="6">
        <v>42027</v>
      </c>
      <c r="D14" s="4" t="str">
        <f t="shared" si="0"/>
        <v>V</v>
      </c>
      <c r="E14" s="5">
        <f t="shared" si="1"/>
        <v>4</v>
      </c>
      <c r="F14" s="4">
        <v>5</v>
      </c>
      <c r="G14" s="4">
        <v>12</v>
      </c>
      <c r="H14" s="4">
        <v>15</v>
      </c>
      <c r="I14" s="4">
        <v>16</v>
      </c>
      <c r="J14" s="4">
        <v>31</v>
      </c>
      <c r="K14" s="4">
        <v>37</v>
      </c>
      <c r="L14" s="4">
        <v>42</v>
      </c>
      <c r="M14" s="4">
        <v>2</v>
      </c>
      <c r="N14" s="4" t="s">
        <v>0</v>
      </c>
      <c r="O14" s="3"/>
    </row>
    <row r="15" spans="1:15" x14ac:dyDescent="0.25">
      <c r="A15" s="4">
        <f t="shared" si="2"/>
        <v>1050</v>
      </c>
      <c r="B15" s="12" t="s">
        <v>1682</v>
      </c>
      <c r="C15" s="6">
        <v>42030</v>
      </c>
      <c r="D15" s="4" t="str">
        <f t="shared" si="0"/>
        <v>L</v>
      </c>
      <c r="E15" s="5">
        <f t="shared" si="1"/>
        <v>5</v>
      </c>
      <c r="F15" s="4">
        <v>49</v>
      </c>
      <c r="G15" s="4">
        <v>33</v>
      </c>
      <c r="H15" s="4">
        <v>7</v>
      </c>
      <c r="I15" s="4">
        <v>27</v>
      </c>
      <c r="J15" s="4">
        <v>22</v>
      </c>
      <c r="K15" s="4">
        <v>25</v>
      </c>
      <c r="L15" s="4">
        <v>28</v>
      </c>
      <c r="M15" s="4">
        <v>5</v>
      </c>
      <c r="N15" s="4" t="s">
        <v>0</v>
      </c>
      <c r="O15" s="3"/>
    </row>
    <row r="16" spans="1:15" x14ac:dyDescent="0.25">
      <c r="A16" s="4">
        <f t="shared" si="2"/>
        <v>1051</v>
      </c>
      <c r="B16" s="12" t="s">
        <v>1681</v>
      </c>
      <c r="C16" s="6">
        <v>42031</v>
      </c>
      <c r="D16" s="4" t="str">
        <f t="shared" si="0"/>
        <v>M</v>
      </c>
      <c r="E16" s="5">
        <f t="shared" si="1"/>
        <v>5</v>
      </c>
      <c r="F16" s="4">
        <v>43</v>
      </c>
      <c r="G16" s="4">
        <v>30</v>
      </c>
      <c r="H16" s="4">
        <v>25</v>
      </c>
      <c r="I16" s="4">
        <v>7</v>
      </c>
      <c r="J16" s="4">
        <v>15</v>
      </c>
      <c r="K16" s="4">
        <v>29</v>
      </c>
      <c r="L16" s="4">
        <v>3</v>
      </c>
      <c r="M16" s="4">
        <v>2</v>
      </c>
      <c r="N16" s="4" t="s">
        <v>0</v>
      </c>
      <c r="O16" s="3"/>
    </row>
    <row r="17" spans="1:15" x14ac:dyDescent="0.25">
      <c r="A17" s="4">
        <f t="shared" si="2"/>
        <v>1052</v>
      </c>
      <c r="B17" s="12" t="s">
        <v>1680</v>
      </c>
      <c r="C17" s="6">
        <v>42032</v>
      </c>
      <c r="D17" s="4" t="str">
        <f t="shared" si="0"/>
        <v>X</v>
      </c>
      <c r="E17" s="5">
        <f t="shared" si="1"/>
        <v>5</v>
      </c>
      <c r="F17" s="4">
        <v>41</v>
      </c>
      <c r="G17" s="4">
        <v>26</v>
      </c>
      <c r="H17" s="4">
        <v>5</v>
      </c>
      <c r="I17" s="4">
        <v>47</v>
      </c>
      <c r="J17" s="4">
        <v>1</v>
      </c>
      <c r="K17" s="4">
        <v>31</v>
      </c>
      <c r="L17" s="4">
        <v>17</v>
      </c>
      <c r="M17" s="4">
        <v>4</v>
      </c>
      <c r="N17" s="4" t="s">
        <v>0</v>
      </c>
      <c r="O17" s="3"/>
    </row>
    <row r="18" spans="1:15" x14ac:dyDescent="0.25">
      <c r="A18" s="4">
        <f t="shared" si="2"/>
        <v>1053</v>
      </c>
      <c r="B18" s="12" t="s">
        <v>1679</v>
      </c>
      <c r="C18" s="6">
        <v>42034</v>
      </c>
      <c r="D18" s="4" t="str">
        <f t="shared" si="0"/>
        <v>V</v>
      </c>
      <c r="E18" s="5">
        <f t="shared" si="1"/>
        <v>5</v>
      </c>
      <c r="F18" s="4">
        <v>1</v>
      </c>
      <c r="G18" s="4">
        <v>3</v>
      </c>
      <c r="H18" s="4">
        <v>5</v>
      </c>
      <c r="I18" s="4">
        <v>16</v>
      </c>
      <c r="J18" s="4">
        <v>26</v>
      </c>
      <c r="K18" s="4">
        <v>42</v>
      </c>
      <c r="L18" s="4">
        <v>32</v>
      </c>
      <c r="M18" s="4">
        <v>9</v>
      </c>
      <c r="N18" s="4" t="s">
        <v>0</v>
      </c>
      <c r="O18" s="3"/>
    </row>
    <row r="19" spans="1:15" x14ac:dyDescent="0.25">
      <c r="A19" s="4">
        <f t="shared" si="2"/>
        <v>1054</v>
      </c>
      <c r="B19" s="12" t="s">
        <v>1678</v>
      </c>
      <c r="C19" s="6">
        <v>42037</v>
      </c>
      <c r="D19" s="4" t="str">
        <f t="shared" si="0"/>
        <v>L</v>
      </c>
      <c r="E19" s="5">
        <f t="shared" si="1"/>
        <v>6</v>
      </c>
      <c r="F19" s="4">
        <v>33</v>
      </c>
      <c r="G19" s="4">
        <v>18</v>
      </c>
      <c r="H19" s="4">
        <v>25</v>
      </c>
      <c r="I19" s="4">
        <v>38</v>
      </c>
      <c r="J19" s="4">
        <v>42</v>
      </c>
      <c r="K19" s="4">
        <v>29</v>
      </c>
      <c r="L19" s="4">
        <v>10</v>
      </c>
      <c r="M19" s="4">
        <v>8</v>
      </c>
      <c r="N19" s="4" t="s">
        <v>0</v>
      </c>
      <c r="O19" s="3"/>
    </row>
    <row r="20" spans="1:15" x14ac:dyDescent="0.25">
      <c r="A20" s="4">
        <f t="shared" si="2"/>
        <v>1055</v>
      </c>
      <c r="B20" s="12" t="s">
        <v>1677</v>
      </c>
      <c r="C20" s="6">
        <v>42038</v>
      </c>
      <c r="D20" s="4" t="str">
        <f t="shared" si="0"/>
        <v>M</v>
      </c>
      <c r="E20" s="5">
        <f t="shared" si="1"/>
        <v>6</v>
      </c>
      <c r="F20" s="4">
        <v>7</v>
      </c>
      <c r="G20" s="4">
        <v>12</v>
      </c>
      <c r="H20" s="4">
        <v>22</v>
      </c>
      <c r="I20" s="4">
        <v>33</v>
      </c>
      <c r="J20" s="4">
        <v>34</v>
      </c>
      <c r="K20" s="4">
        <v>39</v>
      </c>
      <c r="L20" s="4">
        <v>21</v>
      </c>
      <c r="M20" s="4">
        <v>6</v>
      </c>
      <c r="N20" s="4" t="s">
        <v>0</v>
      </c>
      <c r="O20" s="3"/>
    </row>
    <row r="21" spans="1:15" x14ac:dyDescent="0.25">
      <c r="A21" s="4">
        <f t="shared" si="2"/>
        <v>1056</v>
      </c>
      <c r="B21" s="12" t="s">
        <v>1676</v>
      </c>
      <c r="C21" s="6">
        <v>42039</v>
      </c>
      <c r="D21" s="4" t="str">
        <f t="shared" si="0"/>
        <v>X</v>
      </c>
      <c r="E21" s="5">
        <f t="shared" si="1"/>
        <v>6</v>
      </c>
      <c r="F21" s="4">
        <v>1</v>
      </c>
      <c r="G21" s="4">
        <v>41</v>
      </c>
      <c r="H21" s="4">
        <v>43</v>
      </c>
      <c r="I21" s="4">
        <v>45</v>
      </c>
      <c r="J21" s="4">
        <v>47</v>
      </c>
      <c r="K21" s="4">
        <v>49</v>
      </c>
      <c r="L21" s="4">
        <v>39</v>
      </c>
      <c r="M21" s="4">
        <v>2</v>
      </c>
      <c r="N21" s="4" t="s">
        <v>0</v>
      </c>
      <c r="O21" s="3"/>
    </row>
    <row r="22" spans="1:15" x14ac:dyDescent="0.25">
      <c r="A22" s="4">
        <f t="shared" si="2"/>
        <v>1057</v>
      </c>
      <c r="B22" s="12" t="s">
        <v>1675</v>
      </c>
      <c r="C22" s="6">
        <v>42041</v>
      </c>
      <c r="D22" s="4" t="str">
        <f t="shared" si="0"/>
        <v>V</v>
      </c>
      <c r="E22" s="5">
        <f t="shared" si="1"/>
        <v>6</v>
      </c>
      <c r="F22" s="4">
        <v>1</v>
      </c>
      <c r="G22" s="4">
        <v>9</v>
      </c>
      <c r="H22" s="4">
        <v>12</v>
      </c>
      <c r="I22" s="4">
        <v>19</v>
      </c>
      <c r="J22" s="4">
        <v>22</v>
      </c>
      <c r="K22" s="4">
        <v>31</v>
      </c>
      <c r="L22" s="4">
        <v>14</v>
      </c>
      <c r="M22" s="4">
        <v>5</v>
      </c>
      <c r="N22" s="4" t="s">
        <v>0</v>
      </c>
      <c r="O22" s="3"/>
    </row>
    <row r="23" spans="1:15" x14ac:dyDescent="0.25">
      <c r="A23" s="4">
        <f t="shared" si="2"/>
        <v>1058</v>
      </c>
      <c r="B23" s="12" t="s">
        <v>1674</v>
      </c>
      <c r="C23" s="6">
        <v>42044</v>
      </c>
      <c r="D23" s="4" t="str">
        <f t="shared" si="0"/>
        <v>L</v>
      </c>
      <c r="E23" s="5">
        <f t="shared" si="1"/>
        <v>7</v>
      </c>
      <c r="F23" s="4">
        <v>1</v>
      </c>
      <c r="G23" s="4">
        <v>6</v>
      </c>
      <c r="H23" s="4">
        <v>20</v>
      </c>
      <c r="I23" s="4">
        <v>23</v>
      </c>
      <c r="J23" s="4">
        <v>37</v>
      </c>
      <c r="K23" s="4">
        <v>40</v>
      </c>
      <c r="L23" s="4">
        <v>39</v>
      </c>
      <c r="M23" s="4">
        <v>3</v>
      </c>
      <c r="N23" s="4" t="s">
        <v>0</v>
      </c>
      <c r="O23" s="3"/>
    </row>
    <row r="24" spans="1:15" x14ac:dyDescent="0.25">
      <c r="A24" s="4">
        <f t="shared" si="2"/>
        <v>1059</v>
      </c>
      <c r="B24" s="12" t="s">
        <v>1673</v>
      </c>
      <c r="C24" s="6">
        <v>42045</v>
      </c>
      <c r="D24" s="4" t="str">
        <f t="shared" si="0"/>
        <v>M</v>
      </c>
      <c r="E24" s="5">
        <f t="shared" si="1"/>
        <v>7</v>
      </c>
      <c r="F24" s="4">
        <v>2</v>
      </c>
      <c r="G24" s="4">
        <v>3</v>
      </c>
      <c r="H24" s="4">
        <v>24</v>
      </c>
      <c r="I24" s="4">
        <v>30</v>
      </c>
      <c r="J24" s="4">
        <v>38</v>
      </c>
      <c r="K24" s="4">
        <v>45</v>
      </c>
      <c r="L24" s="4">
        <v>31</v>
      </c>
      <c r="M24" s="4">
        <v>1</v>
      </c>
      <c r="N24" s="4" t="s">
        <v>0</v>
      </c>
      <c r="O24" s="3"/>
    </row>
    <row r="25" spans="1:15" x14ac:dyDescent="0.25">
      <c r="A25" s="4">
        <f t="shared" si="2"/>
        <v>1060</v>
      </c>
      <c r="B25" s="12" t="s">
        <v>1672</v>
      </c>
      <c r="C25" s="6">
        <v>42046</v>
      </c>
      <c r="D25" s="4" t="str">
        <f t="shared" si="0"/>
        <v>X</v>
      </c>
      <c r="E25" s="5">
        <f t="shared" si="1"/>
        <v>7</v>
      </c>
      <c r="F25" s="4">
        <v>42</v>
      </c>
      <c r="G25" s="4">
        <v>35</v>
      </c>
      <c r="H25" s="4">
        <v>38</v>
      </c>
      <c r="I25" s="4">
        <v>28</v>
      </c>
      <c r="J25" s="4">
        <v>25</v>
      </c>
      <c r="K25" s="4">
        <v>39</v>
      </c>
      <c r="L25" s="4">
        <v>11</v>
      </c>
      <c r="M25" s="4">
        <v>1</v>
      </c>
      <c r="N25" s="4" t="s">
        <v>0</v>
      </c>
      <c r="O25" s="3"/>
    </row>
    <row r="26" spans="1:15" x14ac:dyDescent="0.25">
      <c r="A26" s="4">
        <f t="shared" si="2"/>
        <v>1061</v>
      </c>
      <c r="B26" s="12" t="s">
        <v>1671</v>
      </c>
      <c r="C26" s="6">
        <v>42048</v>
      </c>
      <c r="D26" s="4" t="str">
        <f t="shared" si="0"/>
        <v>V</v>
      </c>
      <c r="E26" s="5">
        <f t="shared" si="1"/>
        <v>7</v>
      </c>
      <c r="F26" s="4">
        <v>5</v>
      </c>
      <c r="G26" s="4">
        <v>7</v>
      </c>
      <c r="H26" s="4">
        <v>10</v>
      </c>
      <c r="I26" s="4">
        <v>16</v>
      </c>
      <c r="J26" s="4">
        <v>24</v>
      </c>
      <c r="K26" s="4">
        <v>33</v>
      </c>
      <c r="L26" s="4">
        <v>44</v>
      </c>
      <c r="M26" s="4">
        <v>9</v>
      </c>
      <c r="N26" s="4" t="s">
        <v>0</v>
      </c>
      <c r="O26" s="3"/>
    </row>
    <row r="27" spans="1:15" x14ac:dyDescent="0.25">
      <c r="A27" s="4">
        <f t="shared" si="2"/>
        <v>1062</v>
      </c>
      <c r="B27" s="12" t="s">
        <v>1670</v>
      </c>
      <c r="C27" s="6">
        <v>42051</v>
      </c>
      <c r="D27" s="4" t="str">
        <f t="shared" si="0"/>
        <v>L</v>
      </c>
      <c r="E27" s="5">
        <f t="shared" si="1"/>
        <v>8</v>
      </c>
      <c r="F27" s="4">
        <v>3</v>
      </c>
      <c r="G27" s="4">
        <v>18</v>
      </c>
      <c r="H27" s="4">
        <v>30</v>
      </c>
      <c r="I27" s="4">
        <v>32</v>
      </c>
      <c r="J27" s="4">
        <v>33</v>
      </c>
      <c r="K27" s="4">
        <v>35</v>
      </c>
      <c r="L27" s="4">
        <v>42</v>
      </c>
      <c r="M27" s="4">
        <v>2</v>
      </c>
      <c r="N27" s="4" t="s">
        <v>0</v>
      </c>
      <c r="O27" s="3"/>
    </row>
    <row r="28" spans="1:15" x14ac:dyDescent="0.25">
      <c r="A28" s="4">
        <f t="shared" si="2"/>
        <v>1063</v>
      </c>
      <c r="B28" s="12" t="s">
        <v>1669</v>
      </c>
      <c r="C28" s="6">
        <v>42052</v>
      </c>
      <c r="D28" s="4" t="str">
        <f t="shared" si="0"/>
        <v>M</v>
      </c>
      <c r="E28" s="5">
        <f t="shared" si="1"/>
        <v>8</v>
      </c>
      <c r="F28" s="4">
        <v>20</v>
      </c>
      <c r="G28" s="4">
        <v>32</v>
      </c>
      <c r="H28" s="4">
        <v>36</v>
      </c>
      <c r="I28" s="4">
        <v>41</v>
      </c>
      <c r="J28" s="4">
        <v>47</v>
      </c>
      <c r="K28" s="4">
        <v>49</v>
      </c>
      <c r="L28" s="4">
        <v>4</v>
      </c>
      <c r="M28" s="4">
        <v>6</v>
      </c>
      <c r="N28" s="4" t="s">
        <v>0</v>
      </c>
      <c r="O28" s="3"/>
    </row>
    <row r="29" spans="1:15" x14ac:dyDescent="0.25">
      <c r="A29" s="4">
        <f t="shared" si="2"/>
        <v>1064</v>
      </c>
      <c r="B29" s="12" t="s">
        <v>1668</v>
      </c>
      <c r="C29" s="6">
        <v>42053</v>
      </c>
      <c r="D29" s="4" t="str">
        <f t="shared" si="0"/>
        <v>X</v>
      </c>
      <c r="E29" s="5">
        <f t="shared" si="1"/>
        <v>8</v>
      </c>
      <c r="F29" s="4">
        <v>22</v>
      </c>
      <c r="G29" s="4">
        <v>27</v>
      </c>
      <c r="H29" s="4">
        <v>28</v>
      </c>
      <c r="I29" s="4">
        <v>38</v>
      </c>
      <c r="J29" s="4">
        <v>43</v>
      </c>
      <c r="K29" s="4">
        <v>44</v>
      </c>
      <c r="L29" s="4">
        <v>17</v>
      </c>
      <c r="M29" s="4">
        <v>8</v>
      </c>
      <c r="N29" s="4" t="s">
        <v>0</v>
      </c>
      <c r="O29" s="3"/>
    </row>
    <row r="30" spans="1:15" x14ac:dyDescent="0.25">
      <c r="A30" s="4">
        <f t="shared" si="2"/>
        <v>1065</v>
      </c>
      <c r="B30" s="12" t="s">
        <v>1667</v>
      </c>
      <c r="C30" s="6">
        <v>42055</v>
      </c>
      <c r="D30" s="4" t="str">
        <f t="shared" si="0"/>
        <v>V</v>
      </c>
      <c r="E30" s="5">
        <f t="shared" si="1"/>
        <v>8</v>
      </c>
      <c r="F30" s="4">
        <v>3</v>
      </c>
      <c r="G30" s="4">
        <v>6</v>
      </c>
      <c r="H30" s="4">
        <v>24</v>
      </c>
      <c r="I30" s="4">
        <v>25</v>
      </c>
      <c r="J30" s="4">
        <v>29</v>
      </c>
      <c r="K30" s="4">
        <v>32</v>
      </c>
      <c r="L30" s="4">
        <v>30</v>
      </c>
      <c r="M30" s="4">
        <v>6</v>
      </c>
      <c r="N30" s="4" t="s">
        <v>0</v>
      </c>
      <c r="O30" s="3"/>
    </row>
    <row r="31" spans="1:15" x14ac:dyDescent="0.25">
      <c r="A31" s="4">
        <f t="shared" si="2"/>
        <v>1066</v>
      </c>
      <c r="B31" s="12" t="s">
        <v>1666</v>
      </c>
      <c r="C31" s="6">
        <v>42058</v>
      </c>
      <c r="D31" s="4" t="str">
        <f t="shared" si="0"/>
        <v>L</v>
      </c>
      <c r="E31" s="5">
        <f t="shared" si="1"/>
        <v>9</v>
      </c>
      <c r="F31" s="4">
        <v>2</v>
      </c>
      <c r="G31" s="4">
        <v>39</v>
      </c>
      <c r="H31" s="4">
        <v>6</v>
      </c>
      <c r="I31" s="4">
        <v>48</v>
      </c>
      <c r="J31" s="4">
        <v>38</v>
      </c>
      <c r="K31" s="4">
        <v>5</v>
      </c>
      <c r="L31" s="4">
        <v>7</v>
      </c>
      <c r="M31" s="4">
        <v>3</v>
      </c>
      <c r="N31" s="4" t="s">
        <v>0</v>
      </c>
      <c r="O31" s="3"/>
    </row>
    <row r="32" spans="1:15" x14ac:dyDescent="0.25">
      <c r="A32" s="4">
        <f t="shared" si="2"/>
        <v>1067</v>
      </c>
      <c r="B32" s="12" t="s">
        <v>1665</v>
      </c>
      <c r="C32" s="6">
        <v>42059</v>
      </c>
      <c r="D32" s="4" t="str">
        <f t="shared" si="0"/>
        <v>M</v>
      </c>
      <c r="E32" s="5">
        <f t="shared" si="1"/>
        <v>9</v>
      </c>
      <c r="F32" s="4">
        <v>9</v>
      </c>
      <c r="G32" s="4">
        <v>36</v>
      </c>
      <c r="H32" s="4">
        <v>43</v>
      </c>
      <c r="I32" s="4">
        <v>44</v>
      </c>
      <c r="J32" s="4">
        <v>45</v>
      </c>
      <c r="K32" s="4">
        <v>46</v>
      </c>
      <c r="L32" s="4">
        <v>16</v>
      </c>
      <c r="M32" s="4">
        <v>8</v>
      </c>
      <c r="N32" s="4" t="s">
        <v>0</v>
      </c>
      <c r="O32" s="3"/>
    </row>
    <row r="33" spans="1:15" x14ac:dyDescent="0.25">
      <c r="A33" s="4">
        <f t="shared" si="2"/>
        <v>1068</v>
      </c>
      <c r="B33" s="12" t="s">
        <v>1664</v>
      </c>
      <c r="C33" s="6">
        <v>42060</v>
      </c>
      <c r="D33" s="4" t="str">
        <f t="shared" si="0"/>
        <v>X</v>
      </c>
      <c r="E33" s="5">
        <f t="shared" si="1"/>
        <v>9</v>
      </c>
      <c r="F33" s="4">
        <v>4</v>
      </c>
      <c r="G33" s="4">
        <v>13</v>
      </c>
      <c r="H33" s="4">
        <v>14</v>
      </c>
      <c r="I33" s="4">
        <v>29</v>
      </c>
      <c r="J33" s="4">
        <v>33</v>
      </c>
      <c r="K33" s="4">
        <v>41</v>
      </c>
      <c r="L33" s="4">
        <v>15</v>
      </c>
      <c r="M33" s="4">
        <v>0</v>
      </c>
      <c r="N33" s="4" t="s">
        <v>0</v>
      </c>
      <c r="O33" s="3"/>
    </row>
    <row r="34" spans="1:15" x14ac:dyDescent="0.25">
      <c r="A34" s="4">
        <f t="shared" si="2"/>
        <v>1069</v>
      </c>
      <c r="B34" s="12" t="s">
        <v>1663</v>
      </c>
      <c r="C34" s="6">
        <v>42062</v>
      </c>
      <c r="D34" s="4" t="str">
        <f t="shared" si="0"/>
        <v>V</v>
      </c>
      <c r="E34" s="5">
        <f t="shared" si="1"/>
        <v>9</v>
      </c>
      <c r="F34" s="4">
        <v>7</v>
      </c>
      <c r="G34" s="4">
        <v>13</v>
      </c>
      <c r="H34" s="4">
        <v>22</v>
      </c>
      <c r="I34" s="4">
        <v>28</v>
      </c>
      <c r="J34" s="4">
        <v>40</v>
      </c>
      <c r="K34" s="4">
        <v>46</v>
      </c>
      <c r="L34" s="4">
        <v>34</v>
      </c>
      <c r="M34" s="4">
        <v>7</v>
      </c>
      <c r="N34" s="4" t="s">
        <v>0</v>
      </c>
      <c r="O34" s="3"/>
    </row>
    <row r="35" spans="1:15" x14ac:dyDescent="0.25">
      <c r="A35" s="4">
        <f t="shared" si="2"/>
        <v>1070</v>
      </c>
      <c r="B35" s="12" t="s">
        <v>1662</v>
      </c>
      <c r="C35" s="6">
        <v>42065</v>
      </c>
      <c r="D35" s="4" t="str">
        <f t="shared" si="0"/>
        <v>L</v>
      </c>
      <c r="E35" s="5">
        <f t="shared" si="1"/>
        <v>10</v>
      </c>
      <c r="F35" s="4">
        <v>2</v>
      </c>
      <c r="G35" s="4">
        <v>36</v>
      </c>
      <c r="H35" s="4">
        <v>34</v>
      </c>
      <c r="I35" s="4">
        <v>38</v>
      </c>
      <c r="J35" s="4">
        <v>26</v>
      </c>
      <c r="K35" s="4">
        <v>47</v>
      </c>
      <c r="L35" s="4">
        <v>12</v>
      </c>
      <c r="M35" s="4">
        <v>5</v>
      </c>
      <c r="N35" s="4" t="s">
        <v>0</v>
      </c>
      <c r="O35" s="3"/>
    </row>
    <row r="36" spans="1:15" x14ac:dyDescent="0.25">
      <c r="A36" s="4">
        <f t="shared" si="2"/>
        <v>1071</v>
      </c>
      <c r="B36" s="12" t="s">
        <v>1661</v>
      </c>
      <c r="C36" s="6">
        <v>42066</v>
      </c>
      <c r="D36" s="4" t="str">
        <f t="shared" si="0"/>
        <v>M</v>
      </c>
      <c r="E36" s="5">
        <f t="shared" si="1"/>
        <v>10</v>
      </c>
      <c r="F36" s="4">
        <v>45</v>
      </c>
      <c r="G36" s="4">
        <v>28</v>
      </c>
      <c r="H36" s="4">
        <v>23</v>
      </c>
      <c r="I36" s="4">
        <v>13</v>
      </c>
      <c r="J36" s="4">
        <v>36</v>
      </c>
      <c r="K36" s="4">
        <v>11</v>
      </c>
      <c r="L36" s="4">
        <v>2</v>
      </c>
      <c r="M36" s="4">
        <v>2</v>
      </c>
      <c r="N36" s="4" t="s">
        <v>0</v>
      </c>
      <c r="O36" s="3"/>
    </row>
    <row r="37" spans="1:15" x14ac:dyDescent="0.25">
      <c r="A37" s="4">
        <f t="shared" si="2"/>
        <v>1072</v>
      </c>
      <c r="B37" s="12" t="s">
        <v>1660</v>
      </c>
      <c r="C37" s="6">
        <v>42067</v>
      </c>
      <c r="D37" s="4" t="str">
        <f t="shared" si="0"/>
        <v>X</v>
      </c>
      <c r="E37" s="5">
        <f t="shared" si="1"/>
        <v>10</v>
      </c>
      <c r="F37" s="4">
        <v>34</v>
      </c>
      <c r="G37" s="4">
        <v>22</v>
      </c>
      <c r="H37" s="4">
        <v>18</v>
      </c>
      <c r="I37" s="4">
        <v>27</v>
      </c>
      <c r="J37" s="4">
        <v>20</v>
      </c>
      <c r="K37" s="4">
        <v>5</v>
      </c>
      <c r="L37" s="4">
        <v>1</v>
      </c>
      <c r="M37" s="4">
        <v>0</v>
      </c>
      <c r="N37" s="4" t="s">
        <v>0</v>
      </c>
      <c r="O37" s="3"/>
    </row>
    <row r="38" spans="1:15" x14ac:dyDescent="0.25">
      <c r="A38" s="4">
        <f t="shared" si="2"/>
        <v>1073</v>
      </c>
      <c r="B38" s="12" t="s">
        <v>1659</v>
      </c>
      <c r="C38" s="6">
        <v>42069</v>
      </c>
      <c r="D38" s="4" t="str">
        <f t="shared" si="0"/>
        <v>V</v>
      </c>
      <c r="E38" s="5">
        <f t="shared" si="1"/>
        <v>10</v>
      </c>
      <c r="F38" s="4">
        <v>25</v>
      </c>
      <c r="G38" s="4">
        <v>26</v>
      </c>
      <c r="H38" s="4">
        <v>6</v>
      </c>
      <c r="I38" s="4">
        <v>10</v>
      </c>
      <c r="J38" s="4">
        <v>19</v>
      </c>
      <c r="K38" s="4">
        <v>4</v>
      </c>
      <c r="L38" s="4">
        <v>2</v>
      </c>
      <c r="M38" s="4">
        <v>2</v>
      </c>
      <c r="N38" s="4" t="s">
        <v>0</v>
      </c>
      <c r="O38" s="3"/>
    </row>
    <row r="39" spans="1:15" x14ac:dyDescent="0.25">
      <c r="A39" s="4">
        <f t="shared" si="2"/>
        <v>1074</v>
      </c>
      <c r="B39" s="12" t="s">
        <v>1658</v>
      </c>
      <c r="C39" s="6">
        <v>42072</v>
      </c>
      <c r="D39" s="4" t="str">
        <f t="shared" si="0"/>
        <v>L</v>
      </c>
      <c r="E39" s="5">
        <f t="shared" si="1"/>
        <v>11</v>
      </c>
      <c r="F39" s="4">
        <v>5</v>
      </c>
      <c r="G39" s="4">
        <v>24</v>
      </c>
      <c r="H39" s="4">
        <v>30</v>
      </c>
      <c r="I39" s="4">
        <v>39</v>
      </c>
      <c r="J39" s="4">
        <v>42</v>
      </c>
      <c r="K39" s="4">
        <v>49</v>
      </c>
      <c r="L39" s="4">
        <v>8</v>
      </c>
      <c r="M39" s="4">
        <v>8</v>
      </c>
      <c r="N39" s="4" t="s">
        <v>0</v>
      </c>
      <c r="O39" s="3"/>
    </row>
    <row r="40" spans="1:15" x14ac:dyDescent="0.25">
      <c r="A40" s="4">
        <f t="shared" si="2"/>
        <v>1075</v>
      </c>
      <c r="B40" s="12" t="s">
        <v>1657</v>
      </c>
      <c r="C40" s="6">
        <v>42073</v>
      </c>
      <c r="D40" s="4" t="str">
        <f t="shared" si="0"/>
        <v>M</v>
      </c>
      <c r="E40" s="5">
        <f t="shared" si="1"/>
        <v>11</v>
      </c>
      <c r="F40" s="4">
        <v>4</v>
      </c>
      <c r="G40" s="4">
        <v>10</v>
      </c>
      <c r="H40" s="4">
        <v>11</v>
      </c>
      <c r="I40" s="4">
        <v>21</v>
      </c>
      <c r="J40" s="4">
        <v>36</v>
      </c>
      <c r="K40" s="4">
        <v>43</v>
      </c>
      <c r="L40" s="4">
        <v>14</v>
      </c>
      <c r="M40" s="4">
        <v>9</v>
      </c>
      <c r="N40" s="4" t="s">
        <v>0</v>
      </c>
      <c r="O40" s="3"/>
    </row>
    <row r="41" spans="1:15" x14ac:dyDescent="0.25">
      <c r="A41" s="4">
        <f t="shared" si="2"/>
        <v>1076</v>
      </c>
      <c r="B41" s="12" t="s">
        <v>1656</v>
      </c>
      <c r="C41" s="6">
        <v>42074</v>
      </c>
      <c r="D41" s="4" t="str">
        <f t="shared" si="0"/>
        <v>X</v>
      </c>
      <c r="E41" s="5">
        <f t="shared" si="1"/>
        <v>11</v>
      </c>
      <c r="F41" s="4">
        <v>15</v>
      </c>
      <c r="G41" s="4">
        <v>10</v>
      </c>
      <c r="H41" s="4">
        <v>13</v>
      </c>
      <c r="I41" s="4">
        <v>35</v>
      </c>
      <c r="J41" s="4">
        <v>33</v>
      </c>
      <c r="K41" s="4">
        <v>8</v>
      </c>
      <c r="L41" s="4">
        <v>31</v>
      </c>
      <c r="M41" s="4">
        <v>7</v>
      </c>
      <c r="N41" s="4" t="s">
        <v>0</v>
      </c>
      <c r="O41" s="3"/>
    </row>
    <row r="42" spans="1:15" x14ac:dyDescent="0.25">
      <c r="A42" s="4">
        <f t="shared" si="2"/>
        <v>1077</v>
      </c>
      <c r="B42" s="12" t="s">
        <v>1655</v>
      </c>
      <c r="C42" s="6">
        <v>42076</v>
      </c>
      <c r="D42" s="4" t="str">
        <f t="shared" si="0"/>
        <v>V</v>
      </c>
      <c r="E42" s="5">
        <f t="shared" si="1"/>
        <v>11</v>
      </c>
      <c r="F42" s="4">
        <v>8</v>
      </c>
      <c r="G42" s="4">
        <v>9</v>
      </c>
      <c r="H42" s="4">
        <v>12</v>
      </c>
      <c r="I42" s="4">
        <v>15</v>
      </c>
      <c r="J42" s="4">
        <v>43</v>
      </c>
      <c r="K42" s="4">
        <v>44</v>
      </c>
      <c r="L42" s="4">
        <v>41</v>
      </c>
      <c r="M42" s="4">
        <v>0</v>
      </c>
      <c r="N42" s="4" t="s">
        <v>0</v>
      </c>
      <c r="O42" s="3"/>
    </row>
    <row r="43" spans="1:15" x14ac:dyDescent="0.25">
      <c r="A43" s="4">
        <f t="shared" si="2"/>
        <v>1078</v>
      </c>
      <c r="B43" s="12" t="s">
        <v>1654</v>
      </c>
      <c r="C43" s="6">
        <v>42079</v>
      </c>
      <c r="D43" s="4" t="str">
        <f t="shared" si="0"/>
        <v>L</v>
      </c>
      <c r="E43" s="5">
        <f t="shared" si="1"/>
        <v>12</v>
      </c>
      <c r="F43" s="4">
        <v>28</v>
      </c>
      <c r="G43" s="4">
        <v>32</v>
      </c>
      <c r="H43" s="4">
        <v>41</v>
      </c>
      <c r="I43" s="4">
        <v>27</v>
      </c>
      <c r="J43" s="4">
        <v>14</v>
      </c>
      <c r="K43" s="4">
        <v>9</v>
      </c>
      <c r="L43" s="4">
        <v>30</v>
      </c>
      <c r="M43" s="4">
        <v>0</v>
      </c>
      <c r="N43" s="4" t="s">
        <v>0</v>
      </c>
      <c r="O43" s="3"/>
    </row>
    <row r="44" spans="1:15" x14ac:dyDescent="0.25">
      <c r="A44" s="4">
        <f t="shared" si="2"/>
        <v>1079</v>
      </c>
      <c r="B44" s="12" t="s">
        <v>1653</v>
      </c>
      <c r="C44" s="6">
        <v>42080</v>
      </c>
      <c r="D44" s="4" t="str">
        <f t="shared" si="0"/>
        <v>M</v>
      </c>
      <c r="E44" s="5">
        <f t="shared" si="1"/>
        <v>12</v>
      </c>
      <c r="F44" s="4">
        <v>4</v>
      </c>
      <c r="G44" s="4">
        <v>8</v>
      </c>
      <c r="H44" s="4">
        <v>23</v>
      </c>
      <c r="I44" s="4">
        <v>27</v>
      </c>
      <c r="J44" s="4">
        <v>36</v>
      </c>
      <c r="K44" s="4">
        <v>40</v>
      </c>
      <c r="L44" s="4">
        <v>44</v>
      </c>
      <c r="M44" s="4">
        <v>6</v>
      </c>
      <c r="N44" s="4" t="s">
        <v>0</v>
      </c>
      <c r="O44" s="3"/>
    </row>
    <row r="45" spans="1:15" x14ac:dyDescent="0.25">
      <c r="A45" s="4">
        <f t="shared" si="2"/>
        <v>1080</v>
      </c>
      <c r="B45" s="12" t="s">
        <v>1652</v>
      </c>
      <c r="C45" s="6">
        <v>42081</v>
      </c>
      <c r="D45" s="4" t="str">
        <f t="shared" si="0"/>
        <v>X</v>
      </c>
      <c r="E45" s="5">
        <f t="shared" si="1"/>
        <v>12</v>
      </c>
      <c r="F45" s="4">
        <v>2</v>
      </c>
      <c r="G45" s="4">
        <v>14</v>
      </c>
      <c r="H45" s="4">
        <v>19</v>
      </c>
      <c r="I45" s="4">
        <v>32</v>
      </c>
      <c r="J45" s="4">
        <v>41</v>
      </c>
      <c r="K45" s="4">
        <v>45</v>
      </c>
      <c r="L45" s="4">
        <v>16</v>
      </c>
      <c r="M45" s="4">
        <v>1</v>
      </c>
      <c r="N45" s="4" t="s">
        <v>0</v>
      </c>
      <c r="O45" s="3"/>
    </row>
    <row r="46" spans="1:15" x14ac:dyDescent="0.25">
      <c r="A46" s="4">
        <f t="shared" si="2"/>
        <v>1081</v>
      </c>
      <c r="B46" s="12" t="s">
        <v>1651</v>
      </c>
      <c r="C46" s="6">
        <v>42083</v>
      </c>
      <c r="D46" s="4" t="str">
        <f t="shared" si="0"/>
        <v>V</v>
      </c>
      <c r="E46" s="5">
        <f t="shared" si="1"/>
        <v>12</v>
      </c>
      <c r="F46" s="4">
        <v>29</v>
      </c>
      <c r="G46" s="4">
        <v>16</v>
      </c>
      <c r="H46" s="4">
        <v>38</v>
      </c>
      <c r="I46" s="4">
        <v>40</v>
      </c>
      <c r="J46" s="4">
        <v>23</v>
      </c>
      <c r="K46" s="4">
        <v>45</v>
      </c>
      <c r="L46" s="4">
        <v>47</v>
      </c>
      <c r="M46" s="4">
        <v>7</v>
      </c>
      <c r="N46" s="4" t="s">
        <v>0</v>
      </c>
      <c r="O46" s="3"/>
    </row>
    <row r="47" spans="1:15" x14ac:dyDescent="0.25">
      <c r="A47" s="4">
        <f t="shared" si="2"/>
        <v>1082</v>
      </c>
      <c r="B47" s="12" t="s">
        <v>1650</v>
      </c>
      <c r="C47" s="6">
        <v>42086</v>
      </c>
      <c r="D47" s="4" t="str">
        <f t="shared" si="0"/>
        <v>L</v>
      </c>
      <c r="E47" s="5">
        <f t="shared" si="1"/>
        <v>13</v>
      </c>
      <c r="F47" s="4">
        <v>1</v>
      </c>
      <c r="G47" s="4">
        <v>3</v>
      </c>
      <c r="H47" s="4">
        <v>4</v>
      </c>
      <c r="I47" s="4">
        <v>14</v>
      </c>
      <c r="J47" s="4">
        <v>16</v>
      </c>
      <c r="K47" s="4">
        <v>37</v>
      </c>
      <c r="L47" s="4">
        <v>34</v>
      </c>
      <c r="M47" s="4">
        <v>0</v>
      </c>
      <c r="N47" s="4" t="s">
        <v>0</v>
      </c>
      <c r="O47" s="3"/>
    </row>
    <row r="48" spans="1:15" x14ac:dyDescent="0.25">
      <c r="A48" s="4">
        <f t="shared" si="2"/>
        <v>1083</v>
      </c>
      <c r="B48" s="12" t="s">
        <v>1649</v>
      </c>
      <c r="C48" s="6">
        <v>42087</v>
      </c>
      <c r="D48" s="4" t="str">
        <f t="shared" si="0"/>
        <v>M</v>
      </c>
      <c r="E48" s="5">
        <f t="shared" si="1"/>
        <v>13</v>
      </c>
      <c r="F48" s="4">
        <v>28</v>
      </c>
      <c r="G48" s="4">
        <v>6</v>
      </c>
      <c r="H48" s="4">
        <v>11</v>
      </c>
      <c r="I48" s="4">
        <v>9</v>
      </c>
      <c r="J48" s="4">
        <v>15</v>
      </c>
      <c r="K48" s="4">
        <v>43</v>
      </c>
      <c r="L48" s="4">
        <v>42</v>
      </c>
      <c r="M48" s="4">
        <v>4</v>
      </c>
      <c r="N48" s="4" t="s">
        <v>0</v>
      </c>
      <c r="O48" s="3"/>
    </row>
    <row r="49" spans="1:15" x14ac:dyDescent="0.25">
      <c r="A49" s="4">
        <f t="shared" si="2"/>
        <v>1084</v>
      </c>
      <c r="B49" s="12" t="s">
        <v>1648</v>
      </c>
      <c r="C49" s="6">
        <v>42088</v>
      </c>
      <c r="D49" s="4" t="str">
        <f t="shared" si="0"/>
        <v>X</v>
      </c>
      <c r="E49" s="5">
        <f t="shared" si="1"/>
        <v>13</v>
      </c>
      <c r="F49" s="4">
        <v>15</v>
      </c>
      <c r="G49" s="4">
        <v>13</v>
      </c>
      <c r="H49" s="4">
        <v>18</v>
      </c>
      <c r="I49" s="4">
        <v>22</v>
      </c>
      <c r="J49" s="4">
        <v>6</v>
      </c>
      <c r="K49" s="4">
        <v>37</v>
      </c>
      <c r="L49" s="4">
        <v>2</v>
      </c>
      <c r="M49" s="4">
        <v>0</v>
      </c>
      <c r="N49" s="4" t="s">
        <v>0</v>
      </c>
      <c r="O49" s="3"/>
    </row>
    <row r="50" spans="1:15" x14ac:dyDescent="0.25">
      <c r="A50" s="4">
        <f t="shared" si="2"/>
        <v>1085</v>
      </c>
      <c r="B50" s="12" t="s">
        <v>1647</v>
      </c>
      <c r="C50" s="6">
        <v>42089</v>
      </c>
      <c r="D50" s="4" t="str">
        <f t="shared" si="0"/>
        <v>J</v>
      </c>
      <c r="E50" s="5">
        <f t="shared" si="1"/>
        <v>13</v>
      </c>
      <c r="F50" s="4">
        <v>12</v>
      </c>
      <c r="G50" s="4">
        <v>25</v>
      </c>
      <c r="H50" s="4">
        <v>28</v>
      </c>
      <c r="I50" s="4">
        <v>35</v>
      </c>
      <c r="J50" s="4">
        <v>38</v>
      </c>
      <c r="K50" s="4">
        <v>42</v>
      </c>
      <c r="L50" s="4">
        <v>49</v>
      </c>
      <c r="M50" s="4">
        <v>2</v>
      </c>
      <c r="N50" s="4" t="s">
        <v>0</v>
      </c>
      <c r="O50" s="3"/>
    </row>
    <row r="51" spans="1:15" x14ac:dyDescent="0.25">
      <c r="A51" s="4">
        <f t="shared" si="2"/>
        <v>1086</v>
      </c>
      <c r="B51" s="12" t="s">
        <v>1646</v>
      </c>
      <c r="C51" s="6">
        <v>42090</v>
      </c>
      <c r="D51" s="4" t="str">
        <f t="shared" si="0"/>
        <v>V</v>
      </c>
      <c r="E51" s="5">
        <f t="shared" si="1"/>
        <v>13</v>
      </c>
      <c r="F51" s="4">
        <v>8</v>
      </c>
      <c r="G51" s="4">
        <v>49</v>
      </c>
      <c r="H51" s="4">
        <v>42</v>
      </c>
      <c r="I51" s="4">
        <v>23</v>
      </c>
      <c r="J51" s="4">
        <v>40</v>
      </c>
      <c r="K51" s="4">
        <v>5</v>
      </c>
      <c r="L51" s="4">
        <v>35</v>
      </c>
      <c r="M51" s="4">
        <v>8</v>
      </c>
      <c r="N51" s="4" t="s">
        <v>0</v>
      </c>
      <c r="O51" s="3"/>
    </row>
    <row r="52" spans="1:15" x14ac:dyDescent="0.25">
      <c r="A52" s="4">
        <f t="shared" si="2"/>
        <v>1087</v>
      </c>
      <c r="B52" s="12" t="s">
        <v>1645</v>
      </c>
      <c r="C52" s="6">
        <v>42091</v>
      </c>
      <c r="D52" s="4" t="str">
        <f t="shared" si="0"/>
        <v>S</v>
      </c>
      <c r="E52" s="5">
        <f t="shared" si="1"/>
        <v>13</v>
      </c>
      <c r="F52" s="4">
        <v>2</v>
      </c>
      <c r="G52" s="4">
        <v>38</v>
      </c>
      <c r="H52" s="4">
        <v>1</v>
      </c>
      <c r="I52" s="4">
        <v>17</v>
      </c>
      <c r="J52" s="4">
        <v>49</v>
      </c>
      <c r="K52" s="4">
        <v>7</v>
      </c>
      <c r="L52" s="4">
        <v>22</v>
      </c>
      <c r="M52" s="4">
        <v>5</v>
      </c>
      <c r="N52" s="4" t="s">
        <v>0</v>
      </c>
      <c r="O52" s="3"/>
    </row>
    <row r="53" spans="1:15" x14ac:dyDescent="0.25">
      <c r="A53" s="4">
        <f t="shared" si="2"/>
        <v>1088</v>
      </c>
      <c r="B53" s="12" t="s">
        <v>1644</v>
      </c>
      <c r="C53" s="6">
        <v>42093</v>
      </c>
      <c r="D53" s="4" t="str">
        <f t="shared" si="0"/>
        <v>L</v>
      </c>
      <c r="E53" s="5">
        <f t="shared" si="1"/>
        <v>14</v>
      </c>
      <c r="F53" s="4">
        <v>2</v>
      </c>
      <c r="G53" s="4">
        <v>3</v>
      </c>
      <c r="H53" s="4">
        <v>10</v>
      </c>
      <c r="I53" s="4">
        <v>31</v>
      </c>
      <c r="J53" s="4">
        <v>47</v>
      </c>
      <c r="K53" s="4">
        <v>48</v>
      </c>
      <c r="L53" s="4">
        <v>34</v>
      </c>
      <c r="M53" s="4">
        <v>8</v>
      </c>
      <c r="N53" s="4" t="s">
        <v>0</v>
      </c>
      <c r="O53" s="3"/>
    </row>
    <row r="54" spans="1:15" x14ac:dyDescent="0.25">
      <c r="A54" s="4">
        <f t="shared" si="2"/>
        <v>1089</v>
      </c>
      <c r="B54" s="12" t="s">
        <v>1643</v>
      </c>
      <c r="C54" s="6">
        <v>42094</v>
      </c>
      <c r="D54" s="4" t="str">
        <f t="shared" si="0"/>
        <v>M</v>
      </c>
      <c r="E54" s="5">
        <f t="shared" si="1"/>
        <v>14</v>
      </c>
      <c r="F54" s="4">
        <v>6</v>
      </c>
      <c r="G54" s="4">
        <v>24</v>
      </c>
      <c r="H54" s="4">
        <v>27</v>
      </c>
      <c r="I54" s="4">
        <v>37</v>
      </c>
      <c r="J54" s="4">
        <v>38</v>
      </c>
      <c r="K54" s="4">
        <v>45</v>
      </c>
      <c r="L54" s="4">
        <v>12</v>
      </c>
      <c r="M54" s="4">
        <v>5</v>
      </c>
      <c r="N54" s="4" t="s">
        <v>0</v>
      </c>
      <c r="O54" s="3"/>
    </row>
    <row r="55" spans="1:15" x14ac:dyDescent="0.25">
      <c r="A55" s="4">
        <f t="shared" si="2"/>
        <v>1090</v>
      </c>
      <c r="B55" s="12" t="s">
        <v>1642</v>
      </c>
      <c r="C55" s="6">
        <v>42095</v>
      </c>
      <c r="D55" s="4" t="str">
        <f t="shared" si="0"/>
        <v>X</v>
      </c>
      <c r="E55" s="5">
        <f t="shared" si="1"/>
        <v>14</v>
      </c>
      <c r="F55" s="4">
        <v>17</v>
      </c>
      <c r="G55" s="4">
        <v>6</v>
      </c>
      <c r="H55" s="4">
        <v>31</v>
      </c>
      <c r="I55" s="4">
        <v>15</v>
      </c>
      <c r="J55" s="4">
        <v>9</v>
      </c>
      <c r="K55" s="4">
        <v>24</v>
      </c>
      <c r="L55" s="4">
        <v>25</v>
      </c>
      <c r="M55" s="4">
        <v>7</v>
      </c>
      <c r="N55" s="4" t="s">
        <v>0</v>
      </c>
      <c r="O55" s="3"/>
    </row>
    <row r="56" spans="1:15" x14ac:dyDescent="0.25">
      <c r="A56" s="4">
        <f t="shared" si="2"/>
        <v>1091</v>
      </c>
      <c r="B56" s="12" t="s">
        <v>1641</v>
      </c>
      <c r="C56" s="6">
        <v>42096</v>
      </c>
      <c r="D56" s="4" t="str">
        <f t="shared" si="0"/>
        <v>J</v>
      </c>
      <c r="E56" s="5">
        <f t="shared" si="1"/>
        <v>14</v>
      </c>
      <c r="F56" s="4">
        <v>30</v>
      </c>
      <c r="G56" s="4">
        <v>14</v>
      </c>
      <c r="H56" s="4">
        <v>18</v>
      </c>
      <c r="I56" s="4">
        <v>5</v>
      </c>
      <c r="J56" s="4">
        <v>48</v>
      </c>
      <c r="K56" s="4">
        <v>46</v>
      </c>
      <c r="L56" s="4">
        <v>1</v>
      </c>
      <c r="M56" s="4">
        <v>8</v>
      </c>
      <c r="N56" s="4" t="s">
        <v>0</v>
      </c>
      <c r="O56" s="3"/>
    </row>
    <row r="57" spans="1:15" x14ac:dyDescent="0.25">
      <c r="A57" s="4">
        <f t="shared" si="2"/>
        <v>1092</v>
      </c>
      <c r="B57" s="12" t="s">
        <v>1640</v>
      </c>
      <c r="C57" s="6">
        <v>42097</v>
      </c>
      <c r="D57" s="4" t="str">
        <f t="shared" si="0"/>
        <v>V</v>
      </c>
      <c r="E57" s="5">
        <f t="shared" si="1"/>
        <v>14</v>
      </c>
      <c r="F57" s="4">
        <v>41</v>
      </c>
      <c r="G57" s="4">
        <v>44</v>
      </c>
      <c r="H57" s="4">
        <v>26</v>
      </c>
      <c r="I57" s="4">
        <v>11</v>
      </c>
      <c r="J57" s="4">
        <v>16</v>
      </c>
      <c r="K57" s="4">
        <v>43</v>
      </c>
      <c r="L57" s="4">
        <v>45</v>
      </c>
      <c r="M57" s="4">
        <v>0</v>
      </c>
      <c r="N57" s="4" t="s">
        <v>0</v>
      </c>
      <c r="O57" s="3"/>
    </row>
    <row r="58" spans="1:15" x14ac:dyDescent="0.25">
      <c r="A58" s="4">
        <f t="shared" si="2"/>
        <v>1093</v>
      </c>
      <c r="B58" s="12" t="s">
        <v>1639</v>
      </c>
      <c r="C58" s="6">
        <v>42098</v>
      </c>
      <c r="D58" s="4" t="str">
        <f t="shared" si="0"/>
        <v>S</v>
      </c>
      <c r="E58" s="5">
        <f t="shared" si="1"/>
        <v>14</v>
      </c>
      <c r="F58" s="4">
        <v>18</v>
      </c>
      <c r="G58" s="4">
        <v>26</v>
      </c>
      <c r="H58" s="4">
        <v>33</v>
      </c>
      <c r="I58" s="4">
        <v>38</v>
      </c>
      <c r="J58" s="4">
        <v>39</v>
      </c>
      <c r="K58" s="4">
        <v>42</v>
      </c>
      <c r="L58" s="4">
        <v>22</v>
      </c>
      <c r="M58" s="4">
        <v>1</v>
      </c>
      <c r="N58" s="4" t="s">
        <v>0</v>
      </c>
      <c r="O58" s="3"/>
    </row>
    <row r="59" spans="1:15" x14ac:dyDescent="0.25">
      <c r="A59" s="4">
        <f t="shared" si="2"/>
        <v>1094</v>
      </c>
      <c r="B59" s="12" t="s">
        <v>1638</v>
      </c>
      <c r="C59" s="6">
        <v>42100</v>
      </c>
      <c r="D59" s="4" t="str">
        <f t="shared" si="0"/>
        <v>L</v>
      </c>
      <c r="E59" s="5">
        <f t="shared" si="1"/>
        <v>15</v>
      </c>
      <c r="F59" s="4">
        <v>39</v>
      </c>
      <c r="G59" s="4">
        <v>5</v>
      </c>
      <c r="H59" s="4">
        <v>38</v>
      </c>
      <c r="I59" s="4">
        <v>26</v>
      </c>
      <c r="J59" s="4">
        <v>47</v>
      </c>
      <c r="K59" s="4">
        <v>18</v>
      </c>
      <c r="L59" s="4">
        <v>41</v>
      </c>
      <c r="M59" s="4">
        <v>5</v>
      </c>
      <c r="N59" s="4" t="s">
        <v>0</v>
      </c>
      <c r="O59" s="3"/>
    </row>
    <row r="60" spans="1:15" x14ac:dyDescent="0.25">
      <c r="A60" s="4">
        <f t="shared" si="2"/>
        <v>1095</v>
      </c>
      <c r="B60" s="12" t="s">
        <v>1637</v>
      </c>
      <c r="C60" s="6">
        <v>42101</v>
      </c>
      <c r="D60" s="4" t="str">
        <f t="shared" si="0"/>
        <v>M</v>
      </c>
      <c r="E60" s="5">
        <f t="shared" si="1"/>
        <v>15</v>
      </c>
      <c r="F60" s="4">
        <v>17</v>
      </c>
      <c r="G60" s="4">
        <v>49</v>
      </c>
      <c r="H60" s="4">
        <v>21</v>
      </c>
      <c r="I60" s="4">
        <v>30</v>
      </c>
      <c r="J60" s="4">
        <v>45</v>
      </c>
      <c r="K60" s="4">
        <v>32</v>
      </c>
      <c r="L60" s="4">
        <v>3</v>
      </c>
      <c r="M60" s="4">
        <v>0</v>
      </c>
      <c r="N60" s="4" t="s">
        <v>0</v>
      </c>
      <c r="O60" s="3"/>
    </row>
    <row r="61" spans="1:15" x14ac:dyDescent="0.25">
      <c r="A61" s="4">
        <f t="shared" si="2"/>
        <v>1096</v>
      </c>
      <c r="B61" s="12" t="s">
        <v>1636</v>
      </c>
      <c r="C61" s="6">
        <v>42102</v>
      </c>
      <c r="D61" s="4" t="str">
        <f t="shared" si="0"/>
        <v>X</v>
      </c>
      <c r="E61" s="5">
        <f t="shared" si="1"/>
        <v>15</v>
      </c>
      <c r="F61" s="4">
        <v>15</v>
      </c>
      <c r="G61" s="4">
        <v>18</v>
      </c>
      <c r="H61" s="4">
        <v>20</v>
      </c>
      <c r="I61" s="4">
        <v>25</v>
      </c>
      <c r="J61" s="4">
        <v>41</v>
      </c>
      <c r="K61" s="4">
        <v>46</v>
      </c>
      <c r="L61" s="4">
        <v>45</v>
      </c>
      <c r="M61" s="4">
        <v>5</v>
      </c>
      <c r="N61" s="4" t="s">
        <v>0</v>
      </c>
      <c r="O61" s="3"/>
    </row>
    <row r="62" spans="1:15" x14ac:dyDescent="0.25">
      <c r="A62" s="4">
        <f t="shared" si="2"/>
        <v>1097</v>
      </c>
      <c r="B62" s="12" t="s">
        <v>1635</v>
      </c>
      <c r="C62" s="6">
        <v>42103</v>
      </c>
      <c r="D62" s="4" t="str">
        <f t="shared" si="0"/>
        <v>J</v>
      </c>
      <c r="E62" s="5">
        <f t="shared" si="1"/>
        <v>15</v>
      </c>
      <c r="F62" s="4">
        <v>1</v>
      </c>
      <c r="G62" s="4">
        <v>17</v>
      </c>
      <c r="H62" s="4">
        <v>31</v>
      </c>
      <c r="I62" s="4">
        <v>38</v>
      </c>
      <c r="J62" s="4">
        <v>41</v>
      </c>
      <c r="K62" s="4">
        <v>47</v>
      </c>
      <c r="L62" s="4">
        <v>39</v>
      </c>
      <c r="M62" s="4">
        <v>7</v>
      </c>
      <c r="N62" s="4" t="s">
        <v>0</v>
      </c>
      <c r="O62" s="3"/>
    </row>
    <row r="63" spans="1:15" x14ac:dyDescent="0.25">
      <c r="A63" s="4">
        <f t="shared" si="2"/>
        <v>1098</v>
      </c>
      <c r="B63" s="12" t="s">
        <v>1634</v>
      </c>
      <c r="C63" s="6">
        <v>42104</v>
      </c>
      <c r="D63" s="4" t="str">
        <f t="shared" si="0"/>
        <v>V</v>
      </c>
      <c r="E63" s="5">
        <f t="shared" si="1"/>
        <v>15</v>
      </c>
      <c r="F63" s="4">
        <v>2</v>
      </c>
      <c r="G63" s="4">
        <v>6</v>
      </c>
      <c r="H63" s="4">
        <v>16</v>
      </c>
      <c r="I63" s="4">
        <v>35</v>
      </c>
      <c r="J63" s="4">
        <v>36</v>
      </c>
      <c r="K63" s="4">
        <v>44</v>
      </c>
      <c r="L63" s="4">
        <v>28</v>
      </c>
      <c r="M63" s="4">
        <v>2</v>
      </c>
      <c r="N63" s="4" t="s">
        <v>0</v>
      </c>
      <c r="O63" s="3"/>
    </row>
    <row r="64" spans="1:15" x14ac:dyDescent="0.25">
      <c r="A64" s="4">
        <f t="shared" si="2"/>
        <v>1099</v>
      </c>
      <c r="B64" s="12" t="s">
        <v>1633</v>
      </c>
      <c r="C64" s="6">
        <v>42105</v>
      </c>
      <c r="D64" s="4" t="str">
        <f t="shared" si="0"/>
        <v>S</v>
      </c>
      <c r="E64" s="5">
        <f t="shared" si="1"/>
        <v>15</v>
      </c>
      <c r="F64" s="4">
        <v>3</v>
      </c>
      <c r="G64" s="4">
        <v>5</v>
      </c>
      <c r="H64" s="4">
        <v>11</v>
      </c>
      <c r="I64" s="4">
        <v>21</v>
      </c>
      <c r="J64" s="4">
        <v>22</v>
      </c>
      <c r="K64" s="4">
        <v>37</v>
      </c>
      <c r="L64" s="4">
        <v>2</v>
      </c>
      <c r="M64" s="4">
        <v>9</v>
      </c>
      <c r="N64" s="4" t="s">
        <v>0</v>
      </c>
      <c r="O64" s="3"/>
    </row>
    <row r="65" spans="1:15" x14ac:dyDescent="0.25">
      <c r="A65" s="4">
        <f t="shared" si="2"/>
        <v>1100</v>
      </c>
      <c r="B65" s="12" t="s">
        <v>1632</v>
      </c>
      <c r="C65" s="6">
        <v>42107</v>
      </c>
      <c r="D65" s="4" t="str">
        <f t="shared" si="0"/>
        <v>L</v>
      </c>
      <c r="E65" s="5">
        <f t="shared" si="1"/>
        <v>16</v>
      </c>
      <c r="F65" s="4">
        <v>3</v>
      </c>
      <c r="G65" s="4">
        <v>10</v>
      </c>
      <c r="H65" s="4">
        <v>13</v>
      </c>
      <c r="I65" s="4">
        <v>33</v>
      </c>
      <c r="J65" s="4">
        <v>36</v>
      </c>
      <c r="K65" s="4">
        <v>49</v>
      </c>
      <c r="L65" s="4">
        <v>42</v>
      </c>
      <c r="M65" s="4">
        <v>9</v>
      </c>
      <c r="N65" s="4" t="s">
        <v>0</v>
      </c>
      <c r="O65" s="3"/>
    </row>
    <row r="66" spans="1:15" x14ac:dyDescent="0.25">
      <c r="A66" s="4">
        <f t="shared" si="2"/>
        <v>1101</v>
      </c>
      <c r="B66" s="12" t="s">
        <v>1631</v>
      </c>
      <c r="C66" s="6">
        <v>42108</v>
      </c>
      <c r="D66" s="4" t="str">
        <f t="shared" ref="D66:D129" si="3">CHOOSE(WEEKDAY(C66),"D","L","M","X","J","V","S")</f>
        <v>M</v>
      </c>
      <c r="E66" s="5">
        <f t="shared" ref="E66:E129" si="4">WEEKNUM(C66,21)</f>
        <v>16</v>
      </c>
      <c r="F66" s="4">
        <v>2</v>
      </c>
      <c r="G66" s="4">
        <v>17</v>
      </c>
      <c r="H66" s="4">
        <v>24</v>
      </c>
      <c r="I66" s="4">
        <v>26</v>
      </c>
      <c r="J66" s="4">
        <v>36</v>
      </c>
      <c r="K66" s="4">
        <v>38</v>
      </c>
      <c r="L66" s="4">
        <v>7</v>
      </c>
      <c r="M66" s="4">
        <v>4</v>
      </c>
      <c r="N66" s="4" t="s">
        <v>0</v>
      </c>
      <c r="O66" s="3"/>
    </row>
    <row r="67" spans="1:15" x14ac:dyDescent="0.25">
      <c r="A67" s="4">
        <f t="shared" ref="A67:A130" si="5">+A66+1</f>
        <v>1102</v>
      </c>
      <c r="B67" s="12" t="s">
        <v>1630</v>
      </c>
      <c r="C67" s="6">
        <v>42109</v>
      </c>
      <c r="D67" s="4" t="str">
        <f t="shared" si="3"/>
        <v>X</v>
      </c>
      <c r="E67" s="5">
        <f t="shared" si="4"/>
        <v>16</v>
      </c>
      <c r="F67" s="4">
        <v>10</v>
      </c>
      <c r="G67" s="4">
        <v>27</v>
      </c>
      <c r="H67" s="4">
        <v>29</v>
      </c>
      <c r="I67" s="4">
        <v>35</v>
      </c>
      <c r="J67" s="4">
        <v>39</v>
      </c>
      <c r="K67" s="4">
        <v>48</v>
      </c>
      <c r="L67" s="4">
        <v>26</v>
      </c>
      <c r="M67" s="4">
        <v>6</v>
      </c>
      <c r="N67" s="4" t="s">
        <v>0</v>
      </c>
      <c r="O67" s="3"/>
    </row>
    <row r="68" spans="1:15" x14ac:dyDescent="0.25">
      <c r="A68" s="4">
        <f t="shared" si="5"/>
        <v>1103</v>
      </c>
      <c r="B68" s="12" t="s">
        <v>1629</v>
      </c>
      <c r="C68" s="6">
        <v>42110</v>
      </c>
      <c r="D68" s="4" t="str">
        <f t="shared" si="3"/>
        <v>J</v>
      </c>
      <c r="E68" s="5">
        <f t="shared" si="4"/>
        <v>16</v>
      </c>
      <c r="F68" s="4">
        <v>14</v>
      </c>
      <c r="G68" s="4">
        <v>16</v>
      </c>
      <c r="H68" s="4">
        <v>23</v>
      </c>
      <c r="I68" s="4">
        <v>26</v>
      </c>
      <c r="J68" s="4">
        <v>33</v>
      </c>
      <c r="K68" s="4">
        <v>44</v>
      </c>
      <c r="L68" s="4">
        <v>30</v>
      </c>
      <c r="M68" s="4">
        <v>7</v>
      </c>
      <c r="N68" s="4" t="s">
        <v>0</v>
      </c>
      <c r="O68" s="3"/>
    </row>
    <row r="69" spans="1:15" x14ac:dyDescent="0.25">
      <c r="A69" s="4">
        <f t="shared" si="5"/>
        <v>1104</v>
      </c>
      <c r="B69" s="12" t="s">
        <v>1628</v>
      </c>
      <c r="C69" s="6">
        <v>42111</v>
      </c>
      <c r="D69" s="4" t="str">
        <f t="shared" si="3"/>
        <v>V</v>
      </c>
      <c r="E69" s="5">
        <f t="shared" si="4"/>
        <v>16</v>
      </c>
      <c r="F69" s="4">
        <v>1</v>
      </c>
      <c r="G69" s="4">
        <v>14</v>
      </c>
      <c r="H69" s="4">
        <v>20</v>
      </c>
      <c r="I69" s="4">
        <v>24</v>
      </c>
      <c r="J69" s="4">
        <v>27</v>
      </c>
      <c r="K69" s="4">
        <v>46</v>
      </c>
      <c r="L69" s="4">
        <v>45</v>
      </c>
      <c r="M69" s="4">
        <v>8</v>
      </c>
      <c r="N69" s="4" t="s">
        <v>0</v>
      </c>
      <c r="O69" s="3"/>
    </row>
    <row r="70" spans="1:15" x14ac:dyDescent="0.25">
      <c r="A70" s="4">
        <f t="shared" si="5"/>
        <v>1105</v>
      </c>
      <c r="B70" s="12" t="s">
        <v>1627</v>
      </c>
      <c r="C70" s="6">
        <v>42112</v>
      </c>
      <c r="D70" s="4" t="str">
        <f t="shared" si="3"/>
        <v>S</v>
      </c>
      <c r="E70" s="5">
        <f t="shared" si="4"/>
        <v>16</v>
      </c>
      <c r="F70" s="4">
        <v>23</v>
      </c>
      <c r="G70" s="4">
        <v>33</v>
      </c>
      <c r="H70" s="4">
        <v>34</v>
      </c>
      <c r="I70" s="4">
        <v>38</v>
      </c>
      <c r="J70" s="4">
        <v>39</v>
      </c>
      <c r="K70" s="4">
        <v>41</v>
      </c>
      <c r="L70" s="4">
        <v>11</v>
      </c>
      <c r="M70" s="4">
        <v>0</v>
      </c>
      <c r="N70" s="4" t="s">
        <v>0</v>
      </c>
      <c r="O70" s="3"/>
    </row>
    <row r="71" spans="1:15" x14ac:dyDescent="0.25">
      <c r="A71" s="4">
        <f t="shared" si="5"/>
        <v>1106</v>
      </c>
      <c r="B71" s="12" t="s">
        <v>1626</v>
      </c>
      <c r="C71" s="6">
        <v>42114</v>
      </c>
      <c r="D71" s="4" t="str">
        <f t="shared" si="3"/>
        <v>L</v>
      </c>
      <c r="E71" s="5">
        <f t="shared" si="4"/>
        <v>17</v>
      </c>
      <c r="F71" s="4">
        <v>35</v>
      </c>
      <c r="G71" s="4">
        <v>21</v>
      </c>
      <c r="H71" s="4">
        <v>33</v>
      </c>
      <c r="I71" s="4">
        <v>42</v>
      </c>
      <c r="J71" s="4">
        <v>38</v>
      </c>
      <c r="K71" s="4">
        <v>43</v>
      </c>
      <c r="L71" s="4">
        <v>15</v>
      </c>
      <c r="M71" s="4">
        <v>5</v>
      </c>
      <c r="N71" s="4" t="s">
        <v>0</v>
      </c>
      <c r="O71" s="3"/>
    </row>
    <row r="72" spans="1:15" x14ac:dyDescent="0.25">
      <c r="A72" s="4">
        <f t="shared" si="5"/>
        <v>1107</v>
      </c>
      <c r="B72" s="12" t="s">
        <v>1625</v>
      </c>
      <c r="C72" s="6">
        <v>42115</v>
      </c>
      <c r="D72" s="4" t="str">
        <f t="shared" si="3"/>
        <v>M</v>
      </c>
      <c r="E72" s="5">
        <f t="shared" si="4"/>
        <v>17</v>
      </c>
      <c r="F72" s="4">
        <v>11</v>
      </c>
      <c r="G72" s="4">
        <v>21</v>
      </c>
      <c r="H72" s="4">
        <v>23</v>
      </c>
      <c r="I72" s="4">
        <v>30</v>
      </c>
      <c r="J72" s="4">
        <v>35</v>
      </c>
      <c r="K72" s="4">
        <v>40</v>
      </c>
      <c r="L72" s="4">
        <v>48</v>
      </c>
      <c r="M72" s="4">
        <v>0</v>
      </c>
      <c r="N72" s="4" t="s">
        <v>0</v>
      </c>
      <c r="O72" s="3"/>
    </row>
    <row r="73" spans="1:15" x14ac:dyDescent="0.25">
      <c r="A73" s="4">
        <f t="shared" si="5"/>
        <v>1108</v>
      </c>
      <c r="B73" s="12" t="s">
        <v>1624</v>
      </c>
      <c r="C73" s="6">
        <v>42116</v>
      </c>
      <c r="D73" s="4" t="str">
        <f t="shared" si="3"/>
        <v>X</v>
      </c>
      <c r="E73" s="5">
        <f t="shared" si="4"/>
        <v>17</v>
      </c>
      <c r="F73" s="4">
        <v>2</v>
      </c>
      <c r="G73" s="4">
        <v>15</v>
      </c>
      <c r="H73" s="4">
        <v>20</v>
      </c>
      <c r="I73" s="4">
        <v>30</v>
      </c>
      <c r="J73" s="4">
        <v>33</v>
      </c>
      <c r="K73" s="4">
        <v>38</v>
      </c>
      <c r="L73" s="4">
        <v>39</v>
      </c>
      <c r="M73" s="4">
        <v>6</v>
      </c>
      <c r="N73" s="4" t="s">
        <v>0</v>
      </c>
      <c r="O73" s="3"/>
    </row>
    <row r="74" spans="1:15" x14ac:dyDescent="0.25">
      <c r="A74" s="4">
        <f t="shared" si="5"/>
        <v>1109</v>
      </c>
      <c r="B74" s="12" t="s">
        <v>1623</v>
      </c>
      <c r="C74" s="6">
        <v>42117</v>
      </c>
      <c r="D74" s="4" t="str">
        <f t="shared" si="3"/>
        <v>J</v>
      </c>
      <c r="E74" s="5">
        <f t="shared" si="4"/>
        <v>17</v>
      </c>
      <c r="F74" s="4">
        <v>8</v>
      </c>
      <c r="G74" s="4">
        <v>11</v>
      </c>
      <c r="H74" s="4">
        <v>16</v>
      </c>
      <c r="I74" s="4">
        <v>22</v>
      </c>
      <c r="J74" s="4">
        <v>26</v>
      </c>
      <c r="K74" s="4">
        <v>32</v>
      </c>
      <c r="L74" s="4">
        <v>48</v>
      </c>
      <c r="M74" s="4">
        <v>5</v>
      </c>
      <c r="N74" s="4" t="s">
        <v>0</v>
      </c>
      <c r="O74" s="3"/>
    </row>
    <row r="75" spans="1:15" x14ac:dyDescent="0.25">
      <c r="A75" s="4">
        <f t="shared" si="5"/>
        <v>1110</v>
      </c>
      <c r="B75" s="12" t="s">
        <v>1622</v>
      </c>
      <c r="C75" s="6">
        <v>42118</v>
      </c>
      <c r="D75" s="4" t="str">
        <f t="shared" si="3"/>
        <v>V</v>
      </c>
      <c r="E75" s="5">
        <f t="shared" si="4"/>
        <v>17</v>
      </c>
      <c r="F75" s="4">
        <v>21</v>
      </c>
      <c r="G75" s="4">
        <v>27</v>
      </c>
      <c r="H75" s="4">
        <v>36</v>
      </c>
      <c r="I75" s="4">
        <v>42</v>
      </c>
      <c r="J75" s="4">
        <v>43</v>
      </c>
      <c r="K75" s="4">
        <v>49</v>
      </c>
      <c r="L75" s="4">
        <v>41</v>
      </c>
      <c r="M75" s="4">
        <v>3</v>
      </c>
      <c r="N75" s="4" t="s">
        <v>0</v>
      </c>
      <c r="O75" s="3"/>
    </row>
    <row r="76" spans="1:15" x14ac:dyDescent="0.25">
      <c r="A76" s="4">
        <f t="shared" si="5"/>
        <v>1111</v>
      </c>
      <c r="B76" s="12" t="s">
        <v>1621</v>
      </c>
      <c r="C76" s="6">
        <v>42119</v>
      </c>
      <c r="D76" s="4" t="str">
        <f t="shared" si="3"/>
        <v>S</v>
      </c>
      <c r="E76" s="5">
        <f t="shared" si="4"/>
        <v>17</v>
      </c>
      <c r="F76" s="4">
        <v>1</v>
      </c>
      <c r="G76" s="4">
        <v>9</v>
      </c>
      <c r="H76" s="4">
        <v>22</v>
      </c>
      <c r="I76" s="4">
        <v>23</v>
      </c>
      <c r="J76" s="4">
        <v>42</v>
      </c>
      <c r="K76" s="4">
        <v>46</v>
      </c>
      <c r="L76" s="4">
        <v>37</v>
      </c>
      <c r="M76" s="4">
        <v>7</v>
      </c>
      <c r="N76" s="4" t="s">
        <v>0</v>
      </c>
      <c r="O76" s="3"/>
    </row>
    <row r="77" spans="1:15" x14ac:dyDescent="0.25">
      <c r="A77" s="4">
        <f t="shared" si="5"/>
        <v>1112</v>
      </c>
      <c r="B77" s="12" t="s">
        <v>1620</v>
      </c>
      <c r="C77" s="6">
        <v>42121</v>
      </c>
      <c r="D77" s="4" t="str">
        <f t="shared" si="3"/>
        <v>L</v>
      </c>
      <c r="E77" s="5">
        <f t="shared" si="4"/>
        <v>18</v>
      </c>
      <c r="F77" s="4">
        <v>1</v>
      </c>
      <c r="G77" s="4">
        <v>6</v>
      </c>
      <c r="H77" s="4">
        <v>9</v>
      </c>
      <c r="I77" s="4">
        <v>13</v>
      </c>
      <c r="J77" s="4">
        <v>24</v>
      </c>
      <c r="K77" s="4">
        <v>25</v>
      </c>
      <c r="L77" s="4">
        <v>41</v>
      </c>
      <c r="M77" s="4">
        <v>5</v>
      </c>
      <c r="N77" s="4" t="s">
        <v>0</v>
      </c>
      <c r="O77" s="3"/>
    </row>
    <row r="78" spans="1:15" x14ac:dyDescent="0.25">
      <c r="A78" s="4">
        <f t="shared" si="5"/>
        <v>1113</v>
      </c>
      <c r="B78" s="12" t="s">
        <v>1619</v>
      </c>
      <c r="C78" s="6">
        <v>42122</v>
      </c>
      <c r="D78" s="4" t="str">
        <f t="shared" si="3"/>
        <v>M</v>
      </c>
      <c r="E78" s="5">
        <f t="shared" si="4"/>
        <v>18</v>
      </c>
      <c r="F78" s="4">
        <v>3</v>
      </c>
      <c r="G78" s="4">
        <v>6</v>
      </c>
      <c r="H78" s="4">
        <v>8</v>
      </c>
      <c r="I78" s="4">
        <v>27</v>
      </c>
      <c r="J78" s="4">
        <v>36</v>
      </c>
      <c r="K78" s="4">
        <v>47</v>
      </c>
      <c r="L78" s="4">
        <v>32</v>
      </c>
      <c r="M78" s="4">
        <v>5</v>
      </c>
      <c r="N78" s="4" t="s">
        <v>0</v>
      </c>
      <c r="O78" s="3"/>
    </row>
    <row r="79" spans="1:15" x14ac:dyDescent="0.25">
      <c r="A79" s="4">
        <f t="shared" si="5"/>
        <v>1114</v>
      </c>
      <c r="B79" s="12" t="s">
        <v>1618</v>
      </c>
      <c r="C79" s="6">
        <v>42123</v>
      </c>
      <c r="D79" s="4" t="str">
        <f t="shared" si="3"/>
        <v>X</v>
      </c>
      <c r="E79" s="5">
        <f t="shared" si="4"/>
        <v>18</v>
      </c>
      <c r="F79" s="4">
        <v>48</v>
      </c>
      <c r="G79" s="4">
        <v>25</v>
      </c>
      <c r="H79" s="4">
        <v>47</v>
      </c>
      <c r="I79" s="4">
        <v>27</v>
      </c>
      <c r="J79" s="4">
        <v>15</v>
      </c>
      <c r="K79" s="4">
        <v>24</v>
      </c>
      <c r="L79" s="4">
        <v>33</v>
      </c>
      <c r="M79" s="4">
        <v>5</v>
      </c>
      <c r="N79" s="4" t="s">
        <v>0</v>
      </c>
      <c r="O79" s="3"/>
    </row>
    <row r="80" spans="1:15" x14ac:dyDescent="0.25">
      <c r="A80" s="4">
        <f t="shared" si="5"/>
        <v>1115</v>
      </c>
      <c r="B80" s="12" t="s">
        <v>1617</v>
      </c>
      <c r="C80" s="6">
        <v>42124</v>
      </c>
      <c r="D80" s="4" t="str">
        <f t="shared" si="3"/>
        <v>J</v>
      </c>
      <c r="E80" s="5">
        <f t="shared" si="4"/>
        <v>18</v>
      </c>
      <c r="F80" s="4">
        <v>6</v>
      </c>
      <c r="G80" s="4">
        <v>12</v>
      </c>
      <c r="H80" s="4">
        <v>21</v>
      </c>
      <c r="I80" s="4">
        <v>33</v>
      </c>
      <c r="J80" s="4">
        <v>38</v>
      </c>
      <c r="K80" s="4">
        <v>46</v>
      </c>
      <c r="L80" s="4">
        <v>28</v>
      </c>
      <c r="M80" s="4">
        <v>1</v>
      </c>
      <c r="N80" s="4" t="s">
        <v>0</v>
      </c>
      <c r="O80" s="3"/>
    </row>
    <row r="81" spans="1:15" x14ac:dyDescent="0.25">
      <c r="A81" s="4">
        <f t="shared" si="5"/>
        <v>1116</v>
      </c>
      <c r="B81" s="12" t="s">
        <v>1616</v>
      </c>
      <c r="C81" s="6">
        <v>42125</v>
      </c>
      <c r="D81" s="4" t="str">
        <f t="shared" si="3"/>
        <v>V</v>
      </c>
      <c r="E81" s="5">
        <f t="shared" si="4"/>
        <v>18</v>
      </c>
      <c r="F81" s="4">
        <v>36</v>
      </c>
      <c r="G81" s="4">
        <v>43</v>
      </c>
      <c r="H81" s="4">
        <v>7</v>
      </c>
      <c r="I81" s="4">
        <v>2</v>
      </c>
      <c r="J81" s="4">
        <v>41</v>
      </c>
      <c r="K81" s="4">
        <v>39</v>
      </c>
      <c r="L81" s="4">
        <v>49</v>
      </c>
      <c r="M81" s="4">
        <v>3</v>
      </c>
      <c r="N81" s="4" t="s">
        <v>0</v>
      </c>
      <c r="O81" s="3"/>
    </row>
    <row r="82" spans="1:15" x14ac:dyDescent="0.25">
      <c r="A82" s="4">
        <f t="shared" si="5"/>
        <v>1117</v>
      </c>
      <c r="B82" s="12" t="s">
        <v>1615</v>
      </c>
      <c r="C82" s="6">
        <v>42126</v>
      </c>
      <c r="D82" s="4" t="str">
        <f t="shared" si="3"/>
        <v>S</v>
      </c>
      <c r="E82" s="5">
        <f t="shared" si="4"/>
        <v>18</v>
      </c>
      <c r="F82" s="4">
        <v>7</v>
      </c>
      <c r="G82" s="4">
        <v>8</v>
      </c>
      <c r="H82" s="4">
        <v>11</v>
      </c>
      <c r="I82" s="4">
        <v>20</v>
      </c>
      <c r="J82" s="4">
        <v>43</v>
      </c>
      <c r="K82" s="4">
        <v>44</v>
      </c>
      <c r="L82" s="4">
        <v>35</v>
      </c>
      <c r="M82" s="4">
        <v>4</v>
      </c>
      <c r="N82" s="4" t="s">
        <v>0</v>
      </c>
      <c r="O82" s="3"/>
    </row>
    <row r="83" spans="1:15" x14ac:dyDescent="0.25">
      <c r="A83" s="4">
        <f t="shared" si="5"/>
        <v>1118</v>
      </c>
      <c r="B83" s="12" t="s">
        <v>1614</v>
      </c>
      <c r="C83" s="6">
        <v>42128</v>
      </c>
      <c r="D83" s="4" t="str">
        <f t="shared" si="3"/>
        <v>L</v>
      </c>
      <c r="E83" s="5">
        <f t="shared" si="4"/>
        <v>19</v>
      </c>
      <c r="F83" s="4">
        <v>28</v>
      </c>
      <c r="G83" s="4">
        <v>30</v>
      </c>
      <c r="H83" s="4">
        <v>7</v>
      </c>
      <c r="I83" s="4">
        <v>3</v>
      </c>
      <c r="J83" s="4">
        <v>27</v>
      </c>
      <c r="K83" s="4">
        <v>12</v>
      </c>
      <c r="L83" s="4">
        <v>8</v>
      </c>
      <c r="M83" s="4">
        <v>0</v>
      </c>
      <c r="N83" s="4" t="s">
        <v>0</v>
      </c>
      <c r="O83" s="3"/>
    </row>
    <row r="84" spans="1:15" x14ac:dyDescent="0.25">
      <c r="A84" s="4">
        <f t="shared" si="5"/>
        <v>1119</v>
      </c>
      <c r="B84" s="12" t="s">
        <v>1613</v>
      </c>
      <c r="C84" s="6">
        <v>42129</v>
      </c>
      <c r="D84" s="4" t="str">
        <f t="shared" si="3"/>
        <v>M</v>
      </c>
      <c r="E84" s="5">
        <f t="shared" si="4"/>
        <v>19</v>
      </c>
      <c r="F84" s="4">
        <v>17</v>
      </c>
      <c r="G84" s="4">
        <v>3</v>
      </c>
      <c r="H84" s="4">
        <v>14</v>
      </c>
      <c r="I84" s="4">
        <v>34</v>
      </c>
      <c r="J84" s="4">
        <v>13</v>
      </c>
      <c r="K84" s="4">
        <v>38</v>
      </c>
      <c r="L84" s="4">
        <v>43</v>
      </c>
      <c r="M84" s="4">
        <v>4</v>
      </c>
      <c r="N84" s="4" t="s">
        <v>0</v>
      </c>
      <c r="O84" s="3"/>
    </row>
    <row r="85" spans="1:15" x14ac:dyDescent="0.25">
      <c r="A85" s="4">
        <f t="shared" si="5"/>
        <v>1120</v>
      </c>
      <c r="B85" s="12" t="s">
        <v>1612</v>
      </c>
      <c r="C85" s="6">
        <v>42130</v>
      </c>
      <c r="D85" s="4" t="str">
        <f t="shared" si="3"/>
        <v>X</v>
      </c>
      <c r="E85" s="5">
        <f t="shared" si="4"/>
        <v>19</v>
      </c>
      <c r="F85" s="4">
        <v>3</v>
      </c>
      <c r="G85" s="4">
        <v>8</v>
      </c>
      <c r="H85" s="4">
        <v>10</v>
      </c>
      <c r="I85" s="4">
        <v>33</v>
      </c>
      <c r="J85" s="4">
        <v>37</v>
      </c>
      <c r="K85" s="4">
        <v>47</v>
      </c>
      <c r="L85" s="4">
        <v>17</v>
      </c>
      <c r="M85" s="4">
        <v>0</v>
      </c>
      <c r="N85" s="4" t="s">
        <v>0</v>
      </c>
      <c r="O85" s="3"/>
    </row>
    <row r="86" spans="1:15" x14ac:dyDescent="0.25">
      <c r="A86" s="4">
        <f t="shared" si="5"/>
        <v>1121</v>
      </c>
      <c r="B86" s="12" t="s">
        <v>1611</v>
      </c>
      <c r="C86" s="6">
        <v>42131</v>
      </c>
      <c r="D86" s="4" t="str">
        <f t="shared" si="3"/>
        <v>J</v>
      </c>
      <c r="E86" s="5">
        <f t="shared" si="4"/>
        <v>19</v>
      </c>
      <c r="F86" s="4">
        <v>2</v>
      </c>
      <c r="G86" s="4">
        <v>7</v>
      </c>
      <c r="H86" s="4">
        <v>17</v>
      </c>
      <c r="I86" s="4">
        <v>28</v>
      </c>
      <c r="J86" s="4">
        <v>32</v>
      </c>
      <c r="K86" s="4">
        <v>39</v>
      </c>
      <c r="L86" s="4">
        <v>3</v>
      </c>
      <c r="M86" s="4">
        <v>3</v>
      </c>
      <c r="N86" s="4" t="s">
        <v>0</v>
      </c>
      <c r="O86" s="3"/>
    </row>
    <row r="87" spans="1:15" x14ac:dyDescent="0.25">
      <c r="A87" s="4">
        <f t="shared" si="5"/>
        <v>1122</v>
      </c>
      <c r="B87" s="12" t="s">
        <v>1610</v>
      </c>
      <c r="C87" s="6">
        <v>42132</v>
      </c>
      <c r="D87" s="4" t="str">
        <f t="shared" si="3"/>
        <v>V</v>
      </c>
      <c r="E87" s="5">
        <f t="shared" si="4"/>
        <v>19</v>
      </c>
      <c r="F87" s="4">
        <v>4</v>
      </c>
      <c r="G87" s="4">
        <v>6</v>
      </c>
      <c r="H87" s="4">
        <v>10</v>
      </c>
      <c r="I87" s="4">
        <v>20</v>
      </c>
      <c r="J87" s="4">
        <v>31</v>
      </c>
      <c r="K87" s="4">
        <v>32</v>
      </c>
      <c r="L87" s="4">
        <v>35</v>
      </c>
      <c r="M87" s="4">
        <v>4</v>
      </c>
      <c r="N87" s="4" t="s">
        <v>0</v>
      </c>
      <c r="O87" s="3"/>
    </row>
    <row r="88" spans="1:15" x14ac:dyDescent="0.25">
      <c r="A88" s="4">
        <f t="shared" si="5"/>
        <v>1123</v>
      </c>
      <c r="B88" s="12" t="s">
        <v>1609</v>
      </c>
      <c r="C88" s="6">
        <v>42133</v>
      </c>
      <c r="D88" s="4" t="str">
        <f t="shared" si="3"/>
        <v>S</v>
      </c>
      <c r="E88" s="5">
        <f t="shared" si="4"/>
        <v>19</v>
      </c>
      <c r="F88" s="4">
        <v>16</v>
      </c>
      <c r="G88" s="4">
        <v>27</v>
      </c>
      <c r="H88" s="4">
        <v>29</v>
      </c>
      <c r="I88" s="4">
        <v>34</v>
      </c>
      <c r="J88" s="4">
        <v>38</v>
      </c>
      <c r="K88" s="4">
        <v>43</v>
      </c>
      <c r="L88" s="4">
        <v>1</v>
      </c>
      <c r="M88" s="4">
        <v>8</v>
      </c>
      <c r="N88" s="4" t="s">
        <v>0</v>
      </c>
      <c r="O88" s="3"/>
    </row>
    <row r="89" spans="1:15" x14ac:dyDescent="0.25">
      <c r="A89" s="4">
        <f t="shared" si="5"/>
        <v>1124</v>
      </c>
      <c r="B89" s="12" t="s">
        <v>1608</v>
      </c>
      <c r="C89" s="6">
        <v>42135</v>
      </c>
      <c r="D89" s="4" t="str">
        <f t="shared" si="3"/>
        <v>L</v>
      </c>
      <c r="E89" s="5">
        <f t="shared" si="4"/>
        <v>20</v>
      </c>
      <c r="F89" s="4">
        <v>3</v>
      </c>
      <c r="G89" s="4">
        <v>19</v>
      </c>
      <c r="H89" s="4">
        <v>22</v>
      </c>
      <c r="I89" s="4">
        <v>24</v>
      </c>
      <c r="J89" s="4">
        <v>38</v>
      </c>
      <c r="K89" s="4">
        <v>45</v>
      </c>
      <c r="L89" s="4">
        <v>37</v>
      </c>
      <c r="M89" s="4">
        <v>7</v>
      </c>
      <c r="N89" s="4" t="s">
        <v>0</v>
      </c>
      <c r="O89" s="3"/>
    </row>
    <row r="90" spans="1:15" x14ac:dyDescent="0.25">
      <c r="A90" s="4">
        <f t="shared" si="5"/>
        <v>1125</v>
      </c>
      <c r="B90" s="12" t="s">
        <v>1607</v>
      </c>
      <c r="C90" s="6">
        <v>42136</v>
      </c>
      <c r="D90" s="4" t="str">
        <f t="shared" si="3"/>
        <v>M</v>
      </c>
      <c r="E90" s="5">
        <f t="shared" si="4"/>
        <v>20</v>
      </c>
      <c r="F90" s="4">
        <v>1</v>
      </c>
      <c r="G90" s="4">
        <v>10</v>
      </c>
      <c r="H90" s="4">
        <v>22</v>
      </c>
      <c r="I90" s="4">
        <v>40</v>
      </c>
      <c r="J90" s="4">
        <v>44</v>
      </c>
      <c r="K90" s="4">
        <v>49</v>
      </c>
      <c r="L90" s="4">
        <v>37</v>
      </c>
      <c r="M90" s="4">
        <v>8</v>
      </c>
      <c r="N90" s="4" t="s">
        <v>0</v>
      </c>
      <c r="O90" s="3"/>
    </row>
    <row r="91" spans="1:15" x14ac:dyDescent="0.25">
      <c r="A91" s="4">
        <f t="shared" si="5"/>
        <v>1126</v>
      </c>
      <c r="B91" s="12" t="s">
        <v>1606</v>
      </c>
      <c r="C91" s="6">
        <v>42137</v>
      </c>
      <c r="D91" s="4" t="str">
        <f t="shared" si="3"/>
        <v>X</v>
      </c>
      <c r="E91" s="5">
        <f t="shared" si="4"/>
        <v>20</v>
      </c>
      <c r="F91" s="4">
        <v>7</v>
      </c>
      <c r="G91" s="4">
        <v>18</v>
      </c>
      <c r="H91" s="4">
        <v>23</v>
      </c>
      <c r="I91" s="4">
        <v>29</v>
      </c>
      <c r="J91" s="4">
        <v>38</v>
      </c>
      <c r="K91" s="4">
        <v>43</v>
      </c>
      <c r="L91" s="4">
        <v>42</v>
      </c>
      <c r="M91" s="4">
        <v>7</v>
      </c>
      <c r="N91" s="4" t="s">
        <v>0</v>
      </c>
      <c r="O91" s="3"/>
    </row>
    <row r="92" spans="1:15" x14ac:dyDescent="0.25">
      <c r="A92" s="4">
        <f t="shared" si="5"/>
        <v>1127</v>
      </c>
      <c r="B92" s="12" t="s">
        <v>1605</v>
      </c>
      <c r="C92" s="6">
        <v>42138</v>
      </c>
      <c r="D92" s="4" t="str">
        <f t="shared" si="3"/>
        <v>J</v>
      </c>
      <c r="E92" s="5">
        <f t="shared" si="4"/>
        <v>20</v>
      </c>
      <c r="F92" s="4">
        <v>11</v>
      </c>
      <c r="G92" s="4">
        <v>13</v>
      </c>
      <c r="H92" s="4">
        <v>15</v>
      </c>
      <c r="I92" s="4">
        <v>24</v>
      </c>
      <c r="J92" s="4">
        <v>26</v>
      </c>
      <c r="K92" s="4">
        <v>45</v>
      </c>
      <c r="L92" s="4">
        <v>25</v>
      </c>
      <c r="M92" s="4">
        <v>8</v>
      </c>
      <c r="N92" s="4" t="s">
        <v>0</v>
      </c>
      <c r="O92" s="3"/>
    </row>
    <row r="93" spans="1:15" x14ac:dyDescent="0.25">
      <c r="A93" s="4">
        <f t="shared" si="5"/>
        <v>1128</v>
      </c>
      <c r="B93" s="12" t="s">
        <v>1604</v>
      </c>
      <c r="C93" s="6">
        <v>42139</v>
      </c>
      <c r="D93" s="4" t="str">
        <f t="shared" si="3"/>
        <v>V</v>
      </c>
      <c r="E93" s="5">
        <f t="shared" si="4"/>
        <v>20</v>
      </c>
      <c r="F93" s="4">
        <v>2</v>
      </c>
      <c r="G93" s="4">
        <v>16</v>
      </c>
      <c r="H93" s="4">
        <v>22</v>
      </c>
      <c r="I93" s="4">
        <v>26</v>
      </c>
      <c r="J93" s="4">
        <v>33</v>
      </c>
      <c r="K93" s="4">
        <v>39</v>
      </c>
      <c r="L93" s="4">
        <v>35</v>
      </c>
      <c r="M93" s="4">
        <v>2</v>
      </c>
      <c r="N93" s="4" t="s">
        <v>0</v>
      </c>
      <c r="O93" s="3"/>
    </row>
    <row r="94" spans="1:15" x14ac:dyDescent="0.25">
      <c r="A94" s="4">
        <f t="shared" si="5"/>
        <v>1129</v>
      </c>
      <c r="B94" s="12" t="s">
        <v>1603</v>
      </c>
      <c r="C94" s="6">
        <v>42140</v>
      </c>
      <c r="D94" s="4" t="str">
        <f t="shared" si="3"/>
        <v>S</v>
      </c>
      <c r="E94" s="5">
        <f t="shared" si="4"/>
        <v>20</v>
      </c>
      <c r="F94" s="4">
        <v>7</v>
      </c>
      <c r="G94" s="4">
        <v>15</v>
      </c>
      <c r="H94" s="4">
        <v>16</v>
      </c>
      <c r="I94" s="4">
        <v>19</v>
      </c>
      <c r="J94" s="4">
        <v>32</v>
      </c>
      <c r="K94" s="4">
        <v>48</v>
      </c>
      <c r="L94" s="4">
        <v>10</v>
      </c>
      <c r="M94" s="4">
        <v>6</v>
      </c>
      <c r="N94" s="4" t="s">
        <v>0</v>
      </c>
      <c r="O94" s="3"/>
    </row>
    <row r="95" spans="1:15" x14ac:dyDescent="0.25">
      <c r="A95" s="4">
        <f t="shared" si="5"/>
        <v>1130</v>
      </c>
      <c r="B95" s="12" t="s">
        <v>1602</v>
      </c>
      <c r="C95" s="6">
        <v>42142</v>
      </c>
      <c r="D95" s="4" t="str">
        <f t="shared" si="3"/>
        <v>L</v>
      </c>
      <c r="E95" s="5">
        <f t="shared" si="4"/>
        <v>21</v>
      </c>
      <c r="F95" s="4">
        <v>1</v>
      </c>
      <c r="G95" s="4">
        <v>8</v>
      </c>
      <c r="H95" s="4">
        <v>15</v>
      </c>
      <c r="I95" s="4">
        <v>21</v>
      </c>
      <c r="J95" s="4">
        <v>22</v>
      </c>
      <c r="K95" s="4">
        <v>48</v>
      </c>
      <c r="L95" s="4">
        <v>4</v>
      </c>
      <c r="M95" s="4">
        <v>4</v>
      </c>
      <c r="N95" s="4" t="s">
        <v>0</v>
      </c>
      <c r="O95" s="3"/>
    </row>
    <row r="96" spans="1:15" x14ac:dyDescent="0.25">
      <c r="A96" s="4">
        <f t="shared" si="5"/>
        <v>1131</v>
      </c>
      <c r="B96" s="12" t="s">
        <v>1601</v>
      </c>
      <c r="C96" s="6">
        <v>42143</v>
      </c>
      <c r="D96" s="4" t="str">
        <f t="shared" si="3"/>
        <v>M</v>
      </c>
      <c r="E96" s="5">
        <f t="shared" si="4"/>
        <v>21</v>
      </c>
      <c r="F96" s="4">
        <v>5</v>
      </c>
      <c r="G96" s="4">
        <v>10</v>
      </c>
      <c r="H96" s="4">
        <v>12</v>
      </c>
      <c r="I96" s="4">
        <v>23</v>
      </c>
      <c r="J96" s="4">
        <v>24</v>
      </c>
      <c r="K96" s="4">
        <v>31</v>
      </c>
      <c r="L96" s="4">
        <v>28</v>
      </c>
      <c r="M96" s="4">
        <v>7</v>
      </c>
      <c r="N96" s="4" t="s">
        <v>0</v>
      </c>
      <c r="O96" s="3"/>
    </row>
    <row r="97" spans="1:15" x14ac:dyDescent="0.25">
      <c r="A97" s="4">
        <f t="shared" si="5"/>
        <v>1132</v>
      </c>
      <c r="B97" s="12" t="s">
        <v>1600</v>
      </c>
      <c r="C97" s="6">
        <v>42144</v>
      </c>
      <c r="D97" s="4" t="str">
        <f t="shared" si="3"/>
        <v>X</v>
      </c>
      <c r="E97" s="5">
        <f t="shared" si="4"/>
        <v>21</v>
      </c>
      <c r="F97" s="4">
        <v>3</v>
      </c>
      <c r="G97" s="4">
        <v>8</v>
      </c>
      <c r="H97" s="4">
        <v>11</v>
      </c>
      <c r="I97" s="4">
        <v>26</v>
      </c>
      <c r="J97" s="4">
        <v>39</v>
      </c>
      <c r="K97" s="4">
        <v>43</v>
      </c>
      <c r="L97" s="4">
        <v>28</v>
      </c>
      <c r="M97" s="4">
        <v>8</v>
      </c>
      <c r="N97" s="4" t="s">
        <v>0</v>
      </c>
      <c r="O97" s="3"/>
    </row>
    <row r="98" spans="1:15" x14ac:dyDescent="0.25">
      <c r="A98" s="4">
        <f t="shared" si="5"/>
        <v>1133</v>
      </c>
      <c r="B98" s="12" t="s">
        <v>1599</v>
      </c>
      <c r="C98" s="6">
        <v>42145</v>
      </c>
      <c r="D98" s="4" t="str">
        <f t="shared" si="3"/>
        <v>J</v>
      </c>
      <c r="E98" s="5">
        <f t="shared" si="4"/>
        <v>21</v>
      </c>
      <c r="F98" s="4">
        <v>5</v>
      </c>
      <c r="G98" s="4">
        <v>24</v>
      </c>
      <c r="H98" s="4">
        <v>36</v>
      </c>
      <c r="I98" s="4">
        <v>39</v>
      </c>
      <c r="J98" s="4">
        <v>42</v>
      </c>
      <c r="K98" s="4">
        <v>49</v>
      </c>
      <c r="L98" s="4">
        <v>19</v>
      </c>
      <c r="M98" s="4">
        <v>8</v>
      </c>
      <c r="N98" s="4" t="s">
        <v>0</v>
      </c>
      <c r="O98" s="3"/>
    </row>
    <row r="99" spans="1:15" x14ac:dyDescent="0.25">
      <c r="A99" s="4">
        <f t="shared" si="5"/>
        <v>1134</v>
      </c>
      <c r="B99" s="12" t="s">
        <v>1598</v>
      </c>
      <c r="C99" s="6">
        <v>42146</v>
      </c>
      <c r="D99" s="4" t="str">
        <f t="shared" si="3"/>
        <v>V</v>
      </c>
      <c r="E99" s="5">
        <f t="shared" si="4"/>
        <v>21</v>
      </c>
      <c r="F99" s="4">
        <v>14</v>
      </c>
      <c r="G99" s="4">
        <v>13</v>
      </c>
      <c r="H99" s="4">
        <v>31</v>
      </c>
      <c r="I99" s="4">
        <v>18</v>
      </c>
      <c r="J99" s="4">
        <v>21</v>
      </c>
      <c r="K99" s="4">
        <v>34</v>
      </c>
      <c r="L99" s="4">
        <v>5</v>
      </c>
      <c r="M99" s="4">
        <v>1</v>
      </c>
      <c r="N99" s="4" t="s">
        <v>0</v>
      </c>
      <c r="O99" s="3"/>
    </row>
    <row r="100" spans="1:15" x14ac:dyDescent="0.25">
      <c r="A100" s="4">
        <f t="shared" si="5"/>
        <v>1135</v>
      </c>
      <c r="B100" s="12" t="s">
        <v>1597</v>
      </c>
      <c r="C100" s="6">
        <v>42147</v>
      </c>
      <c r="D100" s="4" t="str">
        <f t="shared" si="3"/>
        <v>S</v>
      </c>
      <c r="E100" s="5">
        <f t="shared" si="4"/>
        <v>21</v>
      </c>
      <c r="F100" s="4">
        <v>3</v>
      </c>
      <c r="G100" s="4">
        <v>5</v>
      </c>
      <c r="H100" s="4">
        <v>20</v>
      </c>
      <c r="I100" s="4">
        <v>42</v>
      </c>
      <c r="J100" s="4">
        <v>48</v>
      </c>
      <c r="K100" s="4">
        <v>49</v>
      </c>
      <c r="L100" s="4">
        <v>17</v>
      </c>
      <c r="M100" s="4">
        <v>8</v>
      </c>
      <c r="N100" s="4" t="s">
        <v>0</v>
      </c>
      <c r="O100" s="3"/>
    </row>
    <row r="101" spans="1:15" x14ac:dyDescent="0.25">
      <c r="A101" s="4">
        <f t="shared" si="5"/>
        <v>1136</v>
      </c>
      <c r="B101" s="12" t="s">
        <v>1596</v>
      </c>
      <c r="C101" s="6">
        <v>42149</v>
      </c>
      <c r="D101" s="4" t="str">
        <f t="shared" si="3"/>
        <v>L</v>
      </c>
      <c r="E101" s="5">
        <f t="shared" si="4"/>
        <v>22</v>
      </c>
      <c r="F101" s="4">
        <v>8</v>
      </c>
      <c r="G101" s="4">
        <v>10</v>
      </c>
      <c r="H101" s="4">
        <v>13</v>
      </c>
      <c r="I101" s="4">
        <v>16</v>
      </c>
      <c r="J101" s="4">
        <v>24</v>
      </c>
      <c r="K101" s="4">
        <v>40</v>
      </c>
      <c r="L101" s="4">
        <v>42</v>
      </c>
      <c r="M101" s="4">
        <v>9</v>
      </c>
      <c r="N101" s="4" t="s">
        <v>0</v>
      </c>
      <c r="O101" s="3"/>
    </row>
    <row r="102" spans="1:15" x14ac:dyDescent="0.25">
      <c r="A102" s="4">
        <f t="shared" si="5"/>
        <v>1137</v>
      </c>
      <c r="B102" s="12" t="s">
        <v>1595</v>
      </c>
      <c r="C102" s="6">
        <v>42150</v>
      </c>
      <c r="D102" s="4" t="str">
        <f t="shared" si="3"/>
        <v>M</v>
      </c>
      <c r="E102" s="5">
        <f t="shared" si="4"/>
        <v>22</v>
      </c>
      <c r="F102" s="4">
        <v>1</v>
      </c>
      <c r="G102" s="4">
        <v>4</v>
      </c>
      <c r="H102" s="4">
        <v>17</v>
      </c>
      <c r="I102" s="4">
        <v>19</v>
      </c>
      <c r="J102" s="4">
        <v>44</v>
      </c>
      <c r="K102" s="4">
        <v>46</v>
      </c>
      <c r="L102" s="4">
        <v>39</v>
      </c>
      <c r="M102" s="4">
        <v>4</v>
      </c>
      <c r="N102" s="4" t="s">
        <v>0</v>
      </c>
      <c r="O102" s="3"/>
    </row>
    <row r="103" spans="1:15" x14ac:dyDescent="0.25">
      <c r="A103" s="4">
        <f t="shared" si="5"/>
        <v>1138</v>
      </c>
      <c r="B103" s="12" t="s">
        <v>1594</v>
      </c>
      <c r="C103" s="6">
        <v>42151</v>
      </c>
      <c r="D103" s="4" t="str">
        <f t="shared" si="3"/>
        <v>X</v>
      </c>
      <c r="E103" s="5">
        <f t="shared" si="4"/>
        <v>22</v>
      </c>
      <c r="F103" s="4">
        <v>10</v>
      </c>
      <c r="G103" s="4">
        <v>11</v>
      </c>
      <c r="H103" s="4">
        <v>15</v>
      </c>
      <c r="I103" s="4">
        <v>17</v>
      </c>
      <c r="J103" s="4">
        <v>42</v>
      </c>
      <c r="K103" s="4">
        <v>44</v>
      </c>
      <c r="L103" s="4">
        <v>40</v>
      </c>
      <c r="M103" s="4">
        <v>9</v>
      </c>
      <c r="N103" s="4" t="s">
        <v>0</v>
      </c>
      <c r="O103" s="3"/>
    </row>
    <row r="104" spans="1:15" x14ac:dyDescent="0.25">
      <c r="A104" s="4">
        <f t="shared" si="5"/>
        <v>1139</v>
      </c>
      <c r="B104" s="12" t="s">
        <v>1593</v>
      </c>
      <c r="C104" s="6">
        <v>42152</v>
      </c>
      <c r="D104" s="4" t="str">
        <f t="shared" si="3"/>
        <v>J</v>
      </c>
      <c r="E104" s="5">
        <f t="shared" si="4"/>
        <v>22</v>
      </c>
      <c r="F104" s="4">
        <v>13</v>
      </c>
      <c r="G104" s="4">
        <v>20</v>
      </c>
      <c r="H104" s="4">
        <v>29</v>
      </c>
      <c r="I104" s="4">
        <v>31</v>
      </c>
      <c r="J104" s="4">
        <v>40</v>
      </c>
      <c r="K104" s="4">
        <v>41</v>
      </c>
      <c r="L104" s="4">
        <v>38</v>
      </c>
      <c r="M104" s="4">
        <v>6</v>
      </c>
      <c r="N104" s="4" t="s">
        <v>0</v>
      </c>
      <c r="O104" s="3"/>
    </row>
    <row r="105" spans="1:15" x14ac:dyDescent="0.25">
      <c r="A105" s="4">
        <f t="shared" si="5"/>
        <v>1140</v>
      </c>
      <c r="B105" s="12" t="s">
        <v>1592</v>
      </c>
      <c r="C105" s="6">
        <v>42153</v>
      </c>
      <c r="D105" s="4" t="str">
        <f t="shared" si="3"/>
        <v>V</v>
      </c>
      <c r="E105" s="5">
        <f t="shared" si="4"/>
        <v>22</v>
      </c>
      <c r="F105" s="4">
        <v>3</v>
      </c>
      <c r="G105" s="4">
        <v>7</v>
      </c>
      <c r="H105" s="4">
        <v>10</v>
      </c>
      <c r="I105" s="4">
        <v>15</v>
      </c>
      <c r="J105" s="4">
        <v>25</v>
      </c>
      <c r="K105" s="4">
        <v>27</v>
      </c>
      <c r="L105" s="4">
        <v>43</v>
      </c>
      <c r="M105" s="4">
        <v>4</v>
      </c>
      <c r="N105" s="4" t="s">
        <v>0</v>
      </c>
      <c r="O105" s="3"/>
    </row>
    <row r="106" spans="1:15" x14ac:dyDescent="0.25">
      <c r="A106" s="4">
        <f t="shared" si="5"/>
        <v>1141</v>
      </c>
      <c r="B106" s="12" t="s">
        <v>1591</v>
      </c>
      <c r="C106" s="6">
        <v>42154</v>
      </c>
      <c r="D106" s="4" t="str">
        <f t="shared" si="3"/>
        <v>S</v>
      </c>
      <c r="E106" s="5">
        <f t="shared" si="4"/>
        <v>22</v>
      </c>
      <c r="F106" s="4">
        <v>1</v>
      </c>
      <c r="G106" s="4">
        <v>12</v>
      </c>
      <c r="H106" s="4">
        <v>17</v>
      </c>
      <c r="I106" s="4">
        <v>37</v>
      </c>
      <c r="J106" s="4">
        <v>41</v>
      </c>
      <c r="K106" s="4">
        <v>45</v>
      </c>
      <c r="L106" s="4">
        <v>14</v>
      </c>
      <c r="M106" s="4">
        <v>6</v>
      </c>
      <c r="N106" s="4" t="s">
        <v>0</v>
      </c>
      <c r="O106" s="3"/>
    </row>
    <row r="107" spans="1:15" x14ac:dyDescent="0.25">
      <c r="A107" s="4">
        <f t="shared" si="5"/>
        <v>1142</v>
      </c>
      <c r="B107" s="12" t="s">
        <v>1590</v>
      </c>
      <c r="C107" s="6">
        <v>42156</v>
      </c>
      <c r="D107" s="4" t="str">
        <f t="shared" si="3"/>
        <v>L</v>
      </c>
      <c r="E107" s="5">
        <f t="shared" si="4"/>
        <v>23</v>
      </c>
      <c r="F107" s="4">
        <v>4</v>
      </c>
      <c r="G107" s="4">
        <v>28</v>
      </c>
      <c r="H107" s="4">
        <v>30</v>
      </c>
      <c r="I107" s="4">
        <v>31</v>
      </c>
      <c r="J107" s="4">
        <v>36</v>
      </c>
      <c r="K107" s="4">
        <v>43</v>
      </c>
      <c r="L107" s="4">
        <v>15</v>
      </c>
      <c r="M107" s="4">
        <v>3</v>
      </c>
      <c r="N107" s="4" t="s">
        <v>0</v>
      </c>
      <c r="O107" s="3"/>
    </row>
    <row r="108" spans="1:15" x14ac:dyDescent="0.25">
      <c r="A108" s="4">
        <f t="shared" si="5"/>
        <v>1143</v>
      </c>
      <c r="B108" s="12" t="s">
        <v>1589</v>
      </c>
      <c r="C108" s="6">
        <v>42157</v>
      </c>
      <c r="D108" s="4" t="str">
        <f t="shared" si="3"/>
        <v>M</v>
      </c>
      <c r="E108" s="5">
        <f t="shared" si="4"/>
        <v>23</v>
      </c>
      <c r="F108" s="4">
        <v>7</v>
      </c>
      <c r="G108" s="4">
        <v>19</v>
      </c>
      <c r="H108" s="4">
        <v>26</v>
      </c>
      <c r="I108" s="4">
        <v>27</v>
      </c>
      <c r="J108" s="4">
        <v>35</v>
      </c>
      <c r="K108" s="4">
        <v>49</v>
      </c>
      <c r="L108" s="4">
        <v>41</v>
      </c>
      <c r="M108" s="4">
        <v>2</v>
      </c>
      <c r="N108" s="4" t="s">
        <v>0</v>
      </c>
      <c r="O108" s="3"/>
    </row>
    <row r="109" spans="1:15" x14ac:dyDescent="0.25">
      <c r="A109" s="4">
        <f t="shared" si="5"/>
        <v>1144</v>
      </c>
      <c r="B109" s="12" t="s">
        <v>1588</v>
      </c>
      <c r="C109" s="6">
        <v>42158</v>
      </c>
      <c r="D109" s="4" t="str">
        <f t="shared" si="3"/>
        <v>X</v>
      </c>
      <c r="E109" s="5">
        <f t="shared" si="4"/>
        <v>23</v>
      </c>
      <c r="F109" s="4">
        <v>20</v>
      </c>
      <c r="G109" s="4">
        <v>36</v>
      </c>
      <c r="H109" s="4">
        <v>10</v>
      </c>
      <c r="I109" s="4">
        <v>11</v>
      </c>
      <c r="J109" s="4">
        <v>38</v>
      </c>
      <c r="K109" s="4">
        <v>5</v>
      </c>
      <c r="L109" s="4">
        <v>9</v>
      </c>
      <c r="M109" s="4">
        <v>6</v>
      </c>
      <c r="N109" s="4" t="s">
        <v>0</v>
      </c>
      <c r="O109" s="3"/>
    </row>
    <row r="110" spans="1:15" x14ac:dyDescent="0.25">
      <c r="A110" s="4">
        <f t="shared" si="5"/>
        <v>1145</v>
      </c>
      <c r="B110" s="12" t="s">
        <v>1587</v>
      </c>
      <c r="C110" s="6">
        <v>42159</v>
      </c>
      <c r="D110" s="4" t="str">
        <f t="shared" si="3"/>
        <v>J</v>
      </c>
      <c r="E110" s="5">
        <f t="shared" si="4"/>
        <v>23</v>
      </c>
      <c r="F110" s="4">
        <v>8</v>
      </c>
      <c r="G110" s="4">
        <v>45</v>
      </c>
      <c r="H110" s="4">
        <v>12</v>
      </c>
      <c r="I110" s="4">
        <v>35</v>
      </c>
      <c r="J110" s="4">
        <v>24</v>
      </c>
      <c r="K110" s="4">
        <v>30</v>
      </c>
      <c r="L110" s="4">
        <v>14</v>
      </c>
      <c r="M110" s="4">
        <v>0</v>
      </c>
      <c r="N110" s="4" t="s">
        <v>0</v>
      </c>
      <c r="O110" s="3"/>
    </row>
    <row r="111" spans="1:15" x14ac:dyDescent="0.25">
      <c r="A111" s="4">
        <f t="shared" si="5"/>
        <v>1146</v>
      </c>
      <c r="B111" s="12" t="s">
        <v>1586</v>
      </c>
      <c r="C111" s="6">
        <v>42160</v>
      </c>
      <c r="D111" s="4" t="str">
        <f t="shared" si="3"/>
        <v>V</v>
      </c>
      <c r="E111" s="5">
        <f t="shared" si="4"/>
        <v>23</v>
      </c>
      <c r="F111" s="4">
        <v>26</v>
      </c>
      <c r="G111" s="4">
        <v>28</v>
      </c>
      <c r="H111" s="4">
        <v>30</v>
      </c>
      <c r="I111" s="4">
        <v>31</v>
      </c>
      <c r="J111" s="4">
        <v>35</v>
      </c>
      <c r="K111" s="4">
        <v>43</v>
      </c>
      <c r="L111" s="4">
        <v>39</v>
      </c>
      <c r="M111" s="4">
        <v>9</v>
      </c>
      <c r="N111" s="4" t="s">
        <v>0</v>
      </c>
      <c r="O111" s="3"/>
    </row>
    <row r="112" spans="1:15" x14ac:dyDescent="0.25">
      <c r="A112" s="4">
        <f t="shared" si="5"/>
        <v>1147</v>
      </c>
      <c r="B112" s="12" t="s">
        <v>1585</v>
      </c>
      <c r="C112" s="6">
        <v>42161</v>
      </c>
      <c r="D112" s="4" t="str">
        <f t="shared" si="3"/>
        <v>S</v>
      </c>
      <c r="E112" s="5">
        <f t="shared" si="4"/>
        <v>23</v>
      </c>
      <c r="F112" s="4">
        <v>6</v>
      </c>
      <c r="G112" s="4">
        <v>12</v>
      </c>
      <c r="H112" s="4">
        <v>24</v>
      </c>
      <c r="I112" s="4">
        <v>28</v>
      </c>
      <c r="J112" s="4">
        <v>32</v>
      </c>
      <c r="K112" s="4">
        <v>49</v>
      </c>
      <c r="L112" s="4">
        <v>7</v>
      </c>
      <c r="M112" s="4">
        <v>7</v>
      </c>
      <c r="N112" s="4" t="s">
        <v>0</v>
      </c>
      <c r="O112" s="3"/>
    </row>
    <row r="113" spans="1:15" x14ac:dyDescent="0.25">
      <c r="A113" s="4">
        <f t="shared" si="5"/>
        <v>1148</v>
      </c>
      <c r="B113" s="12" t="s">
        <v>1584</v>
      </c>
      <c r="C113" s="6">
        <v>42163</v>
      </c>
      <c r="D113" s="4" t="str">
        <f t="shared" si="3"/>
        <v>L</v>
      </c>
      <c r="E113" s="5">
        <f t="shared" si="4"/>
        <v>24</v>
      </c>
      <c r="F113" s="4">
        <v>8</v>
      </c>
      <c r="G113" s="4">
        <v>13</v>
      </c>
      <c r="H113" s="4">
        <v>24</v>
      </c>
      <c r="I113" s="4">
        <v>31</v>
      </c>
      <c r="J113" s="4">
        <v>40</v>
      </c>
      <c r="K113" s="4">
        <v>43</v>
      </c>
      <c r="L113" s="4">
        <v>21</v>
      </c>
      <c r="M113" s="4">
        <v>0</v>
      </c>
      <c r="N113" s="4" t="s">
        <v>0</v>
      </c>
      <c r="O113" s="3"/>
    </row>
    <row r="114" spans="1:15" x14ac:dyDescent="0.25">
      <c r="A114" s="4">
        <f t="shared" si="5"/>
        <v>1149</v>
      </c>
      <c r="B114" s="12" t="s">
        <v>1583</v>
      </c>
      <c r="C114" s="6">
        <v>42164</v>
      </c>
      <c r="D114" s="4" t="str">
        <f t="shared" si="3"/>
        <v>M</v>
      </c>
      <c r="E114" s="5">
        <f t="shared" si="4"/>
        <v>24</v>
      </c>
      <c r="F114" s="4">
        <v>1</v>
      </c>
      <c r="G114" s="4">
        <v>5</v>
      </c>
      <c r="H114" s="4">
        <v>26</v>
      </c>
      <c r="I114" s="4">
        <v>34</v>
      </c>
      <c r="J114" s="4">
        <v>42</v>
      </c>
      <c r="K114" s="4">
        <v>47</v>
      </c>
      <c r="L114" s="4">
        <v>13</v>
      </c>
      <c r="M114" s="4">
        <v>8</v>
      </c>
      <c r="N114" s="4" t="s">
        <v>0</v>
      </c>
      <c r="O114" s="3"/>
    </row>
    <row r="115" spans="1:15" x14ac:dyDescent="0.25">
      <c r="A115" s="4">
        <f t="shared" si="5"/>
        <v>1150</v>
      </c>
      <c r="B115" s="12" t="s">
        <v>1582</v>
      </c>
      <c r="C115" s="6">
        <v>42165</v>
      </c>
      <c r="D115" s="4" t="str">
        <f t="shared" si="3"/>
        <v>X</v>
      </c>
      <c r="E115" s="5">
        <f t="shared" si="4"/>
        <v>24</v>
      </c>
      <c r="F115" s="4">
        <v>1</v>
      </c>
      <c r="G115" s="4">
        <v>12</v>
      </c>
      <c r="H115" s="4">
        <v>15</v>
      </c>
      <c r="I115" s="4">
        <v>31</v>
      </c>
      <c r="J115" s="4">
        <v>40</v>
      </c>
      <c r="K115" s="4">
        <v>42</v>
      </c>
      <c r="L115" s="4">
        <v>34</v>
      </c>
      <c r="M115" s="4">
        <v>8</v>
      </c>
      <c r="N115" s="4" t="s">
        <v>0</v>
      </c>
      <c r="O115" s="3"/>
    </row>
    <row r="116" spans="1:15" x14ac:dyDescent="0.25">
      <c r="A116" s="4">
        <f t="shared" si="5"/>
        <v>1151</v>
      </c>
      <c r="B116" s="12" t="s">
        <v>1581</v>
      </c>
      <c r="C116" s="6">
        <v>42166</v>
      </c>
      <c r="D116" s="4" t="str">
        <f t="shared" si="3"/>
        <v>J</v>
      </c>
      <c r="E116" s="5">
        <f t="shared" si="4"/>
        <v>24</v>
      </c>
      <c r="F116" s="4">
        <v>42</v>
      </c>
      <c r="G116" s="4">
        <v>13</v>
      </c>
      <c r="H116" s="4">
        <v>11</v>
      </c>
      <c r="I116" s="4">
        <v>25</v>
      </c>
      <c r="J116" s="4">
        <v>7</v>
      </c>
      <c r="K116" s="4">
        <v>20</v>
      </c>
      <c r="L116" s="4">
        <v>28</v>
      </c>
      <c r="M116" s="4">
        <v>2</v>
      </c>
      <c r="N116" s="4" t="s">
        <v>0</v>
      </c>
      <c r="O116" s="3"/>
    </row>
    <row r="117" spans="1:15" x14ac:dyDescent="0.25">
      <c r="A117" s="4">
        <f t="shared" si="5"/>
        <v>1152</v>
      </c>
      <c r="B117" s="12" t="s">
        <v>1580</v>
      </c>
      <c r="C117" s="6">
        <v>42167</v>
      </c>
      <c r="D117" s="4" t="str">
        <f t="shared" si="3"/>
        <v>V</v>
      </c>
      <c r="E117" s="5">
        <f t="shared" si="4"/>
        <v>24</v>
      </c>
      <c r="F117" s="4">
        <v>4</v>
      </c>
      <c r="G117" s="4">
        <v>7</v>
      </c>
      <c r="H117" s="4">
        <v>15</v>
      </c>
      <c r="I117" s="4">
        <v>17</v>
      </c>
      <c r="J117" s="4">
        <v>22</v>
      </c>
      <c r="K117" s="4">
        <v>41</v>
      </c>
      <c r="L117" s="4">
        <v>5</v>
      </c>
      <c r="M117" s="4">
        <v>4</v>
      </c>
      <c r="N117" s="4" t="s">
        <v>0</v>
      </c>
      <c r="O117" s="3"/>
    </row>
    <row r="118" spans="1:15" x14ac:dyDescent="0.25">
      <c r="A118" s="4">
        <f t="shared" si="5"/>
        <v>1153</v>
      </c>
      <c r="B118" s="12" t="s">
        <v>1579</v>
      </c>
      <c r="C118" s="6">
        <v>42168</v>
      </c>
      <c r="D118" s="4" t="str">
        <f t="shared" si="3"/>
        <v>S</v>
      </c>
      <c r="E118" s="5">
        <f t="shared" si="4"/>
        <v>24</v>
      </c>
      <c r="F118" s="4">
        <v>1</v>
      </c>
      <c r="G118" s="4">
        <v>2</v>
      </c>
      <c r="H118" s="4">
        <v>12</v>
      </c>
      <c r="I118" s="4">
        <v>13</v>
      </c>
      <c r="J118" s="4">
        <v>21</v>
      </c>
      <c r="K118" s="4">
        <v>42</v>
      </c>
      <c r="L118" s="4">
        <v>45</v>
      </c>
      <c r="M118" s="4">
        <v>3</v>
      </c>
      <c r="N118" s="4" t="s">
        <v>0</v>
      </c>
      <c r="O118" s="3"/>
    </row>
    <row r="119" spans="1:15" x14ac:dyDescent="0.25">
      <c r="A119" s="4">
        <f t="shared" si="5"/>
        <v>1154</v>
      </c>
      <c r="B119" s="12" t="s">
        <v>1578</v>
      </c>
      <c r="C119" s="6">
        <v>42170</v>
      </c>
      <c r="D119" s="4" t="str">
        <f t="shared" si="3"/>
        <v>L</v>
      </c>
      <c r="E119" s="5">
        <f t="shared" si="4"/>
        <v>25</v>
      </c>
      <c r="F119" s="4">
        <v>1</v>
      </c>
      <c r="G119" s="4">
        <v>38</v>
      </c>
      <c r="H119" s="4">
        <v>49</v>
      </c>
      <c r="I119" s="4">
        <v>37</v>
      </c>
      <c r="J119" s="4">
        <v>43</v>
      </c>
      <c r="K119" s="4">
        <v>33</v>
      </c>
      <c r="L119" s="4">
        <v>11</v>
      </c>
      <c r="M119" s="4">
        <v>9</v>
      </c>
      <c r="N119" s="4" t="s">
        <v>0</v>
      </c>
      <c r="O119" s="3"/>
    </row>
    <row r="120" spans="1:15" x14ac:dyDescent="0.25">
      <c r="A120" s="4">
        <f t="shared" si="5"/>
        <v>1155</v>
      </c>
      <c r="B120" s="12" t="s">
        <v>1577</v>
      </c>
      <c r="C120" s="6">
        <v>42171</v>
      </c>
      <c r="D120" s="4" t="str">
        <f t="shared" si="3"/>
        <v>M</v>
      </c>
      <c r="E120" s="5">
        <f t="shared" si="4"/>
        <v>25</v>
      </c>
      <c r="F120" s="4">
        <v>12</v>
      </c>
      <c r="G120" s="4">
        <v>21</v>
      </c>
      <c r="H120" s="4">
        <v>22</v>
      </c>
      <c r="I120" s="4">
        <v>23</v>
      </c>
      <c r="J120" s="4">
        <v>29</v>
      </c>
      <c r="K120" s="4">
        <v>47</v>
      </c>
      <c r="L120" s="4">
        <v>24</v>
      </c>
      <c r="M120" s="4">
        <v>2</v>
      </c>
      <c r="N120" s="4" t="s">
        <v>0</v>
      </c>
      <c r="O120" s="3"/>
    </row>
    <row r="121" spans="1:15" x14ac:dyDescent="0.25">
      <c r="A121" s="4">
        <f t="shared" si="5"/>
        <v>1156</v>
      </c>
      <c r="B121" s="12" t="s">
        <v>1576</v>
      </c>
      <c r="C121" s="6">
        <v>42172</v>
      </c>
      <c r="D121" s="4" t="str">
        <f t="shared" si="3"/>
        <v>X</v>
      </c>
      <c r="E121" s="5">
        <f t="shared" si="4"/>
        <v>25</v>
      </c>
      <c r="F121" s="4">
        <v>3</v>
      </c>
      <c r="G121" s="4">
        <v>6</v>
      </c>
      <c r="H121" s="4">
        <v>15</v>
      </c>
      <c r="I121" s="4">
        <v>24</v>
      </c>
      <c r="J121" s="4">
        <v>27</v>
      </c>
      <c r="K121" s="4">
        <v>43</v>
      </c>
      <c r="L121" s="4">
        <v>13</v>
      </c>
      <c r="M121" s="4">
        <v>7</v>
      </c>
      <c r="N121" s="4" t="s">
        <v>0</v>
      </c>
      <c r="O121" s="3"/>
    </row>
    <row r="122" spans="1:15" x14ac:dyDescent="0.25">
      <c r="A122" s="4">
        <f t="shared" si="5"/>
        <v>1157</v>
      </c>
      <c r="B122" s="12" t="s">
        <v>1575</v>
      </c>
      <c r="C122" s="6">
        <v>42173</v>
      </c>
      <c r="D122" s="4" t="str">
        <f t="shared" si="3"/>
        <v>J</v>
      </c>
      <c r="E122" s="5">
        <f t="shared" si="4"/>
        <v>25</v>
      </c>
      <c r="F122" s="4">
        <v>19</v>
      </c>
      <c r="G122" s="4">
        <v>25</v>
      </c>
      <c r="H122" s="4">
        <v>30</v>
      </c>
      <c r="I122" s="4">
        <v>31</v>
      </c>
      <c r="J122" s="4">
        <v>40</v>
      </c>
      <c r="K122" s="4">
        <v>43</v>
      </c>
      <c r="L122" s="4">
        <v>24</v>
      </c>
      <c r="M122" s="4">
        <v>4</v>
      </c>
      <c r="N122" s="4" t="s">
        <v>0</v>
      </c>
      <c r="O122" s="3"/>
    </row>
    <row r="123" spans="1:15" x14ac:dyDescent="0.25">
      <c r="A123" s="4">
        <f t="shared" si="5"/>
        <v>1158</v>
      </c>
      <c r="B123" s="12" t="s">
        <v>1574</v>
      </c>
      <c r="C123" s="6">
        <v>42174</v>
      </c>
      <c r="D123" s="4" t="str">
        <f t="shared" si="3"/>
        <v>V</v>
      </c>
      <c r="E123" s="5">
        <f t="shared" si="4"/>
        <v>25</v>
      </c>
      <c r="F123" s="4">
        <v>48</v>
      </c>
      <c r="G123" s="4">
        <v>29</v>
      </c>
      <c r="H123" s="4">
        <v>42</v>
      </c>
      <c r="I123" s="4">
        <v>10</v>
      </c>
      <c r="J123" s="4">
        <v>15</v>
      </c>
      <c r="K123" s="4">
        <v>44</v>
      </c>
      <c r="L123" s="4">
        <v>1</v>
      </c>
      <c r="M123" s="4">
        <v>1</v>
      </c>
      <c r="N123" s="4" t="s">
        <v>0</v>
      </c>
      <c r="O123" s="3"/>
    </row>
    <row r="124" spans="1:15" x14ac:dyDescent="0.25">
      <c r="A124" s="4">
        <f t="shared" si="5"/>
        <v>1159</v>
      </c>
      <c r="B124" s="12" t="s">
        <v>1573</v>
      </c>
      <c r="C124" s="6">
        <v>42175</v>
      </c>
      <c r="D124" s="4" t="str">
        <f t="shared" si="3"/>
        <v>S</v>
      </c>
      <c r="E124" s="5">
        <f t="shared" si="4"/>
        <v>25</v>
      </c>
      <c r="F124" s="4">
        <v>33</v>
      </c>
      <c r="G124" s="4">
        <v>28</v>
      </c>
      <c r="H124" s="4">
        <v>35</v>
      </c>
      <c r="I124" s="4">
        <v>7</v>
      </c>
      <c r="J124" s="4">
        <v>11</v>
      </c>
      <c r="K124" s="4">
        <v>24</v>
      </c>
      <c r="L124" s="4">
        <v>16</v>
      </c>
      <c r="M124" s="4">
        <v>7</v>
      </c>
      <c r="N124" s="4" t="s">
        <v>0</v>
      </c>
      <c r="O124" s="3"/>
    </row>
    <row r="125" spans="1:15" x14ac:dyDescent="0.25">
      <c r="A125" s="4">
        <f t="shared" si="5"/>
        <v>1160</v>
      </c>
      <c r="B125" s="12" t="s">
        <v>1572</v>
      </c>
      <c r="C125" s="6">
        <v>42177</v>
      </c>
      <c r="D125" s="4" t="str">
        <f t="shared" si="3"/>
        <v>L</v>
      </c>
      <c r="E125" s="5">
        <f t="shared" si="4"/>
        <v>26</v>
      </c>
      <c r="F125" s="4">
        <v>5</v>
      </c>
      <c r="G125" s="4">
        <v>6</v>
      </c>
      <c r="H125" s="4">
        <v>7</v>
      </c>
      <c r="I125" s="4">
        <v>16</v>
      </c>
      <c r="J125" s="4">
        <v>19</v>
      </c>
      <c r="K125" s="4">
        <v>34</v>
      </c>
      <c r="L125" s="4">
        <v>43</v>
      </c>
      <c r="M125" s="4">
        <v>0</v>
      </c>
      <c r="N125" s="4" t="s">
        <v>0</v>
      </c>
      <c r="O125" s="3"/>
    </row>
    <row r="126" spans="1:15" x14ac:dyDescent="0.25">
      <c r="A126" s="4">
        <f t="shared" si="5"/>
        <v>1161</v>
      </c>
      <c r="B126" s="12" t="s">
        <v>1571</v>
      </c>
      <c r="C126" s="6">
        <v>42178</v>
      </c>
      <c r="D126" s="4" t="str">
        <f t="shared" si="3"/>
        <v>M</v>
      </c>
      <c r="E126" s="5">
        <f t="shared" si="4"/>
        <v>26</v>
      </c>
      <c r="F126" s="4">
        <v>3</v>
      </c>
      <c r="G126" s="4">
        <v>12</v>
      </c>
      <c r="H126" s="4">
        <v>25</v>
      </c>
      <c r="I126" s="4">
        <v>34</v>
      </c>
      <c r="J126" s="4">
        <v>41</v>
      </c>
      <c r="K126" s="4">
        <v>43</v>
      </c>
      <c r="L126" s="4">
        <v>20</v>
      </c>
      <c r="M126" s="4">
        <v>5</v>
      </c>
      <c r="N126" s="4" t="s">
        <v>0</v>
      </c>
      <c r="O126" s="3"/>
    </row>
    <row r="127" spans="1:15" x14ac:dyDescent="0.25">
      <c r="A127" s="4">
        <f t="shared" si="5"/>
        <v>1162</v>
      </c>
      <c r="B127" s="12" t="s">
        <v>1570</v>
      </c>
      <c r="C127" s="6">
        <v>42179</v>
      </c>
      <c r="D127" s="4" t="str">
        <f t="shared" si="3"/>
        <v>X</v>
      </c>
      <c r="E127" s="5">
        <f t="shared" si="4"/>
        <v>26</v>
      </c>
      <c r="F127" s="4">
        <v>18</v>
      </c>
      <c r="G127" s="4">
        <v>9</v>
      </c>
      <c r="H127" s="4">
        <v>38</v>
      </c>
      <c r="I127" s="4">
        <v>45</v>
      </c>
      <c r="J127" s="4">
        <v>43</v>
      </c>
      <c r="K127" s="4">
        <v>39</v>
      </c>
      <c r="L127" s="4">
        <v>22</v>
      </c>
      <c r="M127" s="4">
        <v>5</v>
      </c>
      <c r="N127" s="4" t="s">
        <v>0</v>
      </c>
      <c r="O127" s="3"/>
    </row>
    <row r="128" spans="1:15" x14ac:dyDescent="0.25">
      <c r="A128" s="4">
        <f t="shared" si="5"/>
        <v>1163</v>
      </c>
      <c r="B128" s="12" t="s">
        <v>1569</v>
      </c>
      <c r="C128" s="6">
        <v>42180</v>
      </c>
      <c r="D128" s="4" t="str">
        <f t="shared" si="3"/>
        <v>J</v>
      </c>
      <c r="E128" s="5">
        <f t="shared" si="4"/>
        <v>26</v>
      </c>
      <c r="F128" s="4">
        <v>24</v>
      </c>
      <c r="G128" s="4">
        <v>27</v>
      </c>
      <c r="H128" s="4">
        <v>47</v>
      </c>
      <c r="I128" s="4">
        <v>38</v>
      </c>
      <c r="J128" s="4">
        <v>19</v>
      </c>
      <c r="K128" s="4">
        <v>45</v>
      </c>
      <c r="L128" s="4">
        <v>41</v>
      </c>
      <c r="M128" s="4">
        <v>7</v>
      </c>
      <c r="N128" s="4" t="s">
        <v>0</v>
      </c>
      <c r="O128" s="3"/>
    </row>
    <row r="129" spans="1:15" x14ac:dyDescent="0.25">
      <c r="A129" s="4">
        <f t="shared" si="5"/>
        <v>1164</v>
      </c>
      <c r="B129" s="12" t="s">
        <v>1568</v>
      </c>
      <c r="C129" s="6">
        <v>42181</v>
      </c>
      <c r="D129" s="4" t="str">
        <f t="shared" si="3"/>
        <v>V</v>
      </c>
      <c r="E129" s="5">
        <f t="shared" si="4"/>
        <v>26</v>
      </c>
      <c r="F129" s="4">
        <v>7</v>
      </c>
      <c r="G129" s="4">
        <v>24</v>
      </c>
      <c r="H129" s="4">
        <v>30</v>
      </c>
      <c r="I129" s="4">
        <v>38</v>
      </c>
      <c r="J129" s="4">
        <v>46</v>
      </c>
      <c r="K129" s="4">
        <v>48</v>
      </c>
      <c r="L129" s="4">
        <v>16</v>
      </c>
      <c r="M129" s="4">
        <v>8</v>
      </c>
      <c r="N129" s="4" t="s">
        <v>0</v>
      </c>
      <c r="O129" s="3"/>
    </row>
    <row r="130" spans="1:15" x14ac:dyDescent="0.25">
      <c r="A130" s="4">
        <f t="shared" si="5"/>
        <v>1165</v>
      </c>
      <c r="B130" s="12" t="s">
        <v>1567</v>
      </c>
      <c r="C130" s="6">
        <v>42182</v>
      </c>
      <c r="D130" s="4" t="str">
        <f t="shared" ref="D130:D193" si="6">CHOOSE(WEEKDAY(C130),"D","L","M","X","J","V","S")</f>
        <v>S</v>
      </c>
      <c r="E130" s="5">
        <f t="shared" ref="E130:E193" si="7">WEEKNUM(C130,21)</f>
        <v>26</v>
      </c>
      <c r="F130" s="4">
        <v>18</v>
      </c>
      <c r="G130" s="4">
        <v>26</v>
      </c>
      <c r="H130" s="4">
        <v>31</v>
      </c>
      <c r="I130" s="4">
        <v>41</v>
      </c>
      <c r="J130" s="4">
        <v>42</v>
      </c>
      <c r="K130" s="4">
        <v>44</v>
      </c>
      <c r="L130" s="4">
        <v>10</v>
      </c>
      <c r="M130" s="4">
        <v>6</v>
      </c>
      <c r="N130" s="4" t="s">
        <v>0</v>
      </c>
      <c r="O130" s="3"/>
    </row>
    <row r="131" spans="1:15" x14ac:dyDescent="0.25">
      <c r="A131" s="4">
        <f t="shared" ref="A131:A194" si="8">+A130+1</f>
        <v>1166</v>
      </c>
      <c r="B131" s="12" t="s">
        <v>1566</v>
      </c>
      <c r="C131" s="6">
        <v>42184</v>
      </c>
      <c r="D131" s="4" t="str">
        <f t="shared" si="6"/>
        <v>L</v>
      </c>
      <c r="E131" s="5">
        <f t="shared" si="7"/>
        <v>27</v>
      </c>
      <c r="F131" s="4">
        <v>8</v>
      </c>
      <c r="G131" s="4">
        <v>9</v>
      </c>
      <c r="H131" s="4">
        <v>20</v>
      </c>
      <c r="I131" s="4">
        <v>36</v>
      </c>
      <c r="J131" s="4">
        <v>41</v>
      </c>
      <c r="K131" s="4">
        <v>42</v>
      </c>
      <c r="L131" s="4">
        <v>2</v>
      </c>
      <c r="M131" s="4">
        <v>9</v>
      </c>
      <c r="N131" s="4" t="s">
        <v>0</v>
      </c>
      <c r="O131" s="3"/>
    </row>
    <row r="132" spans="1:15" x14ac:dyDescent="0.25">
      <c r="A132" s="4">
        <f t="shared" si="8"/>
        <v>1167</v>
      </c>
      <c r="B132" s="12" t="s">
        <v>1565</v>
      </c>
      <c r="C132" s="6">
        <v>42185</v>
      </c>
      <c r="D132" s="4" t="str">
        <f t="shared" si="6"/>
        <v>M</v>
      </c>
      <c r="E132" s="5">
        <f t="shared" si="7"/>
        <v>27</v>
      </c>
      <c r="F132" s="4">
        <v>3</v>
      </c>
      <c r="G132" s="4">
        <v>37</v>
      </c>
      <c r="H132" s="4">
        <v>10</v>
      </c>
      <c r="I132" s="4">
        <v>26</v>
      </c>
      <c r="J132" s="4">
        <v>4</v>
      </c>
      <c r="K132" s="4">
        <v>44</v>
      </c>
      <c r="L132" s="4">
        <v>27</v>
      </c>
      <c r="M132" s="4">
        <v>2</v>
      </c>
      <c r="N132" s="4" t="s">
        <v>0</v>
      </c>
      <c r="O132" s="3"/>
    </row>
    <row r="133" spans="1:15" x14ac:dyDescent="0.25">
      <c r="A133" s="4">
        <f t="shared" si="8"/>
        <v>1168</v>
      </c>
      <c r="B133" s="12" t="s">
        <v>1564</v>
      </c>
      <c r="C133" s="6">
        <v>42186</v>
      </c>
      <c r="D133" s="4" t="str">
        <f t="shared" si="6"/>
        <v>X</v>
      </c>
      <c r="E133" s="5">
        <f t="shared" si="7"/>
        <v>27</v>
      </c>
      <c r="F133" s="4">
        <v>24</v>
      </c>
      <c r="G133" s="4">
        <v>34</v>
      </c>
      <c r="H133" s="4">
        <v>28</v>
      </c>
      <c r="I133" s="4">
        <v>25</v>
      </c>
      <c r="J133" s="4">
        <v>3</v>
      </c>
      <c r="K133" s="4">
        <v>41</v>
      </c>
      <c r="L133" s="4">
        <v>6</v>
      </c>
      <c r="M133" s="4">
        <v>3</v>
      </c>
      <c r="N133" s="4" t="s">
        <v>0</v>
      </c>
      <c r="O133" s="3"/>
    </row>
    <row r="134" spans="1:15" x14ac:dyDescent="0.25">
      <c r="A134" s="4">
        <f t="shared" si="8"/>
        <v>1169</v>
      </c>
      <c r="B134" s="12" t="s">
        <v>1563</v>
      </c>
      <c r="C134" s="6">
        <v>42187</v>
      </c>
      <c r="D134" s="4" t="str">
        <f t="shared" si="6"/>
        <v>J</v>
      </c>
      <c r="E134" s="5">
        <f t="shared" si="7"/>
        <v>27</v>
      </c>
      <c r="F134" s="4">
        <v>6</v>
      </c>
      <c r="G134" s="4">
        <v>7</v>
      </c>
      <c r="H134" s="4">
        <v>18</v>
      </c>
      <c r="I134" s="4">
        <v>21</v>
      </c>
      <c r="J134" s="4">
        <v>27</v>
      </c>
      <c r="K134" s="4">
        <v>47</v>
      </c>
      <c r="L134" s="4">
        <v>33</v>
      </c>
      <c r="M134" s="4">
        <v>0</v>
      </c>
      <c r="N134" s="4" t="s">
        <v>0</v>
      </c>
      <c r="O134" s="3"/>
    </row>
    <row r="135" spans="1:15" x14ac:dyDescent="0.25">
      <c r="A135" s="4">
        <f t="shared" si="8"/>
        <v>1170</v>
      </c>
      <c r="B135" s="12" t="s">
        <v>1562</v>
      </c>
      <c r="C135" s="6">
        <v>42188</v>
      </c>
      <c r="D135" s="4" t="str">
        <f t="shared" si="6"/>
        <v>V</v>
      </c>
      <c r="E135" s="5">
        <f t="shared" si="7"/>
        <v>27</v>
      </c>
      <c r="F135" s="4">
        <v>6</v>
      </c>
      <c r="G135" s="4">
        <v>7</v>
      </c>
      <c r="H135" s="4">
        <v>16</v>
      </c>
      <c r="I135" s="4">
        <v>35</v>
      </c>
      <c r="J135" s="4">
        <v>37</v>
      </c>
      <c r="K135" s="4">
        <v>47</v>
      </c>
      <c r="L135" s="4">
        <v>42</v>
      </c>
      <c r="M135" s="4">
        <v>2</v>
      </c>
      <c r="N135" s="4" t="s">
        <v>0</v>
      </c>
      <c r="O135" s="3"/>
    </row>
    <row r="136" spans="1:15" x14ac:dyDescent="0.25">
      <c r="A136" s="4">
        <f t="shared" si="8"/>
        <v>1171</v>
      </c>
      <c r="B136" s="12" t="s">
        <v>1561</v>
      </c>
      <c r="C136" s="6">
        <v>42189</v>
      </c>
      <c r="D136" s="4" t="str">
        <f t="shared" si="6"/>
        <v>S</v>
      </c>
      <c r="E136" s="5">
        <f t="shared" si="7"/>
        <v>27</v>
      </c>
      <c r="F136" s="4">
        <v>7</v>
      </c>
      <c r="G136" s="4">
        <v>19</v>
      </c>
      <c r="H136" s="4">
        <v>26</v>
      </c>
      <c r="I136" s="4">
        <v>28</v>
      </c>
      <c r="J136" s="4">
        <v>30</v>
      </c>
      <c r="K136" s="4">
        <v>39</v>
      </c>
      <c r="L136" s="4">
        <v>23</v>
      </c>
      <c r="M136" s="4">
        <v>4</v>
      </c>
      <c r="N136" s="4" t="s">
        <v>0</v>
      </c>
      <c r="O136" s="3"/>
    </row>
    <row r="137" spans="1:15" x14ac:dyDescent="0.25">
      <c r="A137" s="4">
        <f t="shared" si="8"/>
        <v>1172</v>
      </c>
      <c r="B137" s="12" t="s">
        <v>1560</v>
      </c>
      <c r="C137" s="6">
        <v>42191</v>
      </c>
      <c r="D137" s="4" t="str">
        <f t="shared" si="6"/>
        <v>L</v>
      </c>
      <c r="E137" s="5">
        <f t="shared" si="7"/>
        <v>28</v>
      </c>
      <c r="F137" s="4">
        <v>14</v>
      </c>
      <c r="G137" s="4">
        <v>15</v>
      </c>
      <c r="H137" s="4">
        <v>18</v>
      </c>
      <c r="I137" s="4">
        <v>24</v>
      </c>
      <c r="J137" s="4">
        <v>25</v>
      </c>
      <c r="K137" s="4">
        <v>35</v>
      </c>
      <c r="L137" s="4">
        <v>2</v>
      </c>
      <c r="M137" s="4">
        <v>0</v>
      </c>
      <c r="N137" s="4" t="s">
        <v>0</v>
      </c>
      <c r="O137" s="3"/>
    </row>
    <row r="138" spans="1:15" x14ac:dyDescent="0.25">
      <c r="A138" s="4">
        <f t="shared" si="8"/>
        <v>1173</v>
      </c>
      <c r="B138" s="12" t="s">
        <v>1559</v>
      </c>
      <c r="C138" s="6">
        <v>42192</v>
      </c>
      <c r="D138" s="4" t="str">
        <f t="shared" si="6"/>
        <v>M</v>
      </c>
      <c r="E138" s="5">
        <f t="shared" si="7"/>
        <v>28</v>
      </c>
      <c r="F138" s="4">
        <v>42</v>
      </c>
      <c r="G138" s="4">
        <v>26</v>
      </c>
      <c r="H138" s="4">
        <v>2</v>
      </c>
      <c r="I138" s="4">
        <v>33</v>
      </c>
      <c r="J138" s="4">
        <v>12</v>
      </c>
      <c r="K138" s="4">
        <v>14</v>
      </c>
      <c r="L138" s="4">
        <v>29</v>
      </c>
      <c r="M138" s="4">
        <v>2</v>
      </c>
      <c r="N138" s="4" t="s">
        <v>0</v>
      </c>
      <c r="O138" s="3"/>
    </row>
    <row r="139" spans="1:15" x14ac:dyDescent="0.25">
      <c r="A139" s="4">
        <f t="shared" si="8"/>
        <v>1174</v>
      </c>
      <c r="B139" s="12" t="s">
        <v>1558</v>
      </c>
      <c r="C139" s="6">
        <v>42193</v>
      </c>
      <c r="D139" s="4" t="str">
        <f t="shared" si="6"/>
        <v>X</v>
      </c>
      <c r="E139" s="5">
        <f t="shared" si="7"/>
        <v>28</v>
      </c>
      <c r="F139" s="4">
        <v>44</v>
      </c>
      <c r="G139" s="4">
        <v>21</v>
      </c>
      <c r="H139" s="4">
        <v>3</v>
      </c>
      <c r="I139" s="4">
        <v>11</v>
      </c>
      <c r="J139" s="4">
        <v>5</v>
      </c>
      <c r="K139" s="4">
        <v>6</v>
      </c>
      <c r="L139" s="4">
        <v>47</v>
      </c>
      <c r="M139" s="4">
        <v>9</v>
      </c>
      <c r="N139" s="4" t="s">
        <v>0</v>
      </c>
      <c r="O139" s="3"/>
    </row>
    <row r="140" spans="1:15" x14ac:dyDescent="0.25">
      <c r="A140" s="4">
        <f t="shared" si="8"/>
        <v>1175</v>
      </c>
      <c r="B140" s="12" t="s">
        <v>1557</v>
      </c>
      <c r="C140" s="6">
        <v>42194</v>
      </c>
      <c r="D140" s="4" t="str">
        <f t="shared" si="6"/>
        <v>J</v>
      </c>
      <c r="E140" s="5">
        <f t="shared" si="7"/>
        <v>28</v>
      </c>
      <c r="F140" s="4">
        <v>3</v>
      </c>
      <c r="G140" s="4">
        <v>16</v>
      </c>
      <c r="H140" s="4">
        <v>42</v>
      </c>
      <c r="I140" s="4">
        <v>44</v>
      </c>
      <c r="J140" s="4">
        <v>45</v>
      </c>
      <c r="K140" s="4">
        <v>48</v>
      </c>
      <c r="L140" s="4">
        <v>36</v>
      </c>
      <c r="M140" s="4">
        <v>0</v>
      </c>
      <c r="N140" s="4" t="s">
        <v>0</v>
      </c>
      <c r="O140" s="3"/>
    </row>
    <row r="141" spans="1:15" x14ac:dyDescent="0.25">
      <c r="A141" s="4">
        <f t="shared" si="8"/>
        <v>1176</v>
      </c>
      <c r="B141" s="12" t="s">
        <v>1556</v>
      </c>
      <c r="C141" s="6">
        <v>42195</v>
      </c>
      <c r="D141" s="4" t="str">
        <f t="shared" si="6"/>
        <v>V</v>
      </c>
      <c r="E141" s="5">
        <f t="shared" si="7"/>
        <v>28</v>
      </c>
      <c r="F141" s="4">
        <v>17</v>
      </c>
      <c r="G141" s="4">
        <v>19</v>
      </c>
      <c r="H141" s="4">
        <v>21</v>
      </c>
      <c r="I141" s="4">
        <v>35</v>
      </c>
      <c r="J141" s="4">
        <v>37</v>
      </c>
      <c r="K141" s="4">
        <v>41</v>
      </c>
      <c r="L141" s="4">
        <v>26</v>
      </c>
      <c r="M141" s="4">
        <v>2</v>
      </c>
      <c r="N141" s="4" t="s">
        <v>0</v>
      </c>
      <c r="O141" s="3"/>
    </row>
    <row r="142" spans="1:15" x14ac:dyDescent="0.25">
      <c r="A142" s="4">
        <f t="shared" si="8"/>
        <v>1177</v>
      </c>
      <c r="B142" s="12" t="s">
        <v>1555</v>
      </c>
      <c r="C142" s="6">
        <v>42196</v>
      </c>
      <c r="D142" s="4" t="str">
        <f t="shared" si="6"/>
        <v>S</v>
      </c>
      <c r="E142" s="5">
        <f t="shared" si="7"/>
        <v>28</v>
      </c>
      <c r="F142" s="4">
        <v>14</v>
      </c>
      <c r="G142" s="4">
        <v>23</v>
      </c>
      <c r="H142" s="4">
        <v>26</v>
      </c>
      <c r="I142" s="4">
        <v>36</v>
      </c>
      <c r="J142" s="4">
        <v>38</v>
      </c>
      <c r="K142" s="4">
        <v>48</v>
      </c>
      <c r="L142" s="4">
        <v>6</v>
      </c>
      <c r="M142" s="4">
        <v>1</v>
      </c>
      <c r="N142" s="4" t="s">
        <v>0</v>
      </c>
      <c r="O142" s="3"/>
    </row>
    <row r="143" spans="1:15" x14ac:dyDescent="0.25">
      <c r="A143" s="4">
        <f t="shared" si="8"/>
        <v>1178</v>
      </c>
      <c r="B143" s="12" t="s">
        <v>1554</v>
      </c>
      <c r="C143" s="6">
        <v>42198</v>
      </c>
      <c r="D143" s="4" t="str">
        <f t="shared" si="6"/>
        <v>L</v>
      </c>
      <c r="E143" s="5">
        <f t="shared" si="7"/>
        <v>29</v>
      </c>
      <c r="F143" s="4">
        <v>3</v>
      </c>
      <c r="G143" s="4">
        <v>25</v>
      </c>
      <c r="H143" s="4">
        <v>28</v>
      </c>
      <c r="I143" s="4">
        <v>31</v>
      </c>
      <c r="J143" s="4">
        <v>40</v>
      </c>
      <c r="K143" s="4">
        <v>49</v>
      </c>
      <c r="L143" s="4">
        <v>7</v>
      </c>
      <c r="M143" s="4">
        <v>5</v>
      </c>
      <c r="N143" s="4" t="s">
        <v>0</v>
      </c>
      <c r="O143" s="3"/>
    </row>
    <row r="144" spans="1:15" x14ac:dyDescent="0.25">
      <c r="A144" s="4">
        <f t="shared" si="8"/>
        <v>1179</v>
      </c>
      <c r="B144" s="12" t="s">
        <v>1553</v>
      </c>
      <c r="C144" s="6">
        <v>42199</v>
      </c>
      <c r="D144" s="4" t="str">
        <f t="shared" si="6"/>
        <v>M</v>
      </c>
      <c r="E144" s="5">
        <f t="shared" si="7"/>
        <v>29</v>
      </c>
      <c r="F144" s="4">
        <v>12</v>
      </c>
      <c r="G144" s="4">
        <v>18</v>
      </c>
      <c r="H144" s="4">
        <v>22</v>
      </c>
      <c r="I144" s="4">
        <v>30</v>
      </c>
      <c r="J144" s="4">
        <v>37</v>
      </c>
      <c r="K144" s="4">
        <v>40</v>
      </c>
      <c r="L144" s="4">
        <v>29</v>
      </c>
      <c r="M144" s="4">
        <v>5</v>
      </c>
      <c r="N144" s="4" t="s">
        <v>0</v>
      </c>
      <c r="O144" s="3"/>
    </row>
    <row r="145" spans="1:15" x14ac:dyDescent="0.25">
      <c r="A145" s="4">
        <f t="shared" si="8"/>
        <v>1180</v>
      </c>
      <c r="B145" s="12" t="s">
        <v>1552</v>
      </c>
      <c r="C145" s="6">
        <v>42200</v>
      </c>
      <c r="D145" s="4" t="str">
        <f t="shared" si="6"/>
        <v>X</v>
      </c>
      <c r="E145" s="5">
        <f t="shared" si="7"/>
        <v>29</v>
      </c>
      <c r="F145" s="4">
        <v>6</v>
      </c>
      <c r="G145" s="4">
        <v>8</v>
      </c>
      <c r="H145" s="4">
        <v>21</v>
      </c>
      <c r="I145" s="4">
        <v>29</v>
      </c>
      <c r="J145" s="4">
        <v>41</v>
      </c>
      <c r="K145" s="4">
        <v>48</v>
      </c>
      <c r="L145" s="4">
        <v>4</v>
      </c>
      <c r="M145" s="4">
        <v>3</v>
      </c>
      <c r="N145" s="4" t="s">
        <v>0</v>
      </c>
      <c r="O145" s="3"/>
    </row>
    <row r="146" spans="1:15" x14ac:dyDescent="0.25">
      <c r="A146" s="4">
        <f t="shared" si="8"/>
        <v>1181</v>
      </c>
      <c r="B146" s="12" t="s">
        <v>1551</v>
      </c>
      <c r="C146" s="6">
        <v>42201</v>
      </c>
      <c r="D146" s="4" t="str">
        <f t="shared" si="6"/>
        <v>J</v>
      </c>
      <c r="E146" s="5">
        <f t="shared" si="7"/>
        <v>29</v>
      </c>
      <c r="F146" s="4">
        <v>1</v>
      </c>
      <c r="G146" s="4">
        <v>5</v>
      </c>
      <c r="H146" s="4">
        <v>13</v>
      </c>
      <c r="I146" s="4">
        <v>22</v>
      </c>
      <c r="J146" s="4">
        <v>25</v>
      </c>
      <c r="K146" s="4">
        <v>26</v>
      </c>
      <c r="L146" s="4">
        <v>34</v>
      </c>
      <c r="M146" s="4">
        <v>2</v>
      </c>
      <c r="N146" s="4" t="s">
        <v>0</v>
      </c>
      <c r="O146" s="3"/>
    </row>
    <row r="147" spans="1:15" x14ac:dyDescent="0.25">
      <c r="A147" s="4">
        <f t="shared" si="8"/>
        <v>1182</v>
      </c>
      <c r="B147" s="12" t="s">
        <v>1550</v>
      </c>
      <c r="C147" s="6">
        <v>42202</v>
      </c>
      <c r="D147" s="4" t="str">
        <f t="shared" si="6"/>
        <v>V</v>
      </c>
      <c r="E147" s="5">
        <f t="shared" si="7"/>
        <v>29</v>
      </c>
      <c r="F147" s="4">
        <v>36</v>
      </c>
      <c r="G147" s="4">
        <v>26</v>
      </c>
      <c r="H147" s="4">
        <v>43</v>
      </c>
      <c r="I147" s="4">
        <v>16</v>
      </c>
      <c r="J147" s="4">
        <v>18</v>
      </c>
      <c r="K147" s="4">
        <v>23</v>
      </c>
      <c r="L147" s="4">
        <v>8</v>
      </c>
      <c r="M147" s="4">
        <v>5</v>
      </c>
      <c r="N147" s="4" t="s">
        <v>0</v>
      </c>
      <c r="O147" s="3"/>
    </row>
    <row r="148" spans="1:15" x14ac:dyDescent="0.25">
      <c r="A148" s="4">
        <f t="shared" si="8"/>
        <v>1183</v>
      </c>
      <c r="B148" s="12" t="s">
        <v>1549</v>
      </c>
      <c r="C148" s="6">
        <v>42203</v>
      </c>
      <c r="D148" s="4" t="str">
        <f t="shared" si="6"/>
        <v>S</v>
      </c>
      <c r="E148" s="5">
        <f t="shared" si="7"/>
        <v>29</v>
      </c>
      <c r="F148" s="4">
        <v>24</v>
      </c>
      <c r="G148" s="4">
        <v>44</v>
      </c>
      <c r="H148" s="4">
        <v>46</v>
      </c>
      <c r="I148" s="4">
        <v>29</v>
      </c>
      <c r="J148" s="4">
        <v>20</v>
      </c>
      <c r="K148" s="4">
        <v>1</v>
      </c>
      <c r="L148" s="4">
        <v>33</v>
      </c>
      <c r="M148" s="4">
        <v>6</v>
      </c>
      <c r="N148" s="4" t="s">
        <v>0</v>
      </c>
      <c r="O148" s="3"/>
    </row>
    <row r="149" spans="1:15" x14ac:dyDescent="0.25">
      <c r="A149" s="4">
        <f t="shared" si="8"/>
        <v>1184</v>
      </c>
      <c r="B149" s="12" t="s">
        <v>1548</v>
      </c>
      <c r="C149" s="6">
        <v>42205</v>
      </c>
      <c r="D149" s="4" t="str">
        <f t="shared" si="6"/>
        <v>L</v>
      </c>
      <c r="E149" s="5">
        <f t="shared" si="7"/>
        <v>30</v>
      </c>
      <c r="F149" s="4">
        <v>25</v>
      </c>
      <c r="G149" s="4">
        <v>3</v>
      </c>
      <c r="H149" s="4">
        <v>8</v>
      </c>
      <c r="I149" s="4">
        <v>17</v>
      </c>
      <c r="J149" s="4">
        <v>26</v>
      </c>
      <c r="K149" s="4">
        <v>24</v>
      </c>
      <c r="L149" s="4">
        <v>9</v>
      </c>
      <c r="M149" s="4">
        <v>9</v>
      </c>
      <c r="N149" s="4" t="s">
        <v>0</v>
      </c>
      <c r="O149" s="3"/>
    </row>
    <row r="150" spans="1:15" x14ac:dyDescent="0.25">
      <c r="A150" s="4">
        <f t="shared" si="8"/>
        <v>1185</v>
      </c>
      <c r="B150" s="12" t="s">
        <v>1547</v>
      </c>
      <c r="C150" s="6">
        <v>42206</v>
      </c>
      <c r="D150" s="4" t="str">
        <f t="shared" si="6"/>
        <v>M</v>
      </c>
      <c r="E150" s="5">
        <f t="shared" si="7"/>
        <v>30</v>
      </c>
      <c r="F150" s="4">
        <v>32</v>
      </c>
      <c r="G150" s="4">
        <v>22</v>
      </c>
      <c r="H150" s="4">
        <v>6</v>
      </c>
      <c r="I150" s="4">
        <v>33</v>
      </c>
      <c r="J150" s="4">
        <v>3</v>
      </c>
      <c r="K150" s="4">
        <v>45</v>
      </c>
      <c r="L150" s="4">
        <v>41</v>
      </c>
      <c r="M150" s="4">
        <v>4</v>
      </c>
      <c r="N150" s="4" t="s">
        <v>0</v>
      </c>
      <c r="O150" s="3"/>
    </row>
    <row r="151" spans="1:15" x14ac:dyDescent="0.25">
      <c r="A151" s="4">
        <f t="shared" si="8"/>
        <v>1186</v>
      </c>
      <c r="B151" s="12" t="s">
        <v>1546</v>
      </c>
      <c r="C151" s="6">
        <v>42207</v>
      </c>
      <c r="D151" s="4" t="str">
        <f t="shared" si="6"/>
        <v>X</v>
      </c>
      <c r="E151" s="5">
        <f t="shared" si="7"/>
        <v>30</v>
      </c>
      <c r="F151" s="4">
        <v>7</v>
      </c>
      <c r="G151" s="4">
        <v>17</v>
      </c>
      <c r="H151" s="4">
        <v>22</v>
      </c>
      <c r="I151" s="4">
        <v>39</v>
      </c>
      <c r="J151" s="4">
        <v>12</v>
      </c>
      <c r="K151" s="4">
        <v>23</v>
      </c>
      <c r="L151" s="4">
        <v>42</v>
      </c>
      <c r="M151" s="4">
        <v>9</v>
      </c>
      <c r="N151" s="4" t="s">
        <v>0</v>
      </c>
      <c r="O151" s="3"/>
    </row>
    <row r="152" spans="1:15" x14ac:dyDescent="0.25">
      <c r="A152" s="4">
        <f t="shared" si="8"/>
        <v>1187</v>
      </c>
      <c r="B152" s="12" t="s">
        <v>1545</v>
      </c>
      <c r="C152" s="6">
        <v>42208</v>
      </c>
      <c r="D152" s="4" t="str">
        <f t="shared" si="6"/>
        <v>J</v>
      </c>
      <c r="E152" s="5">
        <f t="shared" si="7"/>
        <v>30</v>
      </c>
      <c r="F152" s="4">
        <v>12</v>
      </c>
      <c r="G152" s="4">
        <v>16</v>
      </c>
      <c r="H152" s="4">
        <v>34</v>
      </c>
      <c r="I152" s="4">
        <v>40</v>
      </c>
      <c r="J152" s="4">
        <v>43</v>
      </c>
      <c r="K152" s="4">
        <v>45</v>
      </c>
      <c r="L152" s="4">
        <v>30</v>
      </c>
      <c r="M152" s="4">
        <v>2</v>
      </c>
      <c r="N152" s="4" t="s">
        <v>0</v>
      </c>
      <c r="O152" s="3"/>
    </row>
    <row r="153" spans="1:15" x14ac:dyDescent="0.25">
      <c r="A153" s="4">
        <f t="shared" si="8"/>
        <v>1188</v>
      </c>
      <c r="B153" s="12" t="s">
        <v>1544</v>
      </c>
      <c r="C153" s="6">
        <v>42209</v>
      </c>
      <c r="D153" s="4" t="str">
        <f t="shared" si="6"/>
        <v>V</v>
      </c>
      <c r="E153" s="5">
        <f t="shared" si="7"/>
        <v>30</v>
      </c>
      <c r="F153" s="4">
        <v>38</v>
      </c>
      <c r="G153" s="4">
        <v>47</v>
      </c>
      <c r="H153" s="4">
        <v>15</v>
      </c>
      <c r="I153" s="4">
        <v>10</v>
      </c>
      <c r="J153" s="4">
        <v>33</v>
      </c>
      <c r="K153" s="4">
        <v>23</v>
      </c>
      <c r="L153" s="4">
        <v>1</v>
      </c>
      <c r="M153" s="4">
        <v>2</v>
      </c>
      <c r="N153" s="4" t="s">
        <v>0</v>
      </c>
      <c r="O153" s="3"/>
    </row>
    <row r="154" spans="1:15" x14ac:dyDescent="0.25">
      <c r="A154" s="4">
        <f t="shared" si="8"/>
        <v>1189</v>
      </c>
      <c r="B154" s="12" t="s">
        <v>1543</v>
      </c>
      <c r="C154" s="6">
        <v>42210</v>
      </c>
      <c r="D154" s="4" t="str">
        <f t="shared" si="6"/>
        <v>S</v>
      </c>
      <c r="E154" s="5">
        <f t="shared" si="7"/>
        <v>30</v>
      </c>
      <c r="F154" s="4">
        <v>14</v>
      </c>
      <c r="G154" s="4">
        <v>31</v>
      </c>
      <c r="H154" s="4">
        <v>5</v>
      </c>
      <c r="I154" s="4">
        <v>43</v>
      </c>
      <c r="J154" s="4">
        <v>29</v>
      </c>
      <c r="K154" s="4">
        <v>27</v>
      </c>
      <c r="L154" s="4">
        <v>24</v>
      </c>
      <c r="M154" s="4">
        <v>0</v>
      </c>
      <c r="N154" s="4" t="s">
        <v>0</v>
      </c>
      <c r="O154" s="3"/>
    </row>
    <row r="155" spans="1:15" x14ac:dyDescent="0.25">
      <c r="A155" s="4">
        <f t="shared" si="8"/>
        <v>1190</v>
      </c>
      <c r="B155" s="12" t="s">
        <v>1542</v>
      </c>
      <c r="C155" s="6">
        <v>42212</v>
      </c>
      <c r="D155" s="4" t="str">
        <f t="shared" si="6"/>
        <v>L</v>
      </c>
      <c r="E155" s="5">
        <f t="shared" si="7"/>
        <v>31</v>
      </c>
      <c r="F155" s="4">
        <v>4</v>
      </c>
      <c r="G155" s="4">
        <v>15</v>
      </c>
      <c r="H155" s="4">
        <v>16</v>
      </c>
      <c r="I155" s="4">
        <v>26</v>
      </c>
      <c r="J155" s="4">
        <v>32</v>
      </c>
      <c r="K155" s="4">
        <v>42</v>
      </c>
      <c r="L155" s="4">
        <v>25</v>
      </c>
      <c r="M155" s="4">
        <v>8</v>
      </c>
      <c r="N155" s="4" t="s">
        <v>0</v>
      </c>
      <c r="O155" s="3"/>
    </row>
    <row r="156" spans="1:15" x14ac:dyDescent="0.25">
      <c r="A156" s="4">
        <f t="shared" si="8"/>
        <v>1191</v>
      </c>
      <c r="B156" s="12" t="s">
        <v>1541</v>
      </c>
      <c r="C156" s="6">
        <v>42213</v>
      </c>
      <c r="D156" s="4" t="str">
        <f t="shared" si="6"/>
        <v>M</v>
      </c>
      <c r="E156" s="5">
        <f t="shared" si="7"/>
        <v>31</v>
      </c>
      <c r="F156" s="4">
        <v>13</v>
      </c>
      <c r="G156" s="4">
        <v>14</v>
      </c>
      <c r="H156" s="4">
        <v>16</v>
      </c>
      <c r="I156" s="4">
        <v>26</v>
      </c>
      <c r="J156" s="4">
        <v>34</v>
      </c>
      <c r="K156" s="4">
        <v>44</v>
      </c>
      <c r="L156" s="4">
        <v>11</v>
      </c>
      <c r="M156" s="4">
        <v>8</v>
      </c>
      <c r="N156" s="4" t="s">
        <v>0</v>
      </c>
      <c r="O156" s="3"/>
    </row>
    <row r="157" spans="1:15" x14ac:dyDescent="0.25">
      <c r="A157" s="4">
        <f t="shared" si="8"/>
        <v>1192</v>
      </c>
      <c r="B157" s="12" t="s">
        <v>1540</v>
      </c>
      <c r="C157" s="6">
        <v>42214</v>
      </c>
      <c r="D157" s="4" t="str">
        <f t="shared" si="6"/>
        <v>X</v>
      </c>
      <c r="E157" s="5">
        <f t="shared" si="7"/>
        <v>31</v>
      </c>
      <c r="F157" s="4">
        <v>5</v>
      </c>
      <c r="G157" s="4">
        <v>11</v>
      </c>
      <c r="H157" s="4">
        <v>12</v>
      </c>
      <c r="I157" s="4">
        <v>18</v>
      </c>
      <c r="J157" s="4">
        <v>29</v>
      </c>
      <c r="K157" s="4">
        <v>47</v>
      </c>
      <c r="L157" s="4">
        <v>3</v>
      </c>
      <c r="M157" s="4">
        <v>9</v>
      </c>
      <c r="N157" s="4" t="s">
        <v>0</v>
      </c>
      <c r="O157" s="3"/>
    </row>
    <row r="158" spans="1:15" x14ac:dyDescent="0.25">
      <c r="A158" s="4">
        <f t="shared" si="8"/>
        <v>1193</v>
      </c>
      <c r="B158" s="12" t="s">
        <v>1539</v>
      </c>
      <c r="C158" s="6">
        <v>42215</v>
      </c>
      <c r="D158" s="4" t="str">
        <f t="shared" si="6"/>
        <v>J</v>
      </c>
      <c r="E158" s="5">
        <f t="shared" si="7"/>
        <v>31</v>
      </c>
      <c r="F158" s="4">
        <v>3</v>
      </c>
      <c r="G158" s="4">
        <v>10</v>
      </c>
      <c r="H158" s="4">
        <v>15</v>
      </c>
      <c r="I158" s="4">
        <v>21</v>
      </c>
      <c r="J158" s="4">
        <v>41</v>
      </c>
      <c r="K158" s="4">
        <v>47</v>
      </c>
      <c r="L158" s="4">
        <v>37</v>
      </c>
      <c r="M158" s="4">
        <v>5</v>
      </c>
      <c r="N158" s="4" t="s">
        <v>0</v>
      </c>
      <c r="O158" s="3"/>
    </row>
    <row r="159" spans="1:15" x14ac:dyDescent="0.25">
      <c r="A159" s="4">
        <f t="shared" si="8"/>
        <v>1194</v>
      </c>
      <c r="B159" s="12" t="s">
        <v>1538</v>
      </c>
      <c r="C159" s="6">
        <v>42216</v>
      </c>
      <c r="D159" s="4" t="str">
        <f t="shared" si="6"/>
        <v>V</v>
      </c>
      <c r="E159" s="5">
        <f t="shared" si="7"/>
        <v>31</v>
      </c>
      <c r="F159" s="4">
        <v>2</v>
      </c>
      <c r="G159" s="4">
        <v>13</v>
      </c>
      <c r="H159" s="4">
        <v>43</v>
      </c>
      <c r="I159" s="4">
        <v>14</v>
      </c>
      <c r="J159" s="4">
        <v>29</v>
      </c>
      <c r="K159" s="4">
        <v>31</v>
      </c>
      <c r="L159" s="4">
        <v>36</v>
      </c>
      <c r="M159" s="4">
        <v>1</v>
      </c>
      <c r="N159" s="4" t="s">
        <v>0</v>
      </c>
      <c r="O159" s="3"/>
    </row>
    <row r="160" spans="1:15" x14ac:dyDescent="0.25">
      <c r="A160" s="4">
        <f t="shared" si="8"/>
        <v>1195</v>
      </c>
      <c r="B160" s="12" t="s">
        <v>1537</v>
      </c>
      <c r="C160" s="6">
        <v>42217</v>
      </c>
      <c r="D160" s="4" t="str">
        <f t="shared" si="6"/>
        <v>S</v>
      </c>
      <c r="E160" s="5">
        <f t="shared" si="7"/>
        <v>31</v>
      </c>
      <c r="F160" s="4">
        <v>18</v>
      </c>
      <c r="G160" s="4">
        <v>32</v>
      </c>
      <c r="H160" s="4">
        <v>34</v>
      </c>
      <c r="I160" s="4">
        <v>40</v>
      </c>
      <c r="J160" s="4">
        <v>41</v>
      </c>
      <c r="K160" s="4">
        <v>42</v>
      </c>
      <c r="L160" s="4">
        <v>15</v>
      </c>
      <c r="M160" s="4">
        <v>8</v>
      </c>
      <c r="N160" s="4" t="s">
        <v>0</v>
      </c>
      <c r="O160" s="3"/>
    </row>
    <row r="161" spans="1:15" x14ac:dyDescent="0.25">
      <c r="A161" s="4">
        <f t="shared" si="8"/>
        <v>1196</v>
      </c>
      <c r="B161" s="12" t="s">
        <v>1536</v>
      </c>
      <c r="C161" s="6">
        <v>42219</v>
      </c>
      <c r="D161" s="4" t="str">
        <f t="shared" si="6"/>
        <v>L</v>
      </c>
      <c r="E161" s="5">
        <f t="shared" si="7"/>
        <v>32</v>
      </c>
      <c r="F161" s="4">
        <v>31</v>
      </c>
      <c r="G161" s="4">
        <v>1</v>
      </c>
      <c r="H161" s="4">
        <v>34</v>
      </c>
      <c r="I161" s="4">
        <v>11</v>
      </c>
      <c r="J161" s="4">
        <v>33</v>
      </c>
      <c r="K161" s="4">
        <v>6</v>
      </c>
      <c r="L161" s="4">
        <v>30</v>
      </c>
      <c r="M161" s="4">
        <v>4</v>
      </c>
      <c r="N161" s="4" t="s">
        <v>0</v>
      </c>
      <c r="O161" s="3"/>
    </row>
    <row r="162" spans="1:15" x14ac:dyDescent="0.25">
      <c r="A162" s="4">
        <f t="shared" si="8"/>
        <v>1197</v>
      </c>
      <c r="B162" s="12" t="s">
        <v>1535</v>
      </c>
      <c r="C162" s="6">
        <v>42220</v>
      </c>
      <c r="D162" s="4" t="str">
        <f t="shared" si="6"/>
        <v>M</v>
      </c>
      <c r="E162" s="5">
        <f t="shared" si="7"/>
        <v>32</v>
      </c>
      <c r="F162" s="4">
        <v>31</v>
      </c>
      <c r="G162" s="4">
        <v>10</v>
      </c>
      <c r="H162" s="4">
        <v>42</v>
      </c>
      <c r="I162" s="4">
        <v>6</v>
      </c>
      <c r="J162" s="4">
        <v>30</v>
      </c>
      <c r="K162" s="4">
        <v>36</v>
      </c>
      <c r="L162" s="4">
        <v>12</v>
      </c>
      <c r="M162" s="4">
        <v>0</v>
      </c>
      <c r="N162" s="4" t="s">
        <v>0</v>
      </c>
      <c r="O162" s="3"/>
    </row>
    <row r="163" spans="1:15" x14ac:dyDescent="0.25">
      <c r="A163" s="4">
        <f t="shared" si="8"/>
        <v>1198</v>
      </c>
      <c r="B163" s="12" t="s">
        <v>1534</v>
      </c>
      <c r="C163" s="6">
        <v>42221</v>
      </c>
      <c r="D163" s="4" t="str">
        <f t="shared" si="6"/>
        <v>X</v>
      </c>
      <c r="E163" s="5">
        <f t="shared" si="7"/>
        <v>32</v>
      </c>
      <c r="F163" s="4">
        <v>40</v>
      </c>
      <c r="G163" s="4">
        <v>7</v>
      </c>
      <c r="H163" s="4">
        <v>5</v>
      </c>
      <c r="I163" s="4">
        <v>35</v>
      </c>
      <c r="J163" s="4">
        <v>25</v>
      </c>
      <c r="K163" s="4">
        <v>47</v>
      </c>
      <c r="L163" s="4">
        <v>18</v>
      </c>
      <c r="M163" s="4">
        <v>6</v>
      </c>
      <c r="N163" s="4" t="s">
        <v>0</v>
      </c>
      <c r="O163" s="3"/>
    </row>
    <row r="164" spans="1:15" x14ac:dyDescent="0.25">
      <c r="A164" s="4">
        <f t="shared" si="8"/>
        <v>1199</v>
      </c>
      <c r="B164" s="12" t="s">
        <v>1533</v>
      </c>
      <c r="C164" s="6">
        <v>42222</v>
      </c>
      <c r="D164" s="4" t="str">
        <f t="shared" si="6"/>
        <v>J</v>
      </c>
      <c r="E164" s="5">
        <f t="shared" si="7"/>
        <v>32</v>
      </c>
      <c r="F164" s="4">
        <v>4</v>
      </c>
      <c r="G164" s="4">
        <v>11</v>
      </c>
      <c r="H164" s="4">
        <v>35</v>
      </c>
      <c r="I164" s="4">
        <v>36</v>
      </c>
      <c r="J164" s="4">
        <v>43</v>
      </c>
      <c r="K164" s="4">
        <v>44</v>
      </c>
      <c r="L164" s="4">
        <v>21</v>
      </c>
      <c r="M164" s="4">
        <v>3</v>
      </c>
      <c r="N164" s="4" t="s">
        <v>0</v>
      </c>
      <c r="O164" s="3"/>
    </row>
    <row r="165" spans="1:15" x14ac:dyDescent="0.25">
      <c r="A165" s="4">
        <f t="shared" si="8"/>
        <v>1200</v>
      </c>
      <c r="B165" s="12" t="s">
        <v>1532</v>
      </c>
      <c r="C165" s="6">
        <v>42223</v>
      </c>
      <c r="D165" s="4" t="str">
        <f t="shared" si="6"/>
        <v>V</v>
      </c>
      <c r="E165" s="5">
        <f t="shared" si="7"/>
        <v>32</v>
      </c>
      <c r="F165" s="4">
        <v>18</v>
      </c>
      <c r="G165" s="4">
        <v>12</v>
      </c>
      <c r="H165" s="4">
        <v>8</v>
      </c>
      <c r="I165" s="4">
        <v>9</v>
      </c>
      <c r="J165" s="4">
        <v>48</v>
      </c>
      <c r="K165" s="4">
        <v>5</v>
      </c>
      <c r="L165" s="4">
        <v>4</v>
      </c>
      <c r="M165" s="4">
        <v>8</v>
      </c>
      <c r="N165" s="4" t="s">
        <v>0</v>
      </c>
      <c r="O165" s="3"/>
    </row>
    <row r="166" spans="1:15" x14ac:dyDescent="0.25">
      <c r="A166" s="4">
        <f t="shared" si="8"/>
        <v>1201</v>
      </c>
      <c r="B166" s="12" t="s">
        <v>1531</v>
      </c>
      <c r="C166" s="6">
        <v>42224</v>
      </c>
      <c r="D166" s="4" t="str">
        <f t="shared" si="6"/>
        <v>S</v>
      </c>
      <c r="E166" s="5">
        <f t="shared" si="7"/>
        <v>32</v>
      </c>
      <c r="F166" s="4">
        <v>2</v>
      </c>
      <c r="G166" s="4">
        <v>7</v>
      </c>
      <c r="H166" s="4">
        <v>18</v>
      </c>
      <c r="I166" s="4">
        <v>21</v>
      </c>
      <c r="J166" s="4">
        <v>27</v>
      </c>
      <c r="K166" s="4">
        <v>49</v>
      </c>
      <c r="L166" s="4">
        <v>42</v>
      </c>
      <c r="M166" s="4">
        <v>5</v>
      </c>
      <c r="N166" s="4" t="s">
        <v>0</v>
      </c>
      <c r="O166" s="3"/>
    </row>
    <row r="167" spans="1:15" x14ac:dyDescent="0.25">
      <c r="A167" s="4">
        <f t="shared" si="8"/>
        <v>1202</v>
      </c>
      <c r="B167" s="12" t="s">
        <v>1530</v>
      </c>
      <c r="C167" s="6">
        <v>42226</v>
      </c>
      <c r="D167" s="4" t="str">
        <f t="shared" si="6"/>
        <v>L</v>
      </c>
      <c r="E167" s="5">
        <f t="shared" si="7"/>
        <v>33</v>
      </c>
      <c r="F167" s="4">
        <v>21</v>
      </c>
      <c r="G167" s="4">
        <v>33</v>
      </c>
      <c r="H167" s="4">
        <v>40</v>
      </c>
      <c r="I167" s="4">
        <v>14</v>
      </c>
      <c r="J167" s="4">
        <v>48</v>
      </c>
      <c r="K167" s="4">
        <v>2</v>
      </c>
      <c r="L167" s="4">
        <v>39</v>
      </c>
      <c r="M167" s="4">
        <v>1</v>
      </c>
      <c r="N167" s="4" t="s">
        <v>0</v>
      </c>
      <c r="O167" s="3"/>
    </row>
    <row r="168" spans="1:15" x14ac:dyDescent="0.25">
      <c r="A168" s="4">
        <f t="shared" si="8"/>
        <v>1203</v>
      </c>
      <c r="B168" s="12" t="s">
        <v>1529</v>
      </c>
      <c r="C168" s="6">
        <v>42227</v>
      </c>
      <c r="D168" s="4" t="str">
        <f t="shared" si="6"/>
        <v>M</v>
      </c>
      <c r="E168" s="5">
        <f t="shared" si="7"/>
        <v>33</v>
      </c>
      <c r="F168" s="4">
        <v>33</v>
      </c>
      <c r="G168" s="4">
        <v>35</v>
      </c>
      <c r="H168" s="4">
        <v>36</v>
      </c>
      <c r="I168" s="4">
        <v>39</v>
      </c>
      <c r="J168" s="4">
        <v>43</v>
      </c>
      <c r="K168" s="4">
        <v>49</v>
      </c>
      <c r="L168" s="4">
        <v>28</v>
      </c>
      <c r="M168" s="4">
        <v>0</v>
      </c>
      <c r="N168" s="4" t="s">
        <v>0</v>
      </c>
      <c r="O168" s="3"/>
    </row>
    <row r="169" spans="1:15" x14ac:dyDescent="0.25">
      <c r="A169" s="4">
        <f t="shared" si="8"/>
        <v>1204</v>
      </c>
      <c r="B169" s="12" t="s">
        <v>1528</v>
      </c>
      <c r="C169" s="6">
        <v>42228</v>
      </c>
      <c r="D169" s="4" t="str">
        <f t="shared" si="6"/>
        <v>X</v>
      </c>
      <c r="E169" s="5">
        <f t="shared" si="7"/>
        <v>33</v>
      </c>
      <c r="F169" s="4">
        <v>15</v>
      </c>
      <c r="G169" s="4">
        <v>25</v>
      </c>
      <c r="H169" s="4">
        <v>34</v>
      </c>
      <c r="I169" s="4">
        <v>43</v>
      </c>
      <c r="J169" s="4">
        <v>44</v>
      </c>
      <c r="K169" s="4">
        <v>49</v>
      </c>
      <c r="L169" s="4">
        <v>32</v>
      </c>
      <c r="M169" s="4">
        <v>2</v>
      </c>
      <c r="N169" s="4" t="s">
        <v>0</v>
      </c>
      <c r="O169" s="3"/>
    </row>
    <row r="170" spans="1:15" x14ac:dyDescent="0.25">
      <c r="A170" s="4">
        <f t="shared" si="8"/>
        <v>1205</v>
      </c>
      <c r="B170" s="12" t="s">
        <v>1527</v>
      </c>
      <c r="C170" s="6">
        <v>42229</v>
      </c>
      <c r="D170" s="4" t="str">
        <f t="shared" si="6"/>
        <v>J</v>
      </c>
      <c r="E170" s="5">
        <f t="shared" si="7"/>
        <v>33</v>
      </c>
      <c r="F170" s="4">
        <v>20</v>
      </c>
      <c r="G170" s="4">
        <v>1</v>
      </c>
      <c r="H170" s="4">
        <v>16</v>
      </c>
      <c r="I170" s="4">
        <v>47</v>
      </c>
      <c r="J170" s="4">
        <v>19</v>
      </c>
      <c r="K170" s="4">
        <v>33</v>
      </c>
      <c r="L170" s="4">
        <v>36</v>
      </c>
      <c r="M170" s="4">
        <v>6</v>
      </c>
      <c r="N170" s="4" t="s">
        <v>0</v>
      </c>
      <c r="O170" s="3"/>
    </row>
    <row r="171" spans="1:15" x14ac:dyDescent="0.25">
      <c r="A171" s="4">
        <f t="shared" si="8"/>
        <v>1206</v>
      </c>
      <c r="B171" s="12" t="s">
        <v>1526</v>
      </c>
      <c r="C171" s="6">
        <v>42230</v>
      </c>
      <c r="D171" s="4" t="str">
        <f t="shared" si="6"/>
        <v>V</v>
      </c>
      <c r="E171" s="5">
        <f t="shared" si="7"/>
        <v>33</v>
      </c>
      <c r="F171" s="4">
        <v>13</v>
      </c>
      <c r="G171" s="4">
        <v>24</v>
      </c>
      <c r="H171" s="4">
        <v>31</v>
      </c>
      <c r="I171" s="4">
        <v>40</v>
      </c>
      <c r="J171" s="4">
        <v>42</v>
      </c>
      <c r="K171" s="4">
        <v>47</v>
      </c>
      <c r="L171" s="4">
        <v>18</v>
      </c>
      <c r="M171" s="4">
        <v>3</v>
      </c>
      <c r="N171" s="4" t="s">
        <v>0</v>
      </c>
      <c r="O171" s="3"/>
    </row>
    <row r="172" spans="1:15" x14ac:dyDescent="0.25">
      <c r="A172" s="4">
        <f t="shared" si="8"/>
        <v>1207</v>
      </c>
      <c r="B172" s="12" t="s">
        <v>1525</v>
      </c>
      <c r="C172" s="6">
        <v>42231</v>
      </c>
      <c r="D172" s="4" t="str">
        <f t="shared" si="6"/>
        <v>S</v>
      </c>
      <c r="E172" s="5">
        <f t="shared" si="7"/>
        <v>33</v>
      </c>
      <c r="F172" s="4">
        <v>4</v>
      </c>
      <c r="G172" s="4">
        <v>6</v>
      </c>
      <c r="H172" s="4">
        <v>38</v>
      </c>
      <c r="I172" s="4">
        <v>39</v>
      </c>
      <c r="J172" s="4">
        <v>41</v>
      </c>
      <c r="K172" s="4">
        <v>46</v>
      </c>
      <c r="L172" s="4">
        <v>17</v>
      </c>
      <c r="M172" s="4">
        <v>5</v>
      </c>
      <c r="N172" s="4" t="s">
        <v>0</v>
      </c>
      <c r="O172" s="3"/>
    </row>
    <row r="173" spans="1:15" x14ac:dyDescent="0.25">
      <c r="A173" s="4">
        <f t="shared" si="8"/>
        <v>1208</v>
      </c>
      <c r="B173" s="12" t="s">
        <v>1524</v>
      </c>
      <c r="C173" s="6">
        <v>42233</v>
      </c>
      <c r="D173" s="4" t="str">
        <f t="shared" si="6"/>
        <v>L</v>
      </c>
      <c r="E173" s="5">
        <f t="shared" si="7"/>
        <v>34</v>
      </c>
      <c r="F173" s="4">
        <v>46</v>
      </c>
      <c r="G173" s="4">
        <v>12</v>
      </c>
      <c r="H173" s="4">
        <v>20</v>
      </c>
      <c r="I173" s="4">
        <v>38</v>
      </c>
      <c r="J173" s="4">
        <v>2</v>
      </c>
      <c r="K173" s="4">
        <v>1</v>
      </c>
      <c r="L173" s="4">
        <v>17</v>
      </c>
      <c r="M173" s="4">
        <v>4</v>
      </c>
      <c r="N173" s="4" t="s">
        <v>0</v>
      </c>
      <c r="O173" s="3"/>
    </row>
    <row r="174" spans="1:15" x14ac:dyDescent="0.25">
      <c r="A174" s="4">
        <f t="shared" si="8"/>
        <v>1209</v>
      </c>
      <c r="B174" s="12" t="s">
        <v>1523</v>
      </c>
      <c r="C174" s="6">
        <v>42234</v>
      </c>
      <c r="D174" s="4" t="str">
        <f t="shared" si="6"/>
        <v>M</v>
      </c>
      <c r="E174" s="5">
        <f t="shared" si="7"/>
        <v>34</v>
      </c>
      <c r="F174" s="4">
        <v>1</v>
      </c>
      <c r="G174" s="4">
        <v>23</v>
      </c>
      <c r="H174" s="4">
        <v>32</v>
      </c>
      <c r="I174" s="4">
        <v>47</v>
      </c>
      <c r="J174" s="4">
        <v>38</v>
      </c>
      <c r="K174" s="4">
        <v>21</v>
      </c>
      <c r="L174" s="4">
        <v>39</v>
      </c>
      <c r="M174" s="4">
        <v>7</v>
      </c>
      <c r="N174" s="4" t="s">
        <v>0</v>
      </c>
      <c r="O174" s="3"/>
    </row>
    <row r="175" spans="1:15" x14ac:dyDescent="0.25">
      <c r="A175" s="4">
        <f t="shared" si="8"/>
        <v>1210</v>
      </c>
      <c r="B175" s="12" t="s">
        <v>1522</v>
      </c>
      <c r="C175" s="6">
        <v>42235</v>
      </c>
      <c r="D175" s="4" t="str">
        <f t="shared" si="6"/>
        <v>X</v>
      </c>
      <c r="E175" s="5">
        <f t="shared" si="7"/>
        <v>34</v>
      </c>
      <c r="F175" s="4">
        <v>21</v>
      </c>
      <c r="G175" s="4">
        <v>25</v>
      </c>
      <c r="H175" s="4">
        <v>27</v>
      </c>
      <c r="I175" s="4">
        <v>34</v>
      </c>
      <c r="J175" s="4">
        <v>40</v>
      </c>
      <c r="K175" s="4">
        <v>47</v>
      </c>
      <c r="L175" s="4">
        <v>32</v>
      </c>
      <c r="M175" s="4">
        <v>5</v>
      </c>
      <c r="N175" s="4" t="s">
        <v>0</v>
      </c>
      <c r="O175" s="3"/>
    </row>
    <row r="176" spans="1:15" x14ac:dyDescent="0.25">
      <c r="A176" s="4">
        <f t="shared" si="8"/>
        <v>1211</v>
      </c>
      <c r="B176" s="12" t="s">
        <v>1521</v>
      </c>
      <c r="C176" s="6">
        <v>42236</v>
      </c>
      <c r="D176" s="4" t="str">
        <f t="shared" si="6"/>
        <v>J</v>
      </c>
      <c r="E176" s="5">
        <f t="shared" si="7"/>
        <v>34</v>
      </c>
      <c r="F176" s="4">
        <v>12</v>
      </c>
      <c r="G176" s="4">
        <v>15</v>
      </c>
      <c r="H176" s="4">
        <v>20</v>
      </c>
      <c r="I176" s="4">
        <v>23</v>
      </c>
      <c r="J176" s="4">
        <v>38</v>
      </c>
      <c r="K176" s="4">
        <v>45</v>
      </c>
      <c r="L176" s="4">
        <v>35</v>
      </c>
      <c r="M176" s="4">
        <v>2</v>
      </c>
      <c r="N176" s="4" t="s">
        <v>0</v>
      </c>
      <c r="O176" s="3"/>
    </row>
    <row r="177" spans="1:15" x14ac:dyDescent="0.25">
      <c r="A177" s="4">
        <f t="shared" si="8"/>
        <v>1212</v>
      </c>
      <c r="B177" s="12" t="s">
        <v>1520</v>
      </c>
      <c r="C177" s="6">
        <v>42237</v>
      </c>
      <c r="D177" s="4" t="str">
        <f t="shared" si="6"/>
        <v>V</v>
      </c>
      <c r="E177" s="5">
        <f t="shared" si="7"/>
        <v>34</v>
      </c>
      <c r="F177" s="4">
        <v>20</v>
      </c>
      <c r="G177" s="4">
        <v>8</v>
      </c>
      <c r="H177" s="4">
        <v>12</v>
      </c>
      <c r="I177" s="4">
        <v>42</v>
      </c>
      <c r="J177" s="4">
        <v>2</v>
      </c>
      <c r="K177" s="4">
        <v>35</v>
      </c>
      <c r="L177" s="4">
        <v>19</v>
      </c>
      <c r="M177" s="4">
        <v>0</v>
      </c>
      <c r="N177" s="4" t="s">
        <v>0</v>
      </c>
      <c r="O177" s="3"/>
    </row>
    <row r="178" spans="1:15" x14ac:dyDescent="0.25">
      <c r="A178" s="4">
        <f t="shared" si="8"/>
        <v>1213</v>
      </c>
      <c r="B178" s="12" t="s">
        <v>1519</v>
      </c>
      <c r="C178" s="6">
        <v>42238</v>
      </c>
      <c r="D178" s="4" t="str">
        <f t="shared" si="6"/>
        <v>S</v>
      </c>
      <c r="E178" s="5">
        <f t="shared" si="7"/>
        <v>34</v>
      </c>
      <c r="F178" s="4">
        <v>9</v>
      </c>
      <c r="G178" s="4">
        <v>10</v>
      </c>
      <c r="H178" s="4">
        <v>31</v>
      </c>
      <c r="I178" s="4">
        <v>26</v>
      </c>
      <c r="J178" s="4">
        <v>17</v>
      </c>
      <c r="K178" s="4">
        <v>29</v>
      </c>
      <c r="L178" s="4">
        <v>41</v>
      </c>
      <c r="M178" s="4">
        <v>8</v>
      </c>
      <c r="N178" s="4" t="s">
        <v>0</v>
      </c>
      <c r="O178" s="3"/>
    </row>
    <row r="179" spans="1:15" x14ac:dyDescent="0.25">
      <c r="A179" s="4">
        <f t="shared" si="8"/>
        <v>1214</v>
      </c>
      <c r="B179" s="12" t="s">
        <v>1518</v>
      </c>
      <c r="C179" s="6">
        <v>42240</v>
      </c>
      <c r="D179" s="4" t="str">
        <f t="shared" si="6"/>
        <v>L</v>
      </c>
      <c r="E179" s="5">
        <f t="shared" si="7"/>
        <v>35</v>
      </c>
      <c r="F179" s="4">
        <v>5</v>
      </c>
      <c r="G179" s="4">
        <v>11</v>
      </c>
      <c r="H179" s="4">
        <v>24</v>
      </c>
      <c r="I179" s="4">
        <v>26</v>
      </c>
      <c r="J179" s="4">
        <v>30</v>
      </c>
      <c r="K179" s="4">
        <v>40</v>
      </c>
      <c r="L179" s="4">
        <v>37</v>
      </c>
      <c r="M179" s="4">
        <v>7</v>
      </c>
      <c r="N179" s="4" t="s">
        <v>0</v>
      </c>
      <c r="O179" s="3"/>
    </row>
    <row r="180" spans="1:15" x14ac:dyDescent="0.25">
      <c r="A180" s="4">
        <f t="shared" si="8"/>
        <v>1215</v>
      </c>
      <c r="B180" s="12" t="s">
        <v>1517</v>
      </c>
      <c r="C180" s="6">
        <v>42241</v>
      </c>
      <c r="D180" s="4" t="str">
        <f t="shared" si="6"/>
        <v>M</v>
      </c>
      <c r="E180" s="5">
        <f t="shared" si="7"/>
        <v>35</v>
      </c>
      <c r="F180" s="4">
        <v>14</v>
      </c>
      <c r="G180" s="4">
        <v>15</v>
      </c>
      <c r="H180" s="4">
        <v>32</v>
      </c>
      <c r="I180" s="4">
        <v>30</v>
      </c>
      <c r="J180" s="4">
        <v>8</v>
      </c>
      <c r="K180" s="4">
        <v>9</v>
      </c>
      <c r="L180" s="4">
        <v>18</v>
      </c>
      <c r="M180" s="4">
        <v>5</v>
      </c>
      <c r="N180" s="4" t="s">
        <v>0</v>
      </c>
      <c r="O180" s="3"/>
    </row>
    <row r="181" spans="1:15" x14ac:dyDescent="0.25">
      <c r="A181" s="4">
        <f t="shared" si="8"/>
        <v>1216</v>
      </c>
      <c r="B181" s="12" t="s">
        <v>1516</v>
      </c>
      <c r="C181" s="6">
        <v>42242</v>
      </c>
      <c r="D181" s="4" t="str">
        <f t="shared" si="6"/>
        <v>X</v>
      </c>
      <c r="E181" s="5">
        <f t="shared" si="7"/>
        <v>35</v>
      </c>
      <c r="F181" s="4">
        <v>4</v>
      </c>
      <c r="G181" s="4">
        <v>19</v>
      </c>
      <c r="H181" s="4">
        <v>29</v>
      </c>
      <c r="I181" s="4">
        <v>34</v>
      </c>
      <c r="J181" s="4">
        <v>38</v>
      </c>
      <c r="K181" s="4">
        <v>42</v>
      </c>
      <c r="L181" s="4">
        <v>33</v>
      </c>
      <c r="M181" s="4">
        <v>8</v>
      </c>
      <c r="N181" s="4" t="s">
        <v>0</v>
      </c>
      <c r="O181" s="3"/>
    </row>
    <row r="182" spans="1:15" x14ac:dyDescent="0.25">
      <c r="A182" s="4">
        <f t="shared" si="8"/>
        <v>1217</v>
      </c>
      <c r="B182" s="12" t="s">
        <v>1515</v>
      </c>
      <c r="C182" s="6">
        <v>42243</v>
      </c>
      <c r="D182" s="4" t="str">
        <f t="shared" si="6"/>
        <v>J</v>
      </c>
      <c r="E182" s="5">
        <f t="shared" si="7"/>
        <v>35</v>
      </c>
      <c r="F182" s="4">
        <v>4</v>
      </c>
      <c r="G182" s="4">
        <v>10</v>
      </c>
      <c r="H182" s="4">
        <v>21</v>
      </c>
      <c r="I182" s="4">
        <v>25</v>
      </c>
      <c r="J182" s="4">
        <v>28</v>
      </c>
      <c r="K182" s="4">
        <v>48</v>
      </c>
      <c r="L182" s="4">
        <v>1</v>
      </c>
      <c r="M182" s="4">
        <v>4</v>
      </c>
      <c r="N182" s="4" t="s">
        <v>0</v>
      </c>
      <c r="O182" s="3"/>
    </row>
    <row r="183" spans="1:15" x14ac:dyDescent="0.25">
      <c r="A183" s="4">
        <f t="shared" si="8"/>
        <v>1218</v>
      </c>
      <c r="B183" s="12" t="s">
        <v>1514</v>
      </c>
      <c r="C183" s="6">
        <v>42244</v>
      </c>
      <c r="D183" s="4" t="str">
        <f t="shared" si="6"/>
        <v>V</v>
      </c>
      <c r="E183" s="5">
        <f t="shared" si="7"/>
        <v>35</v>
      </c>
      <c r="F183" s="4">
        <v>19</v>
      </c>
      <c r="G183" s="4">
        <v>7</v>
      </c>
      <c r="H183" s="4">
        <v>18</v>
      </c>
      <c r="I183" s="4">
        <v>28</v>
      </c>
      <c r="J183" s="4">
        <v>36</v>
      </c>
      <c r="K183" s="4">
        <v>14</v>
      </c>
      <c r="L183" s="4">
        <v>30</v>
      </c>
      <c r="M183" s="4">
        <v>0</v>
      </c>
      <c r="N183" s="4" t="s">
        <v>0</v>
      </c>
      <c r="O183" s="3"/>
    </row>
    <row r="184" spans="1:15" x14ac:dyDescent="0.25">
      <c r="A184" s="4">
        <f t="shared" si="8"/>
        <v>1219</v>
      </c>
      <c r="B184" s="12" t="s">
        <v>1513</v>
      </c>
      <c r="C184" s="6">
        <v>42245</v>
      </c>
      <c r="D184" s="4" t="str">
        <f t="shared" si="6"/>
        <v>S</v>
      </c>
      <c r="E184" s="5">
        <f t="shared" si="7"/>
        <v>35</v>
      </c>
      <c r="F184" s="4">
        <v>18</v>
      </c>
      <c r="G184" s="4">
        <v>25</v>
      </c>
      <c r="H184" s="4">
        <v>32</v>
      </c>
      <c r="I184" s="4">
        <v>24</v>
      </c>
      <c r="J184" s="4">
        <v>22</v>
      </c>
      <c r="K184" s="4">
        <v>1</v>
      </c>
      <c r="L184" s="4">
        <v>4</v>
      </c>
      <c r="M184" s="4">
        <v>3</v>
      </c>
      <c r="N184" s="4" t="s">
        <v>0</v>
      </c>
      <c r="O184" s="3"/>
    </row>
    <row r="185" spans="1:15" x14ac:dyDescent="0.25">
      <c r="A185" s="4">
        <f t="shared" si="8"/>
        <v>1220</v>
      </c>
      <c r="B185" s="12" t="s">
        <v>1512</v>
      </c>
      <c r="C185" s="6">
        <v>42247</v>
      </c>
      <c r="D185" s="4" t="str">
        <f t="shared" si="6"/>
        <v>L</v>
      </c>
      <c r="E185" s="5">
        <f t="shared" si="7"/>
        <v>36</v>
      </c>
      <c r="F185" s="4">
        <v>3</v>
      </c>
      <c r="G185" s="4">
        <v>24</v>
      </c>
      <c r="H185" s="4">
        <v>31</v>
      </c>
      <c r="I185" s="4">
        <v>12</v>
      </c>
      <c r="J185" s="4">
        <v>37</v>
      </c>
      <c r="K185" s="4">
        <v>9</v>
      </c>
      <c r="L185" s="4">
        <v>49</v>
      </c>
      <c r="M185" s="4">
        <v>2</v>
      </c>
      <c r="N185" s="4" t="s">
        <v>0</v>
      </c>
      <c r="O185" s="3"/>
    </row>
    <row r="186" spans="1:15" x14ac:dyDescent="0.25">
      <c r="A186" s="4">
        <f t="shared" si="8"/>
        <v>1221</v>
      </c>
      <c r="B186" s="12" t="s">
        <v>1511</v>
      </c>
      <c r="C186" s="6">
        <v>42248</v>
      </c>
      <c r="D186" s="4" t="str">
        <f t="shared" si="6"/>
        <v>M</v>
      </c>
      <c r="E186" s="5">
        <f t="shared" si="7"/>
        <v>36</v>
      </c>
      <c r="F186" s="4">
        <v>1</v>
      </c>
      <c r="G186" s="4">
        <v>9</v>
      </c>
      <c r="H186" s="4">
        <v>24</v>
      </c>
      <c r="I186" s="4">
        <v>41</v>
      </c>
      <c r="J186" s="4">
        <v>42</v>
      </c>
      <c r="K186" s="4">
        <v>46</v>
      </c>
      <c r="L186" s="4">
        <v>37</v>
      </c>
      <c r="M186" s="4">
        <v>5</v>
      </c>
      <c r="N186" s="4" t="s">
        <v>0</v>
      </c>
      <c r="O186" s="3"/>
    </row>
    <row r="187" spans="1:15" x14ac:dyDescent="0.25">
      <c r="A187" s="4">
        <f t="shared" si="8"/>
        <v>1222</v>
      </c>
      <c r="B187" s="12" t="s">
        <v>1510</v>
      </c>
      <c r="C187" s="6">
        <v>42249</v>
      </c>
      <c r="D187" s="4" t="str">
        <f t="shared" si="6"/>
        <v>X</v>
      </c>
      <c r="E187" s="5">
        <f t="shared" si="7"/>
        <v>36</v>
      </c>
      <c r="F187" s="4">
        <v>1</v>
      </c>
      <c r="G187" s="4">
        <v>6</v>
      </c>
      <c r="H187" s="4">
        <v>32</v>
      </c>
      <c r="I187" s="4">
        <v>37</v>
      </c>
      <c r="J187" s="4">
        <v>46</v>
      </c>
      <c r="K187" s="4">
        <v>49</v>
      </c>
      <c r="L187" s="4">
        <v>34</v>
      </c>
      <c r="M187" s="4">
        <v>8</v>
      </c>
      <c r="N187" s="4" t="s">
        <v>0</v>
      </c>
      <c r="O187" s="3"/>
    </row>
    <row r="188" spans="1:15" x14ac:dyDescent="0.25">
      <c r="A188" s="4">
        <f t="shared" si="8"/>
        <v>1223</v>
      </c>
      <c r="B188" s="12" t="s">
        <v>1509</v>
      </c>
      <c r="C188" s="6">
        <v>42250</v>
      </c>
      <c r="D188" s="4" t="str">
        <f t="shared" si="6"/>
        <v>J</v>
      </c>
      <c r="E188" s="5">
        <f t="shared" si="7"/>
        <v>36</v>
      </c>
      <c r="F188" s="4">
        <v>1</v>
      </c>
      <c r="G188" s="4">
        <v>6</v>
      </c>
      <c r="H188" s="4">
        <v>10</v>
      </c>
      <c r="I188" s="4">
        <v>17</v>
      </c>
      <c r="J188" s="4">
        <v>19</v>
      </c>
      <c r="K188" s="4">
        <v>36</v>
      </c>
      <c r="L188" s="4">
        <v>5</v>
      </c>
      <c r="M188" s="4">
        <v>0</v>
      </c>
      <c r="N188" s="4" t="s">
        <v>0</v>
      </c>
      <c r="O188" s="3"/>
    </row>
    <row r="189" spans="1:15" x14ac:dyDescent="0.25">
      <c r="A189" s="4">
        <f t="shared" si="8"/>
        <v>1224</v>
      </c>
      <c r="B189" s="12" t="s">
        <v>1508</v>
      </c>
      <c r="C189" s="6">
        <v>42251</v>
      </c>
      <c r="D189" s="4" t="str">
        <f t="shared" si="6"/>
        <v>V</v>
      </c>
      <c r="E189" s="5">
        <f t="shared" si="7"/>
        <v>36</v>
      </c>
      <c r="F189" s="4">
        <v>3</v>
      </c>
      <c r="G189" s="4">
        <v>16</v>
      </c>
      <c r="H189" s="4">
        <v>19</v>
      </c>
      <c r="I189" s="4">
        <v>29</v>
      </c>
      <c r="J189" s="4">
        <v>30</v>
      </c>
      <c r="K189" s="4">
        <v>48</v>
      </c>
      <c r="L189" s="4">
        <v>15</v>
      </c>
      <c r="M189" s="4">
        <v>4</v>
      </c>
      <c r="N189" s="4" t="s">
        <v>0</v>
      </c>
      <c r="O189" s="3"/>
    </row>
    <row r="190" spans="1:15" x14ac:dyDescent="0.25">
      <c r="A190" s="4">
        <f t="shared" si="8"/>
        <v>1225</v>
      </c>
      <c r="B190" s="12" t="s">
        <v>1507</v>
      </c>
      <c r="C190" s="6">
        <v>42252</v>
      </c>
      <c r="D190" s="4" t="str">
        <f t="shared" si="6"/>
        <v>S</v>
      </c>
      <c r="E190" s="5">
        <f t="shared" si="7"/>
        <v>36</v>
      </c>
      <c r="F190" s="4">
        <v>3</v>
      </c>
      <c r="G190" s="4">
        <v>4</v>
      </c>
      <c r="H190" s="4">
        <v>7</v>
      </c>
      <c r="I190" s="4">
        <v>17</v>
      </c>
      <c r="J190" s="4">
        <v>28</v>
      </c>
      <c r="K190" s="4">
        <v>49</v>
      </c>
      <c r="L190" s="4">
        <v>24</v>
      </c>
      <c r="M190" s="4">
        <v>9</v>
      </c>
      <c r="N190" s="4" t="s">
        <v>0</v>
      </c>
      <c r="O190" s="3"/>
    </row>
    <row r="191" spans="1:15" x14ac:dyDescent="0.25">
      <c r="A191" s="4">
        <f t="shared" si="8"/>
        <v>1226</v>
      </c>
      <c r="B191" s="12" t="s">
        <v>1506</v>
      </c>
      <c r="C191" s="6">
        <v>42254</v>
      </c>
      <c r="D191" s="4" t="str">
        <f t="shared" si="6"/>
        <v>L</v>
      </c>
      <c r="E191" s="5">
        <f t="shared" si="7"/>
        <v>37</v>
      </c>
      <c r="F191" s="4">
        <v>5</v>
      </c>
      <c r="G191" s="4">
        <v>8</v>
      </c>
      <c r="H191" s="4">
        <v>12</v>
      </c>
      <c r="I191" s="4">
        <v>31</v>
      </c>
      <c r="J191" s="4">
        <v>44</v>
      </c>
      <c r="K191" s="4">
        <v>49</v>
      </c>
      <c r="L191" s="4">
        <v>27</v>
      </c>
      <c r="M191" s="4">
        <v>6</v>
      </c>
      <c r="N191" s="4" t="s">
        <v>0</v>
      </c>
      <c r="O191" s="3"/>
    </row>
    <row r="192" spans="1:15" x14ac:dyDescent="0.25">
      <c r="A192" s="4">
        <f t="shared" si="8"/>
        <v>1227</v>
      </c>
      <c r="B192" s="12" t="s">
        <v>1505</v>
      </c>
      <c r="C192" s="6">
        <v>42255</v>
      </c>
      <c r="D192" s="4" t="str">
        <f t="shared" si="6"/>
        <v>M</v>
      </c>
      <c r="E192" s="5">
        <f t="shared" si="7"/>
        <v>37</v>
      </c>
      <c r="F192" s="4">
        <v>12</v>
      </c>
      <c r="G192" s="4">
        <v>19</v>
      </c>
      <c r="H192" s="4">
        <v>7</v>
      </c>
      <c r="I192" s="4">
        <v>5</v>
      </c>
      <c r="J192" s="4">
        <v>24</v>
      </c>
      <c r="K192" s="4">
        <v>23</v>
      </c>
      <c r="L192" s="4">
        <v>2</v>
      </c>
      <c r="M192" s="4">
        <v>3</v>
      </c>
      <c r="N192" s="4" t="s">
        <v>0</v>
      </c>
      <c r="O192" s="3"/>
    </row>
    <row r="193" spans="1:15" x14ac:dyDescent="0.25">
      <c r="A193" s="4">
        <f t="shared" si="8"/>
        <v>1228</v>
      </c>
      <c r="B193" s="12" t="s">
        <v>1504</v>
      </c>
      <c r="C193" s="6">
        <v>42256</v>
      </c>
      <c r="D193" s="4" t="str">
        <f t="shared" si="6"/>
        <v>X</v>
      </c>
      <c r="E193" s="5">
        <f t="shared" si="7"/>
        <v>37</v>
      </c>
      <c r="F193" s="4">
        <v>11</v>
      </c>
      <c r="G193" s="4">
        <v>17</v>
      </c>
      <c r="H193" s="4">
        <v>19</v>
      </c>
      <c r="I193" s="4">
        <v>25</v>
      </c>
      <c r="J193" s="4">
        <v>38</v>
      </c>
      <c r="K193" s="4">
        <v>42</v>
      </c>
      <c r="L193" s="4">
        <v>48</v>
      </c>
      <c r="M193" s="4">
        <v>6</v>
      </c>
      <c r="N193" s="4" t="s">
        <v>0</v>
      </c>
      <c r="O193" s="3"/>
    </row>
    <row r="194" spans="1:15" x14ac:dyDescent="0.25">
      <c r="A194" s="4">
        <f t="shared" si="8"/>
        <v>1229</v>
      </c>
      <c r="B194" s="12" t="s">
        <v>1503</v>
      </c>
      <c r="C194" s="6">
        <v>42257</v>
      </c>
      <c r="D194" s="4" t="str">
        <f t="shared" ref="D194:D257" si="9">CHOOSE(WEEKDAY(C194),"D","L","M","X","J","V","S")</f>
        <v>J</v>
      </c>
      <c r="E194" s="5">
        <f t="shared" ref="E194:E257" si="10">WEEKNUM(C194,21)</f>
        <v>37</v>
      </c>
      <c r="F194" s="4">
        <v>1</v>
      </c>
      <c r="G194" s="4">
        <v>7</v>
      </c>
      <c r="H194" s="4">
        <v>30</v>
      </c>
      <c r="I194" s="4">
        <v>36</v>
      </c>
      <c r="J194" s="4">
        <v>38</v>
      </c>
      <c r="K194" s="4">
        <v>41</v>
      </c>
      <c r="L194" s="4">
        <v>25</v>
      </c>
      <c r="M194" s="4">
        <v>4</v>
      </c>
      <c r="N194" s="4" t="s">
        <v>0</v>
      </c>
      <c r="O194" s="3"/>
    </row>
    <row r="195" spans="1:15" x14ac:dyDescent="0.25">
      <c r="A195" s="4">
        <f t="shared" ref="A195:A258" si="11">+A194+1</f>
        <v>1230</v>
      </c>
      <c r="B195" s="12" t="s">
        <v>1502</v>
      </c>
      <c r="C195" s="6">
        <v>42258</v>
      </c>
      <c r="D195" s="4" t="str">
        <f t="shared" si="9"/>
        <v>V</v>
      </c>
      <c r="E195" s="5">
        <f t="shared" si="10"/>
        <v>37</v>
      </c>
      <c r="F195" s="4">
        <v>17</v>
      </c>
      <c r="G195" s="4">
        <v>36</v>
      </c>
      <c r="H195" s="4">
        <v>33</v>
      </c>
      <c r="I195" s="4">
        <v>22</v>
      </c>
      <c r="J195" s="4">
        <v>13</v>
      </c>
      <c r="K195" s="4">
        <v>23</v>
      </c>
      <c r="L195" s="4">
        <v>3</v>
      </c>
      <c r="M195" s="4">
        <v>1</v>
      </c>
      <c r="N195" s="4" t="s">
        <v>0</v>
      </c>
      <c r="O195" s="3"/>
    </row>
    <row r="196" spans="1:15" x14ac:dyDescent="0.25">
      <c r="A196" s="4">
        <f t="shared" si="11"/>
        <v>1231</v>
      </c>
      <c r="B196" s="12" t="s">
        <v>1501</v>
      </c>
      <c r="C196" s="6">
        <v>42259</v>
      </c>
      <c r="D196" s="4" t="str">
        <f t="shared" si="9"/>
        <v>S</v>
      </c>
      <c r="E196" s="5">
        <f t="shared" si="10"/>
        <v>37</v>
      </c>
      <c r="F196" s="4">
        <v>6</v>
      </c>
      <c r="G196" s="4">
        <v>9</v>
      </c>
      <c r="H196" s="4">
        <v>31</v>
      </c>
      <c r="I196" s="4">
        <v>33</v>
      </c>
      <c r="J196" s="4">
        <v>37</v>
      </c>
      <c r="K196" s="4">
        <v>45</v>
      </c>
      <c r="L196" s="4">
        <v>38</v>
      </c>
      <c r="M196" s="4">
        <v>0</v>
      </c>
      <c r="N196" s="4" t="s">
        <v>0</v>
      </c>
      <c r="O196" s="3"/>
    </row>
    <row r="197" spans="1:15" x14ac:dyDescent="0.25">
      <c r="A197" s="4">
        <f t="shared" si="11"/>
        <v>1232</v>
      </c>
      <c r="B197" s="12" t="s">
        <v>1500</v>
      </c>
      <c r="C197" s="6">
        <v>42261</v>
      </c>
      <c r="D197" s="4" t="str">
        <f t="shared" si="9"/>
        <v>L</v>
      </c>
      <c r="E197" s="5">
        <f t="shared" si="10"/>
        <v>38</v>
      </c>
      <c r="F197" s="4">
        <v>40</v>
      </c>
      <c r="G197" s="4">
        <v>31</v>
      </c>
      <c r="H197" s="4">
        <v>28</v>
      </c>
      <c r="I197" s="4">
        <v>33</v>
      </c>
      <c r="J197" s="4">
        <v>45</v>
      </c>
      <c r="K197" s="4">
        <v>36</v>
      </c>
      <c r="L197" s="4">
        <v>18</v>
      </c>
      <c r="M197" s="4">
        <v>7</v>
      </c>
      <c r="N197" s="4" t="s">
        <v>0</v>
      </c>
      <c r="O197" s="3"/>
    </row>
    <row r="198" spans="1:15" x14ac:dyDescent="0.25">
      <c r="A198" s="4">
        <f t="shared" si="11"/>
        <v>1233</v>
      </c>
      <c r="B198" s="12" t="s">
        <v>1499</v>
      </c>
      <c r="C198" s="6">
        <v>42262</v>
      </c>
      <c r="D198" s="4" t="str">
        <f t="shared" si="9"/>
        <v>M</v>
      </c>
      <c r="E198" s="5">
        <f t="shared" si="10"/>
        <v>38</v>
      </c>
      <c r="F198" s="4">
        <v>16</v>
      </c>
      <c r="G198" s="4">
        <v>17</v>
      </c>
      <c r="H198" s="4">
        <v>18</v>
      </c>
      <c r="I198" s="4">
        <v>32</v>
      </c>
      <c r="J198" s="4">
        <v>33</v>
      </c>
      <c r="K198" s="4">
        <v>36</v>
      </c>
      <c r="L198" s="4">
        <v>20</v>
      </c>
      <c r="M198" s="4">
        <v>3</v>
      </c>
      <c r="N198" s="4" t="s">
        <v>0</v>
      </c>
      <c r="O198" s="3"/>
    </row>
    <row r="199" spans="1:15" x14ac:dyDescent="0.25">
      <c r="A199" s="4">
        <f t="shared" si="11"/>
        <v>1234</v>
      </c>
      <c r="B199" s="12" t="s">
        <v>1498</v>
      </c>
      <c r="C199" s="6">
        <v>42263</v>
      </c>
      <c r="D199" s="4" t="str">
        <f t="shared" si="9"/>
        <v>X</v>
      </c>
      <c r="E199" s="5">
        <f t="shared" si="10"/>
        <v>38</v>
      </c>
      <c r="F199" s="4">
        <v>1</v>
      </c>
      <c r="G199" s="4">
        <v>8</v>
      </c>
      <c r="H199" s="4">
        <v>28</v>
      </c>
      <c r="I199" s="4">
        <v>34</v>
      </c>
      <c r="J199" s="4">
        <v>35</v>
      </c>
      <c r="K199" s="4">
        <v>36</v>
      </c>
      <c r="L199" s="4">
        <v>43</v>
      </c>
      <c r="M199" s="4">
        <v>3</v>
      </c>
      <c r="N199" s="4" t="s">
        <v>0</v>
      </c>
      <c r="O199" s="3"/>
    </row>
    <row r="200" spans="1:15" x14ac:dyDescent="0.25">
      <c r="A200" s="4">
        <f t="shared" si="11"/>
        <v>1235</v>
      </c>
      <c r="B200" s="12" t="s">
        <v>1497</v>
      </c>
      <c r="C200" s="6">
        <v>42264</v>
      </c>
      <c r="D200" s="4" t="str">
        <f t="shared" si="9"/>
        <v>J</v>
      </c>
      <c r="E200" s="5">
        <f t="shared" si="10"/>
        <v>38</v>
      </c>
      <c r="F200" s="4">
        <v>37</v>
      </c>
      <c r="G200" s="4">
        <v>21</v>
      </c>
      <c r="H200" s="4">
        <v>46</v>
      </c>
      <c r="I200" s="4">
        <v>44</v>
      </c>
      <c r="J200" s="4">
        <v>1</v>
      </c>
      <c r="K200" s="4">
        <v>23</v>
      </c>
      <c r="L200" s="4">
        <v>41</v>
      </c>
      <c r="M200" s="4">
        <v>9</v>
      </c>
      <c r="N200" s="4" t="s">
        <v>0</v>
      </c>
      <c r="O200" s="3"/>
    </row>
    <row r="201" spans="1:15" x14ac:dyDescent="0.25">
      <c r="A201" s="4">
        <f t="shared" si="11"/>
        <v>1236</v>
      </c>
      <c r="B201" s="12" t="s">
        <v>1496</v>
      </c>
      <c r="C201" s="6">
        <v>42265</v>
      </c>
      <c r="D201" s="4" t="str">
        <f t="shared" si="9"/>
        <v>V</v>
      </c>
      <c r="E201" s="5">
        <f t="shared" si="10"/>
        <v>38</v>
      </c>
      <c r="F201" s="4">
        <v>3</v>
      </c>
      <c r="G201" s="4">
        <v>7</v>
      </c>
      <c r="H201" s="4">
        <v>15</v>
      </c>
      <c r="I201" s="4">
        <v>16</v>
      </c>
      <c r="J201" s="4">
        <v>40</v>
      </c>
      <c r="K201" s="4">
        <v>47</v>
      </c>
      <c r="L201" s="4">
        <v>38</v>
      </c>
      <c r="M201" s="4">
        <v>8</v>
      </c>
      <c r="N201" s="4" t="s">
        <v>0</v>
      </c>
      <c r="O201" s="3"/>
    </row>
    <row r="202" spans="1:15" x14ac:dyDescent="0.25">
      <c r="A202" s="4">
        <f t="shared" si="11"/>
        <v>1237</v>
      </c>
      <c r="B202" s="12" t="s">
        <v>1495</v>
      </c>
      <c r="C202" s="6">
        <v>42266</v>
      </c>
      <c r="D202" s="4" t="str">
        <f t="shared" si="9"/>
        <v>S</v>
      </c>
      <c r="E202" s="5">
        <f t="shared" si="10"/>
        <v>38</v>
      </c>
      <c r="F202" s="4">
        <v>10</v>
      </c>
      <c r="G202" s="4">
        <v>24</v>
      </c>
      <c r="H202" s="4">
        <v>25</v>
      </c>
      <c r="I202" s="4">
        <v>38</v>
      </c>
      <c r="J202" s="4">
        <v>44</v>
      </c>
      <c r="K202" s="4">
        <v>46</v>
      </c>
      <c r="L202" s="4">
        <v>15</v>
      </c>
      <c r="M202" s="4">
        <v>0</v>
      </c>
      <c r="N202" s="4" t="s">
        <v>0</v>
      </c>
      <c r="O202" s="3"/>
    </row>
    <row r="203" spans="1:15" x14ac:dyDescent="0.25">
      <c r="A203" s="4">
        <f t="shared" si="11"/>
        <v>1238</v>
      </c>
      <c r="B203" s="12" t="s">
        <v>1494</v>
      </c>
      <c r="C203" s="6">
        <v>42268</v>
      </c>
      <c r="D203" s="4" t="str">
        <f t="shared" si="9"/>
        <v>L</v>
      </c>
      <c r="E203" s="5">
        <f t="shared" si="10"/>
        <v>39</v>
      </c>
      <c r="F203" s="4">
        <v>41</v>
      </c>
      <c r="G203" s="4">
        <v>24</v>
      </c>
      <c r="H203" s="4">
        <v>10</v>
      </c>
      <c r="I203" s="4">
        <v>7</v>
      </c>
      <c r="J203" s="4">
        <v>42</v>
      </c>
      <c r="K203" s="4">
        <v>27</v>
      </c>
      <c r="L203" s="4">
        <v>19</v>
      </c>
      <c r="M203" s="4">
        <v>2</v>
      </c>
      <c r="N203" s="4" t="s">
        <v>0</v>
      </c>
      <c r="O203" s="3"/>
    </row>
    <row r="204" spans="1:15" x14ac:dyDescent="0.25">
      <c r="A204" s="4">
        <f t="shared" si="11"/>
        <v>1239</v>
      </c>
      <c r="B204" s="12" t="s">
        <v>1493</v>
      </c>
      <c r="C204" s="6">
        <v>42269</v>
      </c>
      <c r="D204" s="4" t="str">
        <f t="shared" si="9"/>
        <v>M</v>
      </c>
      <c r="E204" s="5">
        <f t="shared" si="10"/>
        <v>39</v>
      </c>
      <c r="F204" s="4">
        <v>25</v>
      </c>
      <c r="G204" s="4">
        <v>43</v>
      </c>
      <c r="H204" s="4">
        <v>47</v>
      </c>
      <c r="I204" s="4">
        <v>28</v>
      </c>
      <c r="J204" s="4">
        <v>27</v>
      </c>
      <c r="K204" s="4">
        <v>14</v>
      </c>
      <c r="L204" s="4">
        <v>12</v>
      </c>
      <c r="M204" s="4">
        <v>3</v>
      </c>
      <c r="N204" s="4" t="s">
        <v>0</v>
      </c>
      <c r="O204" s="3"/>
    </row>
    <row r="205" spans="1:15" x14ac:dyDescent="0.25">
      <c r="A205" s="4">
        <f t="shared" si="11"/>
        <v>1240</v>
      </c>
      <c r="B205" s="12" t="s">
        <v>1492</v>
      </c>
      <c r="C205" s="6">
        <v>42270</v>
      </c>
      <c r="D205" s="4" t="str">
        <f t="shared" si="9"/>
        <v>X</v>
      </c>
      <c r="E205" s="5">
        <f t="shared" si="10"/>
        <v>39</v>
      </c>
      <c r="F205" s="4">
        <v>1</v>
      </c>
      <c r="G205" s="4">
        <v>9</v>
      </c>
      <c r="H205" s="4">
        <v>14</v>
      </c>
      <c r="I205" s="4">
        <v>19</v>
      </c>
      <c r="J205" s="4">
        <v>33</v>
      </c>
      <c r="K205" s="4">
        <v>47</v>
      </c>
      <c r="L205" s="4">
        <v>20</v>
      </c>
      <c r="M205" s="4">
        <v>7</v>
      </c>
      <c r="N205" s="4" t="s">
        <v>0</v>
      </c>
      <c r="O205" s="3"/>
    </row>
    <row r="206" spans="1:15" x14ac:dyDescent="0.25">
      <c r="A206" s="4">
        <f t="shared" si="11"/>
        <v>1241</v>
      </c>
      <c r="B206" s="12" t="s">
        <v>1491</v>
      </c>
      <c r="C206" s="6">
        <v>42271</v>
      </c>
      <c r="D206" s="4" t="str">
        <f t="shared" si="9"/>
        <v>J</v>
      </c>
      <c r="E206" s="5">
        <f t="shared" si="10"/>
        <v>39</v>
      </c>
      <c r="F206" s="4">
        <v>5</v>
      </c>
      <c r="G206" s="4">
        <v>6</v>
      </c>
      <c r="H206" s="4">
        <v>8</v>
      </c>
      <c r="I206" s="4">
        <v>19</v>
      </c>
      <c r="J206" s="4">
        <v>38</v>
      </c>
      <c r="K206" s="4">
        <v>47</v>
      </c>
      <c r="L206" s="4">
        <v>22</v>
      </c>
      <c r="M206" s="4">
        <v>2</v>
      </c>
      <c r="N206" s="4" t="s">
        <v>0</v>
      </c>
      <c r="O206" s="3"/>
    </row>
    <row r="207" spans="1:15" x14ac:dyDescent="0.25">
      <c r="A207" s="4">
        <f t="shared" si="11"/>
        <v>1242</v>
      </c>
      <c r="B207" s="12" t="s">
        <v>1490</v>
      </c>
      <c r="C207" s="6">
        <v>42272</v>
      </c>
      <c r="D207" s="4" t="str">
        <f t="shared" si="9"/>
        <v>V</v>
      </c>
      <c r="E207" s="5">
        <f t="shared" si="10"/>
        <v>39</v>
      </c>
      <c r="F207" s="4">
        <v>1</v>
      </c>
      <c r="G207" s="4">
        <v>2</v>
      </c>
      <c r="H207" s="4">
        <v>21</v>
      </c>
      <c r="I207" s="4">
        <v>30</v>
      </c>
      <c r="J207" s="4">
        <v>37</v>
      </c>
      <c r="K207" s="4">
        <v>41</v>
      </c>
      <c r="L207" s="4">
        <v>9</v>
      </c>
      <c r="M207" s="4">
        <v>8</v>
      </c>
      <c r="N207" s="4" t="s">
        <v>0</v>
      </c>
      <c r="O207" s="3"/>
    </row>
    <row r="208" spans="1:15" x14ac:dyDescent="0.25">
      <c r="A208" s="4">
        <f t="shared" si="11"/>
        <v>1243</v>
      </c>
      <c r="B208" s="12" t="s">
        <v>1489</v>
      </c>
      <c r="C208" s="6">
        <v>42273</v>
      </c>
      <c r="D208" s="4" t="str">
        <f t="shared" si="9"/>
        <v>S</v>
      </c>
      <c r="E208" s="5">
        <f t="shared" si="10"/>
        <v>39</v>
      </c>
      <c r="F208" s="4">
        <v>3</v>
      </c>
      <c r="G208" s="4">
        <v>8</v>
      </c>
      <c r="H208" s="4">
        <v>12</v>
      </c>
      <c r="I208" s="4">
        <v>24</v>
      </c>
      <c r="J208" s="4">
        <v>46</v>
      </c>
      <c r="K208" s="4">
        <v>47</v>
      </c>
      <c r="L208" s="4">
        <v>26</v>
      </c>
      <c r="M208" s="4">
        <v>7</v>
      </c>
      <c r="N208" s="4" t="s">
        <v>0</v>
      </c>
      <c r="O208" s="3"/>
    </row>
    <row r="209" spans="1:15" x14ac:dyDescent="0.25">
      <c r="A209" s="4">
        <f t="shared" si="11"/>
        <v>1244</v>
      </c>
      <c r="B209" s="12" t="s">
        <v>1488</v>
      </c>
      <c r="C209" s="6">
        <v>42275</v>
      </c>
      <c r="D209" s="4" t="str">
        <f t="shared" si="9"/>
        <v>L</v>
      </c>
      <c r="E209" s="5">
        <f t="shared" si="10"/>
        <v>40</v>
      </c>
      <c r="F209" s="4">
        <v>9</v>
      </c>
      <c r="G209" s="4">
        <v>10</v>
      </c>
      <c r="H209" s="4">
        <v>32</v>
      </c>
      <c r="I209" s="4">
        <v>33</v>
      </c>
      <c r="J209" s="4">
        <v>39</v>
      </c>
      <c r="K209" s="4">
        <v>42</v>
      </c>
      <c r="L209" s="4">
        <v>24</v>
      </c>
      <c r="M209" s="4">
        <v>5</v>
      </c>
      <c r="N209" s="4" t="s">
        <v>0</v>
      </c>
      <c r="O209" s="3"/>
    </row>
    <row r="210" spans="1:15" x14ac:dyDescent="0.25">
      <c r="A210" s="4">
        <f t="shared" si="11"/>
        <v>1245</v>
      </c>
      <c r="B210" s="12" t="s">
        <v>1487</v>
      </c>
      <c r="C210" s="6">
        <v>42276</v>
      </c>
      <c r="D210" s="4" t="str">
        <f t="shared" si="9"/>
        <v>M</v>
      </c>
      <c r="E210" s="5">
        <f t="shared" si="10"/>
        <v>40</v>
      </c>
      <c r="F210" s="4">
        <v>14</v>
      </c>
      <c r="G210" s="4">
        <v>17</v>
      </c>
      <c r="H210" s="4">
        <v>22</v>
      </c>
      <c r="I210" s="4">
        <v>36</v>
      </c>
      <c r="J210" s="4">
        <v>47</v>
      </c>
      <c r="K210" s="4">
        <v>49</v>
      </c>
      <c r="L210" s="4">
        <v>43</v>
      </c>
      <c r="M210" s="4">
        <v>7</v>
      </c>
      <c r="N210" s="4" t="s">
        <v>0</v>
      </c>
      <c r="O210" s="3"/>
    </row>
    <row r="211" spans="1:15" x14ac:dyDescent="0.25">
      <c r="A211" s="4">
        <f t="shared" si="11"/>
        <v>1246</v>
      </c>
      <c r="B211" s="12" t="s">
        <v>1486</v>
      </c>
      <c r="C211" s="6">
        <v>42277</v>
      </c>
      <c r="D211" s="4" t="str">
        <f t="shared" si="9"/>
        <v>X</v>
      </c>
      <c r="E211" s="5">
        <f t="shared" si="10"/>
        <v>40</v>
      </c>
      <c r="F211" s="4">
        <v>2</v>
      </c>
      <c r="G211" s="4">
        <v>7</v>
      </c>
      <c r="H211" s="4">
        <v>8</v>
      </c>
      <c r="I211" s="4">
        <v>16</v>
      </c>
      <c r="J211" s="4">
        <v>17</v>
      </c>
      <c r="K211" s="4">
        <v>38</v>
      </c>
      <c r="L211" s="4">
        <v>15</v>
      </c>
      <c r="M211" s="4">
        <v>0</v>
      </c>
      <c r="N211" s="4" t="s">
        <v>0</v>
      </c>
      <c r="O211" s="3"/>
    </row>
    <row r="212" spans="1:15" x14ac:dyDescent="0.25">
      <c r="A212" s="4">
        <f t="shared" si="11"/>
        <v>1247</v>
      </c>
      <c r="B212" s="12" t="s">
        <v>1485</v>
      </c>
      <c r="C212" s="6">
        <v>42278</v>
      </c>
      <c r="D212" s="4" t="str">
        <f t="shared" si="9"/>
        <v>J</v>
      </c>
      <c r="E212" s="5">
        <f t="shared" si="10"/>
        <v>40</v>
      </c>
      <c r="F212" s="4">
        <v>41</v>
      </c>
      <c r="G212" s="4">
        <v>20</v>
      </c>
      <c r="H212" s="4">
        <v>40</v>
      </c>
      <c r="I212" s="4">
        <v>10</v>
      </c>
      <c r="J212" s="4">
        <v>6</v>
      </c>
      <c r="K212" s="4">
        <v>18</v>
      </c>
      <c r="L212" s="4">
        <v>22</v>
      </c>
      <c r="M212" s="4">
        <v>2</v>
      </c>
      <c r="N212" s="4" t="s">
        <v>0</v>
      </c>
      <c r="O212" s="3"/>
    </row>
    <row r="213" spans="1:15" x14ac:dyDescent="0.25">
      <c r="A213" s="4">
        <f t="shared" si="11"/>
        <v>1248</v>
      </c>
      <c r="B213" s="12" t="s">
        <v>1484</v>
      </c>
      <c r="C213" s="6">
        <v>42279</v>
      </c>
      <c r="D213" s="4" t="str">
        <f t="shared" si="9"/>
        <v>V</v>
      </c>
      <c r="E213" s="5">
        <f t="shared" si="10"/>
        <v>40</v>
      </c>
      <c r="F213" s="4">
        <v>7</v>
      </c>
      <c r="G213" s="4">
        <v>17</v>
      </c>
      <c r="H213" s="4">
        <v>24</v>
      </c>
      <c r="I213" s="4">
        <v>26</v>
      </c>
      <c r="J213" s="4">
        <v>28</v>
      </c>
      <c r="K213" s="4">
        <v>39</v>
      </c>
      <c r="L213" s="4">
        <v>35</v>
      </c>
      <c r="M213" s="4">
        <v>0</v>
      </c>
      <c r="N213" s="4" t="s">
        <v>0</v>
      </c>
      <c r="O213" s="3"/>
    </row>
    <row r="214" spans="1:15" x14ac:dyDescent="0.25">
      <c r="A214" s="4">
        <f t="shared" si="11"/>
        <v>1249</v>
      </c>
      <c r="B214" s="12" t="s">
        <v>1483</v>
      </c>
      <c r="C214" s="6">
        <v>42280</v>
      </c>
      <c r="D214" s="4" t="str">
        <f t="shared" si="9"/>
        <v>S</v>
      </c>
      <c r="E214" s="5">
        <f t="shared" si="10"/>
        <v>40</v>
      </c>
      <c r="F214" s="4">
        <v>3</v>
      </c>
      <c r="G214" s="4">
        <v>12</v>
      </c>
      <c r="H214" s="4">
        <v>25</v>
      </c>
      <c r="I214" s="4">
        <v>4</v>
      </c>
      <c r="J214" s="4">
        <v>20</v>
      </c>
      <c r="K214" s="4">
        <v>32</v>
      </c>
      <c r="L214" s="4">
        <v>48</v>
      </c>
      <c r="M214" s="4">
        <v>1</v>
      </c>
      <c r="N214" s="4" t="s">
        <v>0</v>
      </c>
      <c r="O214" s="3"/>
    </row>
    <row r="215" spans="1:15" x14ac:dyDescent="0.25">
      <c r="A215" s="4">
        <f t="shared" si="11"/>
        <v>1250</v>
      </c>
      <c r="B215" s="12" t="s">
        <v>1482</v>
      </c>
      <c r="C215" s="6">
        <v>42282</v>
      </c>
      <c r="D215" s="4" t="str">
        <f t="shared" si="9"/>
        <v>L</v>
      </c>
      <c r="E215" s="5">
        <f t="shared" si="10"/>
        <v>41</v>
      </c>
      <c r="F215" s="4">
        <v>1</v>
      </c>
      <c r="G215" s="4">
        <v>3</v>
      </c>
      <c r="H215" s="4">
        <v>7</v>
      </c>
      <c r="I215" s="4">
        <v>23</v>
      </c>
      <c r="J215" s="4">
        <v>28</v>
      </c>
      <c r="K215" s="4">
        <v>40</v>
      </c>
      <c r="L215" s="4">
        <v>12</v>
      </c>
      <c r="M215" s="4">
        <v>3</v>
      </c>
      <c r="N215" s="4" t="s">
        <v>0</v>
      </c>
      <c r="O215" s="3"/>
    </row>
    <row r="216" spans="1:15" x14ac:dyDescent="0.25">
      <c r="A216" s="4">
        <f t="shared" si="11"/>
        <v>1251</v>
      </c>
      <c r="B216" s="12" t="s">
        <v>1481</v>
      </c>
      <c r="C216" s="6">
        <v>42283</v>
      </c>
      <c r="D216" s="4" t="str">
        <f t="shared" si="9"/>
        <v>M</v>
      </c>
      <c r="E216" s="5">
        <f t="shared" si="10"/>
        <v>41</v>
      </c>
      <c r="F216" s="4">
        <v>3</v>
      </c>
      <c r="G216" s="4">
        <v>36</v>
      </c>
      <c r="H216" s="4">
        <v>13</v>
      </c>
      <c r="I216" s="4">
        <v>20</v>
      </c>
      <c r="J216" s="4">
        <v>25</v>
      </c>
      <c r="K216" s="4">
        <v>46</v>
      </c>
      <c r="L216" s="4">
        <v>49</v>
      </c>
      <c r="M216" s="4">
        <v>3</v>
      </c>
      <c r="N216" s="4" t="s">
        <v>0</v>
      </c>
      <c r="O216" s="3"/>
    </row>
    <row r="217" spans="1:15" x14ac:dyDescent="0.25">
      <c r="A217" s="4">
        <f t="shared" si="11"/>
        <v>1252</v>
      </c>
      <c r="B217" s="12" t="s">
        <v>1480</v>
      </c>
      <c r="C217" s="6">
        <v>42284</v>
      </c>
      <c r="D217" s="4" t="str">
        <f t="shared" si="9"/>
        <v>X</v>
      </c>
      <c r="E217" s="5">
        <f t="shared" si="10"/>
        <v>41</v>
      </c>
      <c r="F217" s="4">
        <v>19</v>
      </c>
      <c r="G217" s="4">
        <v>18</v>
      </c>
      <c r="H217" s="4">
        <v>4</v>
      </c>
      <c r="I217" s="4">
        <v>41</v>
      </c>
      <c r="J217" s="4">
        <v>28</v>
      </c>
      <c r="K217" s="4">
        <v>38</v>
      </c>
      <c r="L217" s="4">
        <v>39</v>
      </c>
      <c r="M217" s="4">
        <v>1</v>
      </c>
      <c r="N217" s="4" t="s">
        <v>0</v>
      </c>
      <c r="O217" s="3"/>
    </row>
    <row r="218" spans="1:15" x14ac:dyDescent="0.25">
      <c r="A218" s="4">
        <f t="shared" si="11"/>
        <v>1253</v>
      </c>
      <c r="B218" s="12" t="s">
        <v>1479</v>
      </c>
      <c r="C218" s="6">
        <v>42285</v>
      </c>
      <c r="D218" s="4" t="str">
        <f t="shared" si="9"/>
        <v>J</v>
      </c>
      <c r="E218" s="5">
        <f t="shared" si="10"/>
        <v>41</v>
      </c>
      <c r="F218" s="4">
        <v>1</v>
      </c>
      <c r="G218" s="4">
        <v>2</v>
      </c>
      <c r="H218" s="4">
        <v>5</v>
      </c>
      <c r="I218" s="4">
        <v>12</v>
      </c>
      <c r="J218" s="4">
        <v>17</v>
      </c>
      <c r="K218" s="4">
        <v>43</v>
      </c>
      <c r="L218" s="4">
        <v>7</v>
      </c>
      <c r="M218" s="4">
        <v>6</v>
      </c>
      <c r="N218" s="4" t="s">
        <v>0</v>
      </c>
      <c r="O218" s="3"/>
    </row>
    <row r="219" spans="1:15" x14ac:dyDescent="0.25">
      <c r="A219" s="4">
        <f t="shared" si="11"/>
        <v>1254</v>
      </c>
      <c r="B219" s="12" t="s">
        <v>1478</v>
      </c>
      <c r="C219" s="6">
        <v>42286</v>
      </c>
      <c r="D219" s="4" t="str">
        <f t="shared" si="9"/>
        <v>V</v>
      </c>
      <c r="E219" s="5">
        <f t="shared" si="10"/>
        <v>41</v>
      </c>
      <c r="F219" s="4">
        <v>2</v>
      </c>
      <c r="G219" s="4">
        <v>5</v>
      </c>
      <c r="H219" s="4">
        <v>8</v>
      </c>
      <c r="I219" s="4">
        <v>9</v>
      </c>
      <c r="J219" s="4">
        <v>14</v>
      </c>
      <c r="K219" s="4">
        <v>17</v>
      </c>
      <c r="L219" s="4">
        <v>15</v>
      </c>
      <c r="M219" s="4">
        <v>7</v>
      </c>
      <c r="N219" s="4" t="s">
        <v>0</v>
      </c>
      <c r="O219" s="3"/>
    </row>
    <row r="220" spans="1:15" x14ac:dyDescent="0.25">
      <c r="A220" s="4">
        <f t="shared" si="11"/>
        <v>1255</v>
      </c>
      <c r="B220" s="12" t="s">
        <v>1477</v>
      </c>
      <c r="C220" s="6">
        <v>42287</v>
      </c>
      <c r="D220" s="4" t="str">
        <f t="shared" si="9"/>
        <v>S</v>
      </c>
      <c r="E220" s="5">
        <f t="shared" si="10"/>
        <v>41</v>
      </c>
      <c r="F220" s="4">
        <v>9</v>
      </c>
      <c r="G220" s="4">
        <v>13</v>
      </c>
      <c r="H220" s="4">
        <v>16</v>
      </c>
      <c r="I220" s="4">
        <v>33</v>
      </c>
      <c r="J220" s="4">
        <v>41</v>
      </c>
      <c r="K220" s="4">
        <v>48</v>
      </c>
      <c r="L220" s="4">
        <v>10</v>
      </c>
      <c r="M220" s="4">
        <v>0</v>
      </c>
      <c r="N220" s="4" t="s">
        <v>0</v>
      </c>
      <c r="O220" s="3"/>
    </row>
    <row r="221" spans="1:15" x14ac:dyDescent="0.25">
      <c r="A221" s="4">
        <f t="shared" si="11"/>
        <v>1256</v>
      </c>
      <c r="B221" s="12" t="s">
        <v>1476</v>
      </c>
      <c r="C221" s="6">
        <v>42289</v>
      </c>
      <c r="D221" s="4" t="str">
        <f t="shared" si="9"/>
        <v>L</v>
      </c>
      <c r="E221" s="5">
        <f t="shared" si="10"/>
        <v>42</v>
      </c>
      <c r="F221" s="4">
        <v>16</v>
      </c>
      <c r="G221" s="4">
        <v>42</v>
      </c>
      <c r="H221" s="4">
        <v>24</v>
      </c>
      <c r="I221" s="4">
        <v>8</v>
      </c>
      <c r="J221" s="4">
        <v>47</v>
      </c>
      <c r="K221" s="4">
        <v>45</v>
      </c>
      <c r="L221" s="4">
        <v>7</v>
      </c>
      <c r="M221" s="4">
        <v>2</v>
      </c>
      <c r="N221" s="4" t="s">
        <v>0</v>
      </c>
      <c r="O221" s="3"/>
    </row>
    <row r="222" spans="1:15" x14ac:dyDescent="0.25">
      <c r="A222" s="4">
        <f t="shared" si="11"/>
        <v>1257</v>
      </c>
      <c r="B222" s="12" t="s">
        <v>1475</v>
      </c>
      <c r="C222" s="6">
        <v>42290</v>
      </c>
      <c r="D222" s="4" t="str">
        <f t="shared" si="9"/>
        <v>M</v>
      </c>
      <c r="E222" s="5">
        <f t="shared" si="10"/>
        <v>42</v>
      </c>
      <c r="F222" s="4">
        <v>11</v>
      </c>
      <c r="G222" s="4">
        <v>19</v>
      </c>
      <c r="H222" s="4">
        <v>32</v>
      </c>
      <c r="I222" s="4">
        <v>35</v>
      </c>
      <c r="J222" s="4">
        <v>39</v>
      </c>
      <c r="K222" s="4">
        <v>44</v>
      </c>
      <c r="L222" s="4">
        <v>22</v>
      </c>
      <c r="M222" s="4">
        <v>1</v>
      </c>
      <c r="N222" s="4" t="s">
        <v>0</v>
      </c>
      <c r="O222" s="3"/>
    </row>
    <row r="223" spans="1:15" x14ac:dyDescent="0.25">
      <c r="A223" s="4">
        <f t="shared" si="11"/>
        <v>1258</v>
      </c>
      <c r="B223" s="12" t="s">
        <v>1474</v>
      </c>
      <c r="C223" s="6">
        <v>42291</v>
      </c>
      <c r="D223" s="4" t="str">
        <f t="shared" si="9"/>
        <v>X</v>
      </c>
      <c r="E223" s="5">
        <f t="shared" si="10"/>
        <v>42</v>
      </c>
      <c r="F223" s="4">
        <v>34</v>
      </c>
      <c r="G223" s="4">
        <v>36</v>
      </c>
      <c r="H223" s="4">
        <v>29</v>
      </c>
      <c r="I223" s="4">
        <v>6</v>
      </c>
      <c r="J223" s="4">
        <v>40</v>
      </c>
      <c r="K223" s="4">
        <v>1</v>
      </c>
      <c r="L223" s="4">
        <v>9</v>
      </c>
      <c r="M223" s="4">
        <v>3</v>
      </c>
      <c r="N223" s="4" t="s">
        <v>0</v>
      </c>
      <c r="O223" s="3"/>
    </row>
    <row r="224" spans="1:15" x14ac:dyDescent="0.25">
      <c r="A224" s="4">
        <f t="shared" si="11"/>
        <v>1259</v>
      </c>
      <c r="B224" s="12" t="s">
        <v>1473</v>
      </c>
      <c r="C224" s="6">
        <v>42292</v>
      </c>
      <c r="D224" s="4" t="str">
        <f t="shared" si="9"/>
        <v>J</v>
      </c>
      <c r="E224" s="5">
        <f t="shared" si="10"/>
        <v>42</v>
      </c>
      <c r="F224" s="4">
        <v>25</v>
      </c>
      <c r="G224" s="4">
        <v>39</v>
      </c>
      <c r="H224" s="4">
        <v>26</v>
      </c>
      <c r="I224" s="4">
        <v>40</v>
      </c>
      <c r="J224" s="4">
        <v>35</v>
      </c>
      <c r="K224" s="4">
        <v>47</v>
      </c>
      <c r="L224" s="4">
        <v>23</v>
      </c>
      <c r="M224" s="4">
        <v>3</v>
      </c>
      <c r="N224" s="4" t="s">
        <v>0</v>
      </c>
      <c r="O224" s="3"/>
    </row>
    <row r="225" spans="1:15" x14ac:dyDescent="0.25">
      <c r="A225" s="4">
        <f t="shared" si="11"/>
        <v>1260</v>
      </c>
      <c r="B225" s="12" t="s">
        <v>1472</v>
      </c>
      <c r="C225" s="6">
        <v>42293</v>
      </c>
      <c r="D225" s="4" t="str">
        <f t="shared" si="9"/>
        <v>V</v>
      </c>
      <c r="E225" s="5">
        <f t="shared" si="10"/>
        <v>42</v>
      </c>
      <c r="F225" s="4">
        <v>3</v>
      </c>
      <c r="G225" s="4">
        <v>14</v>
      </c>
      <c r="H225" s="4">
        <v>17</v>
      </c>
      <c r="I225" s="4">
        <v>25</v>
      </c>
      <c r="J225" s="4">
        <v>27</v>
      </c>
      <c r="K225" s="4">
        <v>38</v>
      </c>
      <c r="L225" s="4">
        <v>10</v>
      </c>
      <c r="M225" s="4">
        <v>2</v>
      </c>
      <c r="N225" s="4" t="s">
        <v>0</v>
      </c>
      <c r="O225" s="3"/>
    </row>
    <row r="226" spans="1:15" x14ac:dyDescent="0.25">
      <c r="A226" s="4">
        <f t="shared" si="11"/>
        <v>1261</v>
      </c>
      <c r="B226" s="12" t="s">
        <v>1471</v>
      </c>
      <c r="C226" s="6">
        <v>42294</v>
      </c>
      <c r="D226" s="4" t="str">
        <f t="shared" si="9"/>
        <v>S</v>
      </c>
      <c r="E226" s="5">
        <f t="shared" si="10"/>
        <v>42</v>
      </c>
      <c r="F226" s="4">
        <v>1</v>
      </c>
      <c r="G226" s="4">
        <v>12</v>
      </c>
      <c r="H226" s="4">
        <v>19</v>
      </c>
      <c r="I226" s="4">
        <v>25</v>
      </c>
      <c r="J226" s="4">
        <v>42</v>
      </c>
      <c r="K226" s="4">
        <v>48</v>
      </c>
      <c r="L226" s="4">
        <v>46</v>
      </c>
      <c r="M226" s="4">
        <v>2</v>
      </c>
      <c r="N226" s="4" t="s">
        <v>0</v>
      </c>
      <c r="O226" s="3"/>
    </row>
    <row r="227" spans="1:15" x14ac:dyDescent="0.25">
      <c r="A227" s="4">
        <f t="shared" si="11"/>
        <v>1262</v>
      </c>
      <c r="B227" s="12" t="s">
        <v>1470</v>
      </c>
      <c r="C227" s="6">
        <v>42296</v>
      </c>
      <c r="D227" s="4" t="str">
        <f t="shared" si="9"/>
        <v>L</v>
      </c>
      <c r="E227" s="5">
        <f t="shared" si="10"/>
        <v>43</v>
      </c>
      <c r="F227" s="4">
        <v>1</v>
      </c>
      <c r="G227" s="4">
        <v>10</v>
      </c>
      <c r="H227" s="4">
        <v>16</v>
      </c>
      <c r="I227" s="4">
        <v>18</v>
      </c>
      <c r="J227" s="4">
        <v>23</v>
      </c>
      <c r="K227" s="4">
        <v>32</v>
      </c>
      <c r="L227" s="4">
        <v>2</v>
      </c>
      <c r="M227" s="4">
        <v>5</v>
      </c>
      <c r="N227" s="4" t="s">
        <v>0</v>
      </c>
      <c r="O227" s="3"/>
    </row>
    <row r="228" spans="1:15" x14ac:dyDescent="0.25">
      <c r="A228" s="4">
        <f t="shared" si="11"/>
        <v>1263</v>
      </c>
      <c r="B228" s="12" t="s">
        <v>1469</v>
      </c>
      <c r="C228" s="6">
        <v>42297</v>
      </c>
      <c r="D228" s="4" t="str">
        <f t="shared" si="9"/>
        <v>M</v>
      </c>
      <c r="E228" s="5">
        <f t="shared" si="10"/>
        <v>43</v>
      </c>
      <c r="F228" s="4">
        <v>13</v>
      </c>
      <c r="G228" s="4">
        <v>34</v>
      </c>
      <c r="H228" s="4">
        <v>21</v>
      </c>
      <c r="I228" s="4">
        <v>41</v>
      </c>
      <c r="J228" s="4">
        <v>16</v>
      </c>
      <c r="K228" s="4">
        <v>19</v>
      </c>
      <c r="L228" s="4">
        <v>8</v>
      </c>
      <c r="M228" s="4">
        <v>2</v>
      </c>
      <c r="N228" s="4" t="s">
        <v>0</v>
      </c>
      <c r="O228" s="3"/>
    </row>
    <row r="229" spans="1:15" x14ac:dyDescent="0.25">
      <c r="A229" s="4">
        <f t="shared" si="11"/>
        <v>1264</v>
      </c>
      <c r="B229" s="12" t="s">
        <v>1468</v>
      </c>
      <c r="C229" s="6">
        <v>42298</v>
      </c>
      <c r="D229" s="4" t="str">
        <f t="shared" si="9"/>
        <v>X</v>
      </c>
      <c r="E229" s="5">
        <f t="shared" si="10"/>
        <v>43</v>
      </c>
      <c r="F229" s="4">
        <v>2</v>
      </c>
      <c r="G229" s="4">
        <v>17</v>
      </c>
      <c r="H229" s="4">
        <v>20</v>
      </c>
      <c r="I229" s="4">
        <v>24</v>
      </c>
      <c r="J229" s="4">
        <v>29</v>
      </c>
      <c r="K229" s="4">
        <v>34</v>
      </c>
      <c r="L229" s="4">
        <v>23</v>
      </c>
      <c r="M229" s="4">
        <v>8</v>
      </c>
      <c r="N229" s="4" t="s">
        <v>0</v>
      </c>
      <c r="O229" s="3"/>
    </row>
    <row r="230" spans="1:15" x14ac:dyDescent="0.25">
      <c r="A230" s="4">
        <f t="shared" si="11"/>
        <v>1265</v>
      </c>
      <c r="B230" s="12" t="s">
        <v>1467</v>
      </c>
      <c r="C230" s="6">
        <v>42299</v>
      </c>
      <c r="D230" s="4" t="str">
        <f t="shared" si="9"/>
        <v>J</v>
      </c>
      <c r="E230" s="5">
        <f t="shared" si="10"/>
        <v>43</v>
      </c>
      <c r="F230" s="4">
        <v>4</v>
      </c>
      <c r="G230" s="4">
        <v>7</v>
      </c>
      <c r="H230" s="4">
        <v>10</v>
      </c>
      <c r="I230" s="4">
        <v>14</v>
      </c>
      <c r="J230" s="4">
        <v>22</v>
      </c>
      <c r="K230" s="4">
        <v>28</v>
      </c>
      <c r="L230" s="4">
        <v>30</v>
      </c>
      <c r="M230" s="4">
        <v>2</v>
      </c>
      <c r="N230" s="4" t="s">
        <v>0</v>
      </c>
      <c r="O230" s="3"/>
    </row>
    <row r="231" spans="1:15" x14ac:dyDescent="0.25">
      <c r="A231" s="4">
        <f t="shared" si="11"/>
        <v>1266</v>
      </c>
      <c r="B231" s="12" t="s">
        <v>1466</v>
      </c>
      <c r="C231" s="6">
        <v>42300</v>
      </c>
      <c r="D231" s="4" t="str">
        <f t="shared" si="9"/>
        <v>V</v>
      </c>
      <c r="E231" s="5">
        <f t="shared" si="10"/>
        <v>43</v>
      </c>
      <c r="F231" s="4">
        <v>4</v>
      </c>
      <c r="G231" s="4">
        <v>6</v>
      </c>
      <c r="H231" s="4">
        <v>11</v>
      </c>
      <c r="I231" s="4">
        <v>22</v>
      </c>
      <c r="J231" s="4">
        <v>34</v>
      </c>
      <c r="K231" s="4">
        <v>46</v>
      </c>
      <c r="L231" s="4">
        <v>35</v>
      </c>
      <c r="M231" s="4">
        <v>5</v>
      </c>
      <c r="N231" s="4" t="s">
        <v>0</v>
      </c>
      <c r="O231" s="3"/>
    </row>
    <row r="232" spans="1:15" x14ac:dyDescent="0.25">
      <c r="A232" s="4">
        <f t="shared" si="11"/>
        <v>1267</v>
      </c>
      <c r="B232" s="12" t="s">
        <v>1465</v>
      </c>
      <c r="C232" s="6">
        <v>42301</v>
      </c>
      <c r="D232" s="4" t="str">
        <f t="shared" si="9"/>
        <v>S</v>
      </c>
      <c r="E232" s="5">
        <f t="shared" si="10"/>
        <v>43</v>
      </c>
      <c r="F232" s="4">
        <v>14</v>
      </c>
      <c r="G232" s="4">
        <v>19</v>
      </c>
      <c r="H232" s="4">
        <v>20</v>
      </c>
      <c r="I232" s="4">
        <v>22</v>
      </c>
      <c r="J232" s="4">
        <v>32</v>
      </c>
      <c r="K232" s="4">
        <v>44</v>
      </c>
      <c r="L232" s="4">
        <v>16</v>
      </c>
      <c r="M232" s="4">
        <v>9</v>
      </c>
      <c r="N232" s="4" t="s">
        <v>0</v>
      </c>
      <c r="O232" s="3"/>
    </row>
    <row r="233" spans="1:15" x14ac:dyDescent="0.25">
      <c r="A233" s="4">
        <f t="shared" si="11"/>
        <v>1268</v>
      </c>
      <c r="B233" s="12" t="s">
        <v>1464</v>
      </c>
      <c r="C233" s="6">
        <v>42303</v>
      </c>
      <c r="D233" s="4" t="str">
        <f t="shared" si="9"/>
        <v>L</v>
      </c>
      <c r="E233" s="5">
        <f t="shared" si="10"/>
        <v>44</v>
      </c>
      <c r="F233" s="4">
        <v>36</v>
      </c>
      <c r="G233" s="4">
        <v>4</v>
      </c>
      <c r="H233" s="4">
        <v>14</v>
      </c>
      <c r="I233" s="4">
        <v>41</v>
      </c>
      <c r="J233" s="4">
        <v>15</v>
      </c>
      <c r="K233" s="4">
        <v>43</v>
      </c>
      <c r="L233" s="4">
        <v>16</v>
      </c>
      <c r="M233" s="4">
        <v>9</v>
      </c>
      <c r="N233" s="4" t="s">
        <v>0</v>
      </c>
      <c r="O233" s="3"/>
    </row>
    <row r="234" spans="1:15" x14ac:dyDescent="0.25">
      <c r="A234" s="4">
        <f t="shared" si="11"/>
        <v>1269</v>
      </c>
      <c r="B234" s="12" t="s">
        <v>1463</v>
      </c>
      <c r="C234" s="6">
        <v>42304</v>
      </c>
      <c r="D234" s="4" t="str">
        <f t="shared" si="9"/>
        <v>M</v>
      </c>
      <c r="E234" s="5">
        <f t="shared" si="10"/>
        <v>44</v>
      </c>
      <c r="F234" s="4">
        <v>9</v>
      </c>
      <c r="G234" s="4">
        <v>12</v>
      </c>
      <c r="H234" s="4">
        <v>19</v>
      </c>
      <c r="I234" s="4">
        <v>20</v>
      </c>
      <c r="J234" s="4">
        <v>31</v>
      </c>
      <c r="K234" s="4">
        <v>45</v>
      </c>
      <c r="L234" s="4">
        <v>33</v>
      </c>
      <c r="M234" s="4">
        <v>5</v>
      </c>
      <c r="N234" s="4" t="s">
        <v>0</v>
      </c>
      <c r="O234" s="3"/>
    </row>
    <row r="235" spans="1:15" x14ac:dyDescent="0.25">
      <c r="A235" s="4">
        <f t="shared" si="11"/>
        <v>1270</v>
      </c>
      <c r="B235" s="12" t="s">
        <v>1462</v>
      </c>
      <c r="C235" s="6">
        <v>42305</v>
      </c>
      <c r="D235" s="4" t="str">
        <f t="shared" si="9"/>
        <v>X</v>
      </c>
      <c r="E235" s="5">
        <f t="shared" si="10"/>
        <v>44</v>
      </c>
      <c r="F235" s="4">
        <v>28</v>
      </c>
      <c r="G235" s="4">
        <v>19</v>
      </c>
      <c r="H235" s="4">
        <v>26</v>
      </c>
      <c r="I235" s="4">
        <v>14</v>
      </c>
      <c r="J235" s="4">
        <v>27</v>
      </c>
      <c r="K235" s="4">
        <v>25</v>
      </c>
      <c r="L235" s="4">
        <v>24</v>
      </c>
      <c r="M235" s="4">
        <v>3</v>
      </c>
      <c r="N235" s="4" t="s">
        <v>0</v>
      </c>
      <c r="O235" s="3"/>
    </row>
    <row r="236" spans="1:15" x14ac:dyDescent="0.25">
      <c r="A236" s="4">
        <f t="shared" si="11"/>
        <v>1271</v>
      </c>
      <c r="B236" s="12" t="s">
        <v>1461</v>
      </c>
      <c r="C236" s="6">
        <v>42306</v>
      </c>
      <c r="D236" s="4" t="str">
        <f t="shared" si="9"/>
        <v>J</v>
      </c>
      <c r="E236" s="5">
        <f t="shared" si="10"/>
        <v>44</v>
      </c>
      <c r="F236" s="4">
        <v>47</v>
      </c>
      <c r="G236" s="4">
        <v>24</v>
      </c>
      <c r="H236" s="4">
        <v>4</v>
      </c>
      <c r="I236" s="4">
        <v>25</v>
      </c>
      <c r="J236" s="4">
        <v>12</v>
      </c>
      <c r="K236" s="4">
        <v>15</v>
      </c>
      <c r="L236" s="4">
        <v>46</v>
      </c>
      <c r="M236" s="4">
        <v>2</v>
      </c>
      <c r="N236" s="4" t="s">
        <v>0</v>
      </c>
      <c r="O236" s="3"/>
    </row>
    <row r="237" spans="1:15" x14ac:dyDescent="0.25">
      <c r="A237" s="4">
        <f t="shared" si="11"/>
        <v>1272</v>
      </c>
      <c r="B237" s="12" t="s">
        <v>1460</v>
      </c>
      <c r="C237" s="6">
        <v>42307</v>
      </c>
      <c r="D237" s="4" t="str">
        <f t="shared" si="9"/>
        <v>V</v>
      </c>
      <c r="E237" s="5">
        <f t="shared" si="10"/>
        <v>44</v>
      </c>
      <c r="F237" s="4">
        <v>8</v>
      </c>
      <c r="G237" s="4">
        <v>25</v>
      </c>
      <c r="H237" s="4">
        <v>29</v>
      </c>
      <c r="I237" s="4">
        <v>33</v>
      </c>
      <c r="J237" s="4">
        <v>44</v>
      </c>
      <c r="K237" s="4">
        <v>46</v>
      </c>
      <c r="L237" s="4">
        <v>1</v>
      </c>
      <c r="M237" s="4">
        <v>4</v>
      </c>
      <c r="N237" s="4" t="s">
        <v>0</v>
      </c>
      <c r="O237" s="3"/>
    </row>
    <row r="238" spans="1:15" x14ac:dyDescent="0.25">
      <c r="A238" s="4">
        <f t="shared" si="11"/>
        <v>1273</v>
      </c>
      <c r="B238" s="12" t="s">
        <v>1459</v>
      </c>
      <c r="C238" s="6">
        <v>42308</v>
      </c>
      <c r="D238" s="4" t="str">
        <f t="shared" si="9"/>
        <v>S</v>
      </c>
      <c r="E238" s="5">
        <f t="shared" si="10"/>
        <v>44</v>
      </c>
      <c r="F238" s="4">
        <v>2</v>
      </c>
      <c r="G238" s="4">
        <v>5</v>
      </c>
      <c r="H238" s="4">
        <v>12</v>
      </c>
      <c r="I238" s="4">
        <v>22</v>
      </c>
      <c r="J238" s="4">
        <v>33</v>
      </c>
      <c r="K238" s="4">
        <v>43</v>
      </c>
      <c r="L238" s="4">
        <v>16</v>
      </c>
      <c r="M238" s="4">
        <v>2</v>
      </c>
      <c r="N238" s="4" t="s">
        <v>0</v>
      </c>
      <c r="O238" s="3"/>
    </row>
    <row r="239" spans="1:15" x14ac:dyDescent="0.25">
      <c r="A239" s="4">
        <f t="shared" si="11"/>
        <v>1274</v>
      </c>
      <c r="B239" s="12" t="s">
        <v>1458</v>
      </c>
      <c r="C239" s="6">
        <v>42310</v>
      </c>
      <c r="D239" s="4" t="str">
        <f t="shared" si="9"/>
        <v>L</v>
      </c>
      <c r="E239" s="5">
        <f t="shared" si="10"/>
        <v>45</v>
      </c>
      <c r="F239" s="4">
        <v>19</v>
      </c>
      <c r="G239" s="4">
        <v>16</v>
      </c>
      <c r="H239" s="4">
        <v>29</v>
      </c>
      <c r="I239" s="4">
        <v>11</v>
      </c>
      <c r="J239" s="4">
        <v>49</v>
      </c>
      <c r="K239" s="4">
        <v>13</v>
      </c>
      <c r="L239" s="4">
        <v>46</v>
      </c>
      <c r="M239" s="4">
        <v>6</v>
      </c>
      <c r="N239" s="4" t="s">
        <v>0</v>
      </c>
      <c r="O239" s="3"/>
    </row>
    <row r="240" spans="1:15" x14ac:dyDescent="0.25">
      <c r="A240" s="4">
        <f t="shared" si="11"/>
        <v>1275</v>
      </c>
      <c r="B240" s="12" t="s">
        <v>1457</v>
      </c>
      <c r="C240" s="6">
        <v>42311</v>
      </c>
      <c r="D240" s="4" t="str">
        <f t="shared" si="9"/>
        <v>M</v>
      </c>
      <c r="E240" s="5">
        <f t="shared" si="10"/>
        <v>45</v>
      </c>
      <c r="F240" s="4">
        <v>2</v>
      </c>
      <c r="G240" s="4">
        <v>8</v>
      </c>
      <c r="H240" s="4">
        <v>11</v>
      </c>
      <c r="I240" s="4">
        <v>16</v>
      </c>
      <c r="J240" s="4">
        <v>17</v>
      </c>
      <c r="K240" s="4">
        <v>42</v>
      </c>
      <c r="L240" s="4">
        <v>40</v>
      </c>
      <c r="M240" s="4">
        <v>7</v>
      </c>
      <c r="N240" s="4" t="s">
        <v>0</v>
      </c>
      <c r="O240" s="3"/>
    </row>
    <row r="241" spans="1:15" x14ac:dyDescent="0.25">
      <c r="A241" s="4">
        <f t="shared" si="11"/>
        <v>1276</v>
      </c>
      <c r="B241" s="12" t="s">
        <v>1456</v>
      </c>
      <c r="C241" s="6">
        <v>42312</v>
      </c>
      <c r="D241" s="4" t="str">
        <f t="shared" si="9"/>
        <v>X</v>
      </c>
      <c r="E241" s="5">
        <f t="shared" si="10"/>
        <v>45</v>
      </c>
      <c r="F241" s="4">
        <v>5</v>
      </c>
      <c r="G241" s="4">
        <v>10</v>
      </c>
      <c r="H241" s="4">
        <v>13</v>
      </c>
      <c r="I241" s="4">
        <v>19</v>
      </c>
      <c r="J241" s="4">
        <v>20</v>
      </c>
      <c r="K241" s="4">
        <v>34</v>
      </c>
      <c r="L241" s="4">
        <v>21</v>
      </c>
      <c r="M241" s="4">
        <v>3</v>
      </c>
      <c r="N241" s="4" t="s">
        <v>0</v>
      </c>
      <c r="O241" s="3"/>
    </row>
    <row r="242" spans="1:15" x14ac:dyDescent="0.25">
      <c r="A242" s="4">
        <f t="shared" si="11"/>
        <v>1277</v>
      </c>
      <c r="B242" s="12" t="s">
        <v>1455</v>
      </c>
      <c r="C242" s="6">
        <v>42313</v>
      </c>
      <c r="D242" s="4" t="str">
        <f t="shared" si="9"/>
        <v>J</v>
      </c>
      <c r="E242" s="5">
        <f t="shared" si="10"/>
        <v>45</v>
      </c>
      <c r="F242" s="4">
        <v>5</v>
      </c>
      <c r="G242" s="4">
        <v>34</v>
      </c>
      <c r="H242" s="4">
        <v>37</v>
      </c>
      <c r="I242" s="4">
        <v>38</v>
      </c>
      <c r="J242" s="4">
        <v>45</v>
      </c>
      <c r="K242" s="4">
        <v>46</v>
      </c>
      <c r="L242" s="4">
        <v>4</v>
      </c>
      <c r="M242" s="4">
        <v>3</v>
      </c>
      <c r="N242" s="4" t="s">
        <v>0</v>
      </c>
      <c r="O242" s="3"/>
    </row>
    <row r="243" spans="1:15" x14ac:dyDescent="0.25">
      <c r="A243" s="4">
        <f t="shared" si="11"/>
        <v>1278</v>
      </c>
      <c r="B243" s="12" t="s">
        <v>1454</v>
      </c>
      <c r="C243" s="6">
        <v>42314</v>
      </c>
      <c r="D243" s="4" t="str">
        <f t="shared" si="9"/>
        <v>V</v>
      </c>
      <c r="E243" s="5">
        <f t="shared" si="10"/>
        <v>45</v>
      </c>
      <c r="F243" s="4">
        <v>6</v>
      </c>
      <c r="G243" s="4">
        <v>11</v>
      </c>
      <c r="H243" s="4">
        <v>17</v>
      </c>
      <c r="I243" s="4">
        <v>24</v>
      </c>
      <c r="J243" s="4">
        <v>28</v>
      </c>
      <c r="K243" s="4">
        <v>31</v>
      </c>
      <c r="L243" s="4">
        <v>33</v>
      </c>
      <c r="M243" s="4">
        <v>9</v>
      </c>
      <c r="N243" s="4" t="s">
        <v>0</v>
      </c>
      <c r="O243" s="3"/>
    </row>
    <row r="244" spans="1:15" x14ac:dyDescent="0.25">
      <c r="A244" s="4">
        <f t="shared" si="11"/>
        <v>1279</v>
      </c>
      <c r="B244" s="12" t="s">
        <v>1453</v>
      </c>
      <c r="C244" s="6">
        <v>42315</v>
      </c>
      <c r="D244" s="4" t="str">
        <f t="shared" si="9"/>
        <v>S</v>
      </c>
      <c r="E244" s="5">
        <f t="shared" si="10"/>
        <v>45</v>
      </c>
      <c r="F244" s="4">
        <v>2</v>
      </c>
      <c r="G244" s="4">
        <v>8</v>
      </c>
      <c r="H244" s="4">
        <v>14</v>
      </c>
      <c r="I244" s="4">
        <v>16</v>
      </c>
      <c r="J244" s="4">
        <v>33</v>
      </c>
      <c r="K244" s="4">
        <v>48</v>
      </c>
      <c r="L244" s="4">
        <v>9</v>
      </c>
      <c r="M244" s="4">
        <v>2</v>
      </c>
      <c r="N244" s="4" t="s">
        <v>0</v>
      </c>
      <c r="O244" s="3"/>
    </row>
    <row r="245" spans="1:15" x14ac:dyDescent="0.25">
      <c r="A245" s="4">
        <f t="shared" si="11"/>
        <v>1280</v>
      </c>
      <c r="B245" s="12" t="s">
        <v>1452</v>
      </c>
      <c r="C245" s="6">
        <v>42317</v>
      </c>
      <c r="D245" s="4" t="str">
        <f t="shared" si="9"/>
        <v>L</v>
      </c>
      <c r="E245" s="5">
        <f t="shared" si="10"/>
        <v>46</v>
      </c>
      <c r="F245" s="4">
        <v>28</v>
      </c>
      <c r="G245" s="4">
        <v>35</v>
      </c>
      <c r="H245" s="4">
        <v>41</v>
      </c>
      <c r="I245" s="4">
        <v>45</v>
      </c>
      <c r="J245" s="4">
        <v>46</v>
      </c>
      <c r="K245" s="4">
        <v>47</v>
      </c>
      <c r="L245" s="4">
        <v>14</v>
      </c>
      <c r="M245" s="4">
        <v>5</v>
      </c>
      <c r="N245" s="4" t="s">
        <v>0</v>
      </c>
      <c r="O245" s="3"/>
    </row>
    <row r="246" spans="1:15" x14ac:dyDescent="0.25">
      <c r="A246" s="4">
        <f t="shared" si="11"/>
        <v>1281</v>
      </c>
      <c r="B246" s="12" t="s">
        <v>1451</v>
      </c>
      <c r="C246" s="6">
        <v>42318</v>
      </c>
      <c r="D246" s="4" t="str">
        <f t="shared" si="9"/>
        <v>M</v>
      </c>
      <c r="E246" s="5">
        <f t="shared" si="10"/>
        <v>46</v>
      </c>
      <c r="F246" s="4">
        <v>48</v>
      </c>
      <c r="G246" s="4">
        <v>15</v>
      </c>
      <c r="H246" s="4">
        <v>23</v>
      </c>
      <c r="I246" s="4">
        <v>16</v>
      </c>
      <c r="J246" s="4">
        <v>7</v>
      </c>
      <c r="K246" s="4">
        <v>29</v>
      </c>
      <c r="L246" s="4">
        <v>11</v>
      </c>
      <c r="M246" s="4">
        <v>5</v>
      </c>
      <c r="N246" s="4" t="s">
        <v>0</v>
      </c>
      <c r="O246" s="3"/>
    </row>
    <row r="247" spans="1:15" x14ac:dyDescent="0.25">
      <c r="A247" s="4">
        <f t="shared" si="11"/>
        <v>1282</v>
      </c>
      <c r="B247" s="12" t="s">
        <v>1450</v>
      </c>
      <c r="C247" s="6">
        <v>42319</v>
      </c>
      <c r="D247" s="4" t="str">
        <f t="shared" si="9"/>
        <v>X</v>
      </c>
      <c r="E247" s="5">
        <f t="shared" si="10"/>
        <v>46</v>
      </c>
      <c r="F247" s="4">
        <v>32</v>
      </c>
      <c r="G247" s="4">
        <v>6</v>
      </c>
      <c r="H247" s="4">
        <v>44</v>
      </c>
      <c r="I247" s="4">
        <v>14</v>
      </c>
      <c r="J247" s="4">
        <v>49</v>
      </c>
      <c r="K247" s="4">
        <v>37</v>
      </c>
      <c r="L247" s="4">
        <v>10</v>
      </c>
      <c r="M247" s="4">
        <v>0</v>
      </c>
      <c r="N247" s="4" t="s">
        <v>0</v>
      </c>
      <c r="O247" s="3"/>
    </row>
    <row r="248" spans="1:15" x14ac:dyDescent="0.25">
      <c r="A248" s="4">
        <f t="shared" si="11"/>
        <v>1283</v>
      </c>
      <c r="B248" s="12" t="s">
        <v>1449</v>
      </c>
      <c r="C248" s="6">
        <v>42320</v>
      </c>
      <c r="D248" s="4" t="str">
        <f t="shared" si="9"/>
        <v>J</v>
      </c>
      <c r="E248" s="5">
        <f t="shared" si="10"/>
        <v>46</v>
      </c>
      <c r="F248" s="4">
        <v>3</v>
      </c>
      <c r="G248" s="4">
        <v>10</v>
      </c>
      <c r="H248" s="4">
        <v>32</v>
      </c>
      <c r="I248" s="4">
        <v>33</v>
      </c>
      <c r="J248" s="4">
        <v>35</v>
      </c>
      <c r="K248" s="4">
        <v>38</v>
      </c>
      <c r="L248" s="4">
        <v>40</v>
      </c>
      <c r="M248" s="4">
        <v>4</v>
      </c>
      <c r="N248" s="4" t="s">
        <v>0</v>
      </c>
      <c r="O248" s="3"/>
    </row>
    <row r="249" spans="1:15" x14ac:dyDescent="0.25">
      <c r="A249" s="4">
        <f t="shared" si="11"/>
        <v>1284</v>
      </c>
      <c r="B249" s="12" t="s">
        <v>1448</v>
      </c>
      <c r="C249" s="6">
        <v>42321</v>
      </c>
      <c r="D249" s="4" t="str">
        <f t="shared" si="9"/>
        <v>V</v>
      </c>
      <c r="E249" s="5">
        <f t="shared" si="10"/>
        <v>46</v>
      </c>
      <c r="F249" s="4">
        <v>4</v>
      </c>
      <c r="G249" s="4">
        <v>18</v>
      </c>
      <c r="H249" s="4">
        <v>25</v>
      </c>
      <c r="I249" s="4">
        <v>40</v>
      </c>
      <c r="J249" s="4">
        <v>43</v>
      </c>
      <c r="K249" s="4">
        <v>49</v>
      </c>
      <c r="L249" s="4">
        <v>41</v>
      </c>
      <c r="M249" s="4">
        <v>8</v>
      </c>
      <c r="N249" s="4" t="s">
        <v>0</v>
      </c>
      <c r="O249" s="3"/>
    </row>
    <row r="250" spans="1:15" x14ac:dyDescent="0.25">
      <c r="A250" s="4">
        <f t="shared" si="11"/>
        <v>1285</v>
      </c>
      <c r="B250" s="12" t="s">
        <v>1447</v>
      </c>
      <c r="C250" s="6">
        <v>42322</v>
      </c>
      <c r="D250" s="4" t="str">
        <f t="shared" si="9"/>
        <v>S</v>
      </c>
      <c r="E250" s="5">
        <f t="shared" si="10"/>
        <v>46</v>
      </c>
      <c r="F250" s="4">
        <v>2</v>
      </c>
      <c r="G250" s="4">
        <v>13</v>
      </c>
      <c r="H250" s="4">
        <v>22</v>
      </c>
      <c r="I250" s="4">
        <v>29</v>
      </c>
      <c r="J250" s="4">
        <v>34</v>
      </c>
      <c r="K250" s="4">
        <v>45</v>
      </c>
      <c r="L250" s="4">
        <v>15</v>
      </c>
      <c r="M250" s="4">
        <v>0</v>
      </c>
      <c r="N250" s="4" t="s">
        <v>0</v>
      </c>
      <c r="O250" s="3"/>
    </row>
    <row r="251" spans="1:15" x14ac:dyDescent="0.25">
      <c r="A251" s="4">
        <f t="shared" si="11"/>
        <v>1286</v>
      </c>
      <c r="B251" s="12" t="s">
        <v>1446</v>
      </c>
      <c r="C251" s="6">
        <v>42324</v>
      </c>
      <c r="D251" s="4" t="str">
        <f t="shared" si="9"/>
        <v>L</v>
      </c>
      <c r="E251" s="5">
        <f t="shared" si="10"/>
        <v>47</v>
      </c>
      <c r="F251" s="4">
        <v>2</v>
      </c>
      <c r="G251" s="4">
        <v>5</v>
      </c>
      <c r="H251" s="4">
        <v>42</v>
      </c>
      <c r="I251" s="4">
        <v>36</v>
      </c>
      <c r="J251" s="4">
        <v>19</v>
      </c>
      <c r="K251" s="4">
        <v>32</v>
      </c>
      <c r="L251" s="4">
        <v>41</v>
      </c>
      <c r="M251" s="4">
        <v>2</v>
      </c>
      <c r="N251" s="4" t="s">
        <v>0</v>
      </c>
      <c r="O251" s="3"/>
    </row>
    <row r="252" spans="1:15" x14ac:dyDescent="0.25">
      <c r="A252" s="4">
        <f t="shared" si="11"/>
        <v>1287</v>
      </c>
      <c r="B252" s="12" t="s">
        <v>1445</v>
      </c>
      <c r="C252" s="6">
        <v>42325</v>
      </c>
      <c r="D252" s="4" t="str">
        <f t="shared" si="9"/>
        <v>M</v>
      </c>
      <c r="E252" s="5">
        <f t="shared" si="10"/>
        <v>47</v>
      </c>
      <c r="F252" s="4">
        <v>2</v>
      </c>
      <c r="G252" s="4">
        <v>6</v>
      </c>
      <c r="H252" s="4">
        <v>8</v>
      </c>
      <c r="I252" s="4">
        <v>35</v>
      </c>
      <c r="J252" s="4">
        <v>37</v>
      </c>
      <c r="K252" s="4">
        <v>40</v>
      </c>
      <c r="L252" s="4">
        <v>27</v>
      </c>
      <c r="M252" s="4">
        <v>9</v>
      </c>
      <c r="N252" s="4" t="s">
        <v>0</v>
      </c>
      <c r="O252" s="3"/>
    </row>
    <row r="253" spans="1:15" x14ac:dyDescent="0.25">
      <c r="A253" s="4">
        <f t="shared" si="11"/>
        <v>1288</v>
      </c>
      <c r="B253" s="12" t="s">
        <v>1444</v>
      </c>
      <c r="C253" s="6">
        <v>42326</v>
      </c>
      <c r="D253" s="4" t="str">
        <f t="shared" si="9"/>
        <v>X</v>
      </c>
      <c r="E253" s="5">
        <f t="shared" si="10"/>
        <v>47</v>
      </c>
      <c r="F253" s="4">
        <v>1</v>
      </c>
      <c r="G253" s="4">
        <v>15</v>
      </c>
      <c r="H253" s="4">
        <v>35</v>
      </c>
      <c r="I253" s="4">
        <v>39</v>
      </c>
      <c r="J253" s="4">
        <v>47</v>
      </c>
      <c r="K253" s="4">
        <v>48</v>
      </c>
      <c r="L253" s="4">
        <v>7</v>
      </c>
      <c r="M253" s="4">
        <v>7</v>
      </c>
      <c r="N253" s="4" t="s">
        <v>0</v>
      </c>
      <c r="O253" s="3"/>
    </row>
    <row r="254" spans="1:15" x14ac:dyDescent="0.25">
      <c r="A254" s="4">
        <f t="shared" si="11"/>
        <v>1289</v>
      </c>
      <c r="B254" s="12" t="s">
        <v>1443</v>
      </c>
      <c r="C254" s="6">
        <v>42327</v>
      </c>
      <c r="D254" s="4" t="str">
        <f t="shared" si="9"/>
        <v>J</v>
      </c>
      <c r="E254" s="5">
        <f t="shared" si="10"/>
        <v>47</v>
      </c>
      <c r="F254" s="4">
        <v>2</v>
      </c>
      <c r="G254" s="4">
        <v>12</v>
      </c>
      <c r="H254" s="4">
        <v>23</v>
      </c>
      <c r="I254" s="4">
        <v>32</v>
      </c>
      <c r="J254" s="4">
        <v>45</v>
      </c>
      <c r="K254" s="4">
        <v>48</v>
      </c>
      <c r="L254" s="4">
        <v>6</v>
      </c>
      <c r="M254" s="4">
        <v>7</v>
      </c>
      <c r="N254" s="4" t="s">
        <v>0</v>
      </c>
      <c r="O254" s="3"/>
    </row>
    <row r="255" spans="1:15" x14ac:dyDescent="0.25">
      <c r="A255" s="4">
        <f t="shared" si="11"/>
        <v>1290</v>
      </c>
      <c r="B255" s="12" t="s">
        <v>1442</v>
      </c>
      <c r="C255" s="6">
        <v>42328</v>
      </c>
      <c r="D255" s="4" t="str">
        <f t="shared" si="9"/>
        <v>V</v>
      </c>
      <c r="E255" s="5">
        <f t="shared" si="10"/>
        <v>47</v>
      </c>
      <c r="F255" s="4">
        <v>15</v>
      </c>
      <c r="G255" s="4">
        <v>37</v>
      </c>
      <c r="H255" s="4">
        <v>41</v>
      </c>
      <c r="I255" s="4">
        <v>43</v>
      </c>
      <c r="J255" s="4">
        <v>46</v>
      </c>
      <c r="K255" s="4">
        <v>48</v>
      </c>
      <c r="L255" s="4">
        <v>17</v>
      </c>
      <c r="M255" s="4">
        <v>8</v>
      </c>
      <c r="N255" s="4" t="s">
        <v>0</v>
      </c>
      <c r="O255" s="3"/>
    </row>
    <row r="256" spans="1:15" x14ac:dyDescent="0.25">
      <c r="A256" s="4">
        <f t="shared" si="11"/>
        <v>1291</v>
      </c>
      <c r="B256" s="12" t="s">
        <v>1441</v>
      </c>
      <c r="C256" s="6">
        <v>42329</v>
      </c>
      <c r="D256" s="4" t="str">
        <f t="shared" si="9"/>
        <v>S</v>
      </c>
      <c r="E256" s="5">
        <f t="shared" si="10"/>
        <v>47</v>
      </c>
      <c r="F256" s="4">
        <v>21</v>
      </c>
      <c r="G256" s="4">
        <v>43</v>
      </c>
      <c r="H256" s="4">
        <v>4</v>
      </c>
      <c r="I256" s="4">
        <v>13</v>
      </c>
      <c r="J256" s="4">
        <v>24</v>
      </c>
      <c r="K256" s="4">
        <v>42</v>
      </c>
      <c r="L256" s="4">
        <v>14</v>
      </c>
      <c r="M256" s="4">
        <v>3</v>
      </c>
      <c r="N256" s="4" t="s">
        <v>0</v>
      </c>
      <c r="O256" s="3"/>
    </row>
    <row r="257" spans="1:15" x14ac:dyDescent="0.25">
      <c r="A257" s="4">
        <f t="shared" si="11"/>
        <v>1292</v>
      </c>
      <c r="B257" s="12" t="s">
        <v>1440</v>
      </c>
      <c r="C257" s="6">
        <v>42331</v>
      </c>
      <c r="D257" s="4" t="str">
        <f t="shared" si="9"/>
        <v>L</v>
      </c>
      <c r="E257" s="5">
        <f t="shared" si="10"/>
        <v>48</v>
      </c>
      <c r="F257" s="4">
        <v>20</v>
      </c>
      <c r="G257" s="4">
        <v>21</v>
      </c>
      <c r="H257" s="4">
        <v>23</v>
      </c>
      <c r="I257" s="4">
        <v>31</v>
      </c>
      <c r="J257" s="4">
        <v>46</v>
      </c>
      <c r="K257" s="4">
        <v>48</v>
      </c>
      <c r="L257" s="4">
        <v>40</v>
      </c>
      <c r="M257" s="4">
        <v>4</v>
      </c>
      <c r="N257" s="4" t="s">
        <v>0</v>
      </c>
      <c r="O257" s="3"/>
    </row>
    <row r="258" spans="1:15" x14ac:dyDescent="0.25">
      <c r="A258" s="4">
        <f t="shared" si="11"/>
        <v>1293</v>
      </c>
      <c r="B258" s="12" t="s">
        <v>1439</v>
      </c>
      <c r="C258" s="6">
        <v>42332</v>
      </c>
      <c r="D258" s="4" t="str">
        <f t="shared" ref="D258:D321" si="12">CHOOSE(WEEKDAY(C258),"D","L","M","X","J","V","S")</f>
        <v>M</v>
      </c>
      <c r="E258" s="5">
        <f t="shared" ref="E258:E321" si="13">WEEKNUM(C258,21)</f>
        <v>48</v>
      </c>
      <c r="F258" s="4">
        <v>11</v>
      </c>
      <c r="G258" s="4">
        <v>13</v>
      </c>
      <c r="H258" s="4">
        <v>20</v>
      </c>
      <c r="I258" s="4">
        <v>23</v>
      </c>
      <c r="J258" s="4">
        <v>24</v>
      </c>
      <c r="K258" s="4">
        <v>48</v>
      </c>
      <c r="L258" s="4">
        <v>25</v>
      </c>
      <c r="M258" s="4">
        <v>7</v>
      </c>
      <c r="N258" s="4" t="s">
        <v>0</v>
      </c>
      <c r="O258" s="3"/>
    </row>
    <row r="259" spans="1:15" x14ac:dyDescent="0.25">
      <c r="A259" s="4">
        <f t="shared" ref="A259:A322" si="14">+A258+1</f>
        <v>1294</v>
      </c>
      <c r="B259" s="12" t="s">
        <v>1438</v>
      </c>
      <c r="C259" s="6">
        <v>42333</v>
      </c>
      <c r="D259" s="4" t="str">
        <f t="shared" si="12"/>
        <v>X</v>
      </c>
      <c r="E259" s="5">
        <f t="shared" si="13"/>
        <v>48</v>
      </c>
      <c r="F259" s="4">
        <v>19</v>
      </c>
      <c r="G259" s="4">
        <v>21</v>
      </c>
      <c r="H259" s="4">
        <v>22</v>
      </c>
      <c r="I259" s="4">
        <v>23</v>
      </c>
      <c r="J259" s="4">
        <v>30</v>
      </c>
      <c r="K259" s="4">
        <v>42</v>
      </c>
      <c r="L259" s="4">
        <v>6</v>
      </c>
      <c r="M259" s="4">
        <v>8</v>
      </c>
      <c r="N259" s="4" t="s">
        <v>0</v>
      </c>
      <c r="O259" s="3"/>
    </row>
    <row r="260" spans="1:15" x14ac:dyDescent="0.25">
      <c r="A260" s="4">
        <f t="shared" si="14"/>
        <v>1295</v>
      </c>
      <c r="B260" s="12" t="s">
        <v>1437</v>
      </c>
      <c r="C260" s="6">
        <v>42334</v>
      </c>
      <c r="D260" s="4" t="str">
        <f t="shared" si="12"/>
        <v>J</v>
      </c>
      <c r="E260" s="5">
        <f t="shared" si="13"/>
        <v>48</v>
      </c>
      <c r="F260" s="4">
        <v>5</v>
      </c>
      <c r="G260" s="4">
        <v>25</v>
      </c>
      <c r="H260" s="4">
        <v>26</v>
      </c>
      <c r="I260" s="4">
        <v>28</v>
      </c>
      <c r="J260" s="4">
        <v>43</v>
      </c>
      <c r="K260" s="4">
        <v>45</v>
      </c>
      <c r="L260" s="4">
        <v>35</v>
      </c>
      <c r="M260" s="4">
        <v>1</v>
      </c>
      <c r="N260" s="4" t="s">
        <v>0</v>
      </c>
      <c r="O260" s="3"/>
    </row>
    <row r="261" spans="1:15" x14ac:dyDescent="0.25">
      <c r="A261" s="4">
        <f t="shared" si="14"/>
        <v>1296</v>
      </c>
      <c r="B261" s="12" t="s">
        <v>1436</v>
      </c>
      <c r="C261" s="6">
        <v>42335</v>
      </c>
      <c r="D261" s="4" t="str">
        <f t="shared" si="12"/>
        <v>V</v>
      </c>
      <c r="E261" s="5">
        <f t="shared" si="13"/>
        <v>48</v>
      </c>
      <c r="F261" s="4">
        <v>3</v>
      </c>
      <c r="G261" s="4">
        <v>7</v>
      </c>
      <c r="H261" s="4">
        <v>9</v>
      </c>
      <c r="I261" s="4">
        <v>20</v>
      </c>
      <c r="J261" s="4">
        <v>32</v>
      </c>
      <c r="K261" s="4">
        <v>46</v>
      </c>
      <c r="L261" s="4">
        <v>10</v>
      </c>
      <c r="M261" s="4">
        <v>0</v>
      </c>
      <c r="N261" s="4" t="s">
        <v>0</v>
      </c>
      <c r="O261" s="3"/>
    </row>
    <row r="262" spans="1:15" x14ac:dyDescent="0.25">
      <c r="A262" s="4">
        <f t="shared" si="14"/>
        <v>1297</v>
      </c>
      <c r="B262" s="12" t="s">
        <v>1435</v>
      </c>
      <c r="C262" s="6">
        <v>42336</v>
      </c>
      <c r="D262" s="4" t="str">
        <f t="shared" si="12"/>
        <v>S</v>
      </c>
      <c r="E262" s="5">
        <f t="shared" si="13"/>
        <v>48</v>
      </c>
      <c r="F262" s="4">
        <v>3</v>
      </c>
      <c r="G262" s="4">
        <v>8</v>
      </c>
      <c r="H262" s="4">
        <v>10</v>
      </c>
      <c r="I262" s="4">
        <v>34</v>
      </c>
      <c r="J262" s="4">
        <v>44</v>
      </c>
      <c r="K262" s="4">
        <v>48</v>
      </c>
      <c r="L262" s="4">
        <v>28</v>
      </c>
      <c r="M262" s="4">
        <v>7</v>
      </c>
      <c r="N262" s="4" t="s">
        <v>0</v>
      </c>
      <c r="O262" s="3"/>
    </row>
    <row r="263" spans="1:15" x14ac:dyDescent="0.25">
      <c r="A263" s="4">
        <f t="shared" si="14"/>
        <v>1298</v>
      </c>
      <c r="B263" s="12" t="s">
        <v>1434</v>
      </c>
      <c r="C263" s="6">
        <v>42338</v>
      </c>
      <c r="D263" s="4" t="str">
        <f t="shared" si="12"/>
        <v>L</v>
      </c>
      <c r="E263" s="5">
        <f t="shared" si="13"/>
        <v>49</v>
      </c>
      <c r="F263" s="4">
        <v>4</v>
      </c>
      <c r="G263" s="4">
        <v>6</v>
      </c>
      <c r="H263" s="4">
        <v>24</v>
      </c>
      <c r="I263" s="4">
        <v>26</v>
      </c>
      <c r="J263" s="4">
        <v>36</v>
      </c>
      <c r="K263" s="4">
        <v>39</v>
      </c>
      <c r="L263" s="4">
        <v>9</v>
      </c>
      <c r="M263" s="4">
        <v>9</v>
      </c>
      <c r="N263" s="4" t="s">
        <v>0</v>
      </c>
      <c r="O263" s="3"/>
    </row>
    <row r="264" spans="1:15" x14ac:dyDescent="0.25">
      <c r="A264" s="4">
        <f t="shared" si="14"/>
        <v>1299</v>
      </c>
      <c r="B264" s="12" t="s">
        <v>1433</v>
      </c>
      <c r="C264" s="6">
        <v>42339</v>
      </c>
      <c r="D264" s="4" t="str">
        <f t="shared" si="12"/>
        <v>M</v>
      </c>
      <c r="E264" s="5">
        <f t="shared" si="13"/>
        <v>49</v>
      </c>
      <c r="F264" s="4">
        <v>8</v>
      </c>
      <c r="G264" s="4">
        <v>11</v>
      </c>
      <c r="H264" s="4">
        <v>19</v>
      </c>
      <c r="I264" s="4">
        <v>22</v>
      </c>
      <c r="J264" s="4">
        <v>30</v>
      </c>
      <c r="K264" s="4">
        <v>36</v>
      </c>
      <c r="L264" s="4">
        <v>26</v>
      </c>
      <c r="M264" s="4">
        <v>6</v>
      </c>
      <c r="N264" s="4" t="s">
        <v>0</v>
      </c>
      <c r="O264" s="3"/>
    </row>
    <row r="265" spans="1:15" x14ac:dyDescent="0.25">
      <c r="A265" s="4">
        <f t="shared" si="14"/>
        <v>1300</v>
      </c>
      <c r="B265" s="12" t="s">
        <v>1432</v>
      </c>
      <c r="C265" s="6">
        <v>42340</v>
      </c>
      <c r="D265" s="4" t="str">
        <f t="shared" si="12"/>
        <v>X</v>
      </c>
      <c r="E265" s="5">
        <f t="shared" si="13"/>
        <v>49</v>
      </c>
      <c r="F265" s="4">
        <v>5</v>
      </c>
      <c r="G265" s="4">
        <v>12</v>
      </c>
      <c r="H265" s="4">
        <v>14</v>
      </c>
      <c r="I265" s="4">
        <v>17</v>
      </c>
      <c r="J265" s="4">
        <v>24</v>
      </c>
      <c r="K265" s="4">
        <v>43</v>
      </c>
      <c r="L265" s="4">
        <v>7</v>
      </c>
      <c r="M265" s="4">
        <v>2</v>
      </c>
      <c r="N265" s="4" t="s">
        <v>0</v>
      </c>
      <c r="O265" s="3"/>
    </row>
    <row r="266" spans="1:15" x14ac:dyDescent="0.25">
      <c r="A266" s="4">
        <f t="shared" si="14"/>
        <v>1301</v>
      </c>
      <c r="B266" s="12" t="s">
        <v>1431</v>
      </c>
      <c r="C266" s="6">
        <v>42341</v>
      </c>
      <c r="D266" s="4" t="str">
        <f t="shared" si="12"/>
        <v>J</v>
      </c>
      <c r="E266" s="5">
        <f t="shared" si="13"/>
        <v>49</v>
      </c>
      <c r="F266" s="4">
        <v>4</v>
      </c>
      <c r="G266" s="4">
        <v>12</v>
      </c>
      <c r="H266" s="4">
        <v>16</v>
      </c>
      <c r="I266" s="4">
        <v>17</v>
      </c>
      <c r="J266" s="4">
        <v>45</v>
      </c>
      <c r="K266" s="4">
        <v>46</v>
      </c>
      <c r="L266" s="4">
        <v>39</v>
      </c>
      <c r="M266" s="4">
        <v>3</v>
      </c>
      <c r="N266" s="4" t="s">
        <v>0</v>
      </c>
      <c r="O266" s="3"/>
    </row>
    <row r="267" spans="1:15" x14ac:dyDescent="0.25">
      <c r="A267" s="4">
        <f t="shared" si="14"/>
        <v>1302</v>
      </c>
      <c r="B267" s="12" t="s">
        <v>1430</v>
      </c>
      <c r="C267" s="6">
        <v>42342</v>
      </c>
      <c r="D267" s="4" t="str">
        <f t="shared" si="12"/>
        <v>V</v>
      </c>
      <c r="E267" s="5">
        <f t="shared" si="13"/>
        <v>49</v>
      </c>
      <c r="F267" s="4">
        <v>12</v>
      </c>
      <c r="G267" s="4">
        <v>16</v>
      </c>
      <c r="H267" s="4">
        <v>24</v>
      </c>
      <c r="I267" s="4">
        <v>32</v>
      </c>
      <c r="J267" s="4">
        <v>38</v>
      </c>
      <c r="K267" s="4">
        <v>44</v>
      </c>
      <c r="L267" s="4">
        <v>20</v>
      </c>
      <c r="M267" s="4">
        <v>0</v>
      </c>
      <c r="N267" s="4" t="s">
        <v>0</v>
      </c>
      <c r="O267" s="3"/>
    </row>
    <row r="268" spans="1:15" x14ac:dyDescent="0.25">
      <c r="A268" s="4">
        <f t="shared" si="14"/>
        <v>1303</v>
      </c>
      <c r="B268" s="12" t="s">
        <v>1429</v>
      </c>
      <c r="C268" s="6">
        <v>42343</v>
      </c>
      <c r="D268" s="4" t="str">
        <f t="shared" si="12"/>
        <v>S</v>
      </c>
      <c r="E268" s="5">
        <f t="shared" si="13"/>
        <v>49</v>
      </c>
      <c r="F268" s="4">
        <v>38</v>
      </c>
      <c r="G268" s="4">
        <v>23</v>
      </c>
      <c r="H268" s="4">
        <v>27</v>
      </c>
      <c r="I268" s="4">
        <v>3</v>
      </c>
      <c r="J268" s="4">
        <v>35</v>
      </c>
      <c r="K268" s="4">
        <v>15</v>
      </c>
      <c r="L268" s="4">
        <v>42</v>
      </c>
      <c r="M268" s="4">
        <v>5</v>
      </c>
      <c r="N268" s="4" t="s">
        <v>0</v>
      </c>
      <c r="O268" s="3"/>
    </row>
    <row r="269" spans="1:15" x14ac:dyDescent="0.25">
      <c r="A269" s="4">
        <f t="shared" si="14"/>
        <v>1304</v>
      </c>
      <c r="B269" s="12" t="s">
        <v>1428</v>
      </c>
      <c r="C269" s="6">
        <v>42345</v>
      </c>
      <c r="D269" s="4" t="str">
        <f t="shared" si="12"/>
        <v>L</v>
      </c>
      <c r="E269" s="5">
        <f t="shared" si="13"/>
        <v>50</v>
      </c>
      <c r="F269" s="4">
        <v>6</v>
      </c>
      <c r="G269" s="4">
        <v>11</v>
      </c>
      <c r="H269" s="4">
        <v>13</v>
      </c>
      <c r="I269" s="4">
        <v>22</v>
      </c>
      <c r="J269" s="4">
        <v>32</v>
      </c>
      <c r="K269" s="4">
        <v>41</v>
      </c>
      <c r="L269" s="4">
        <v>3</v>
      </c>
      <c r="M269" s="4">
        <v>2</v>
      </c>
      <c r="N269" s="4" t="s">
        <v>0</v>
      </c>
      <c r="O269" s="3"/>
    </row>
    <row r="270" spans="1:15" x14ac:dyDescent="0.25">
      <c r="A270" s="4">
        <f t="shared" si="14"/>
        <v>1305</v>
      </c>
      <c r="B270" s="12" t="s">
        <v>1427</v>
      </c>
      <c r="C270" s="6">
        <v>42346</v>
      </c>
      <c r="D270" s="4" t="str">
        <f t="shared" si="12"/>
        <v>M</v>
      </c>
      <c r="E270" s="5">
        <f t="shared" si="13"/>
        <v>50</v>
      </c>
      <c r="F270" s="4">
        <v>48</v>
      </c>
      <c r="G270" s="4">
        <v>36</v>
      </c>
      <c r="H270" s="4">
        <v>45</v>
      </c>
      <c r="I270" s="4">
        <v>32</v>
      </c>
      <c r="J270" s="4">
        <v>49</v>
      </c>
      <c r="K270" s="4">
        <v>20</v>
      </c>
      <c r="L270" s="4">
        <v>23</v>
      </c>
      <c r="M270" s="4">
        <v>6</v>
      </c>
      <c r="N270" s="4" t="s">
        <v>0</v>
      </c>
      <c r="O270" s="3"/>
    </row>
    <row r="271" spans="1:15" x14ac:dyDescent="0.25">
      <c r="A271" s="4">
        <f t="shared" si="14"/>
        <v>1306</v>
      </c>
      <c r="B271" s="12" t="s">
        <v>1426</v>
      </c>
      <c r="C271" s="6">
        <v>42347</v>
      </c>
      <c r="D271" s="4" t="str">
        <f t="shared" si="12"/>
        <v>X</v>
      </c>
      <c r="E271" s="5">
        <f t="shared" si="13"/>
        <v>50</v>
      </c>
      <c r="F271" s="4">
        <v>7</v>
      </c>
      <c r="G271" s="4">
        <v>8</v>
      </c>
      <c r="H271" s="4">
        <v>32</v>
      </c>
      <c r="I271" s="4">
        <v>42</v>
      </c>
      <c r="J271" s="4">
        <v>45</v>
      </c>
      <c r="K271" s="4">
        <v>46</v>
      </c>
      <c r="L271" s="4">
        <v>9</v>
      </c>
      <c r="M271" s="4">
        <v>2</v>
      </c>
      <c r="N271" s="4" t="s">
        <v>0</v>
      </c>
      <c r="O271" s="3"/>
    </row>
    <row r="272" spans="1:15" x14ac:dyDescent="0.25">
      <c r="A272" s="4">
        <f t="shared" si="14"/>
        <v>1307</v>
      </c>
      <c r="B272" s="12" t="s">
        <v>1425</v>
      </c>
      <c r="C272" s="6">
        <v>42348</v>
      </c>
      <c r="D272" s="4" t="str">
        <f t="shared" si="12"/>
        <v>J</v>
      </c>
      <c r="E272" s="5">
        <f t="shared" si="13"/>
        <v>50</v>
      </c>
      <c r="F272" s="4">
        <v>4</v>
      </c>
      <c r="G272" s="4">
        <v>13</v>
      </c>
      <c r="H272" s="4">
        <v>30</v>
      </c>
      <c r="I272" s="4">
        <v>34</v>
      </c>
      <c r="J272" s="4">
        <v>42</v>
      </c>
      <c r="K272" s="4">
        <v>43</v>
      </c>
      <c r="L272" s="4">
        <v>22</v>
      </c>
      <c r="M272" s="4">
        <v>7</v>
      </c>
      <c r="N272" s="4" t="s">
        <v>0</v>
      </c>
      <c r="O272" s="3"/>
    </row>
    <row r="273" spans="1:15" x14ac:dyDescent="0.25">
      <c r="A273" s="4">
        <f t="shared" si="14"/>
        <v>1308</v>
      </c>
      <c r="B273" s="12" t="s">
        <v>1424</v>
      </c>
      <c r="C273" s="6">
        <v>42349</v>
      </c>
      <c r="D273" s="4" t="str">
        <f t="shared" si="12"/>
        <v>V</v>
      </c>
      <c r="E273" s="5">
        <f t="shared" si="13"/>
        <v>50</v>
      </c>
      <c r="F273" s="4">
        <v>47</v>
      </c>
      <c r="G273" s="4">
        <v>23</v>
      </c>
      <c r="H273" s="4">
        <v>45</v>
      </c>
      <c r="I273" s="4">
        <v>2</v>
      </c>
      <c r="J273" s="4">
        <v>18</v>
      </c>
      <c r="K273" s="4">
        <v>37</v>
      </c>
      <c r="L273" s="4">
        <v>3</v>
      </c>
      <c r="M273" s="4">
        <v>4</v>
      </c>
      <c r="N273" s="4" t="s">
        <v>0</v>
      </c>
      <c r="O273" s="3"/>
    </row>
    <row r="274" spans="1:15" x14ac:dyDescent="0.25">
      <c r="A274" s="4">
        <f t="shared" si="14"/>
        <v>1309</v>
      </c>
      <c r="B274" s="12" t="s">
        <v>1423</v>
      </c>
      <c r="C274" s="6">
        <v>42350</v>
      </c>
      <c r="D274" s="4" t="str">
        <f t="shared" si="12"/>
        <v>S</v>
      </c>
      <c r="E274" s="5">
        <f t="shared" si="13"/>
        <v>50</v>
      </c>
      <c r="F274" s="4">
        <v>40</v>
      </c>
      <c r="G274" s="4">
        <v>30</v>
      </c>
      <c r="H274" s="4">
        <v>47</v>
      </c>
      <c r="I274" s="4">
        <v>39</v>
      </c>
      <c r="J274" s="4">
        <v>2</v>
      </c>
      <c r="K274" s="4">
        <v>26</v>
      </c>
      <c r="L274" s="4">
        <v>11</v>
      </c>
      <c r="M274" s="4">
        <v>8</v>
      </c>
      <c r="N274" s="4" t="s">
        <v>0</v>
      </c>
      <c r="O274" s="3"/>
    </row>
    <row r="275" spans="1:15" x14ac:dyDescent="0.25">
      <c r="A275" s="4">
        <f t="shared" si="14"/>
        <v>1310</v>
      </c>
      <c r="B275" s="12" t="s">
        <v>1422</v>
      </c>
      <c r="C275" s="6">
        <v>42352</v>
      </c>
      <c r="D275" s="4" t="str">
        <f t="shared" si="12"/>
        <v>L</v>
      </c>
      <c r="E275" s="5">
        <f t="shared" si="13"/>
        <v>51</v>
      </c>
      <c r="F275" s="4">
        <v>5</v>
      </c>
      <c r="G275" s="4">
        <v>9</v>
      </c>
      <c r="H275" s="4">
        <v>10</v>
      </c>
      <c r="I275" s="4">
        <v>20</v>
      </c>
      <c r="J275" s="4">
        <v>31</v>
      </c>
      <c r="K275" s="4">
        <v>43</v>
      </c>
      <c r="L275" s="4">
        <v>47</v>
      </c>
      <c r="M275" s="4">
        <v>5</v>
      </c>
      <c r="N275" s="4" t="s">
        <v>0</v>
      </c>
      <c r="O275" s="3"/>
    </row>
    <row r="276" spans="1:15" x14ac:dyDescent="0.25">
      <c r="A276" s="4">
        <f t="shared" si="14"/>
        <v>1311</v>
      </c>
      <c r="B276" s="12" t="s">
        <v>1421</v>
      </c>
      <c r="C276" s="6">
        <v>42353</v>
      </c>
      <c r="D276" s="4" t="str">
        <f t="shared" si="12"/>
        <v>M</v>
      </c>
      <c r="E276" s="5">
        <f t="shared" si="13"/>
        <v>51</v>
      </c>
      <c r="F276" s="4">
        <v>18</v>
      </c>
      <c r="G276" s="4">
        <v>28</v>
      </c>
      <c r="H276" s="4">
        <v>36</v>
      </c>
      <c r="I276" s="4">
        <v>38</v>
      </c>
      <c r="J276" s="4">
        <v>42</v>
      </c>
      <c r="K276" s="4">
        <v>48</v>
      </c>
      <c r="L276" s="4">
        <v>46</v>
      </c>
      <c r="M276" s="4">
        <v>1</v>
      </c>
      <c r="N276" s="4" t="s">
        <v>0</v>
      </c>
      <c r="O276" s="3"/>
    </row>
    <row r="277" spans="1:15" x14ac:dyDescent="0.25">
      <c r="A277" s="4">
        <f t="shared" si="14"/>
        <v>1312</v>
      </c>
      <c r="B277" s="12" t="s">
        <v>1420</v>
      </c>
      <c r="C277" s="6">
        <v>42354</v>
      </c>
      <c r="D277" s="4" t="str">
        <f t="shared" si="12"/>
        <v>X</v>
      </c>
      <c r="E277" s="5">
        <f t="shared" si="13"/>
        <v>51</v>
      </c>
      <c r="F277" s="4">
        <v>16</v>
      </c>
      <c r="G277" s="4">
        <v>19</v>
      </c>
      <c r="H277" s="4">
        <v>27</v>
      </c>
      <c r="I277" s="4">
        <v>31</v>
      </c>
      <c r="J277" s="4">
        <v>43</v>
      </c>
      <c r="K277" s="4">
        <v>49</v>
      </c>
      <c r="L277" s="4">
        <v>38</v>
      </c>
      <c r="M277" s="4">
        <v>8</v>
      </c>
      <c r="N277" s="4" t="s">
        <v>0</v>
      </c>
      <c r="O277" s="3"/>
    </row>
    <row r="278" spans="1:15" x14ac:dyDescent="0.25">
      <c r="A278" s="4">
        <f t="shared" si="14"/>
        <v>1313</v>
      </c>
      <c r="B278" s="12" t="s">
        <v>1419</v>
      </c>
      <c r="C278" s="6">
        <v>42355</v>
      </c>
      <c r="D278" s="4" t="str">
        <f t="shared" si="12"/>
        <v>J</v>
      </c>
      <c r="E278" s="5">
        <f t="shared" si="13"/>
        <v>51</v>
      </c>
      <c r="F278" s="4">
        <v>3</v>
      </c>
      <c r="G278" s="4">
        <v>8</v>
      </c>
      <c r="H278" s="4">
        <v>24</v>
      </c>
      <c r="I278" s="4">
        <v>40</v>
      </c>
      <c r="J278" s="4">
        <v>46</v>
      </c>
      <c r="K278" s="4">
        <v>48</v>
      </c>
      <c r="L278" s="4">
        <v>49</v>
      </c>
      <c r="M278" s="4">
        <v>2</v>
      </c>
      <c r="N278" s="4" t="s">
        <v>0</v>
      </c>
      <c r="O278" s="3"/>
    </row>
    <row r="279" spans="1:15" x14ac:dyDescent="0.25">
      <c r="A279" s="4">
        <f t="shared" si="14"/>
        <v>1314</v>
      </c>
      <c r="B279" s="12" t="s">
        <v>1418</v>
      </c>
      <c r="C279" s="6">
        <v>42356</v>
      </c>
      <c r="D279" s="4" t="str">
        <f t="shared" si="12"/>
        <v>V</v>
      </c>
      <c r="E279" s="5">
        <f t="shared" si="13"/>
        <v>51</v>
      </c>
      <c r="F279" s="4">
        <v>1</v>
      </c>
      <c r="G279" s="4">
        <v>14</v>
      </c>
      <c r="H279" s="4">
        <v>15</v>
      </c>
      <c r="I279" s="4">
        <v>29</v>
      </c>
      <c r="J279" s="4">
        <v>34</v>
      </c>
      <c r="K279" s="4">
        <v>49</v>
      </c>
      <c r="L279" s="4">
        <v>20</v>
      </c>
      <c r="M279" s="4">
        <v>9</v>
      </c>
      <c r="N279" s="4" t="s">
        <v>0</v>
      </c>
      <c r="O279" s="3"/>
    </row>
    <row r="280" spans="1:15" x14ac:dyDescent="0.25">
      <c r="A280" s="4">
        <f t="shared" si="14"/>
        <v>1315</v>
      </c>
      <c r="B280" s="12" t="s">
        <v>1417</v>
      </c>
      <c r="C280" s="6">
        <v>42357</v>
      </c>
      <c r="D280" s="4" t="str">
        <f t="shared" si="12"/>
        <v>S</v>
      </c>
      <c r="E280" s="5">
        <f t="shared" si="13"/>
        <v>51</v>
      </c>
      <c r="F280" s="4">
        <v>16</v>
      </c>
      <c r="G280" s="4">
        <v>20</v>
      </c>
      <c r="H280" s="4">
        <v>27</v>
      </c>
      <c r="I280" s="4">
        <v>32</v>
      </c>
      <c r="J280" s="4">
        <v>33</v>
      </c>
      <c r="K280" s="4">
        <v>47</v>
      </c>
      <c r="L280" s="4">
        <v>39</v>
      </c>
      <c r="M280" s="4">
        <v>1</v>
      </c>
      <c r="N280" s="4" t="s">
        <v>0</v>
      </c>
      <c r="O280" s="3"/>
    </row>
    <row r="281" spans="1:15" x14ac:dyDescent="0.25">
      <c r="A281" s="4">
        <f t="shared" si="14"/>
        <v>1316</v>
      </c>
      <c r="B281" s="12" t="s">
        <v>1416</v>
      </c>
      <c r="C281" s="6">
        <v>42359</v>
      </c>
      <c r="D281" s="4" t="str">
        <f t="shared" si="12"/>
        <v>L</v>
      </c>
      <c r="E281" s="5">
        <f t="shared" si="13"/>
        <v>52</v>
      </c>
      <c r="F281" s="4">
        <v>6</v>
      </c>
      <c r="G281" s="4">
        <v>12</v>
      </c>
      <c r="H281" s="4">
        <v>16</v>
      </c>
      <c r="I281" s="4">
        <v>19</v>
      </c>
      <c r="J281" s="4">
        <v>28</v>
      </c>
      <c r="K281" s="4">
        <v>32</v>
      </c>
      <c r="L281" s="4">
        <v>14</v>
      </c>
      <c r="M281" s="4">
        <v>4</v>
      </c>
      <c r="N281" s="4" t="s">
        <v>0</v>
      </c>
      <c r="O281" s="3"/>
    </row>
    <row r="282" spans="1:15" x14ac:dyDescent="0.25">
      <c r="A282" s="4">
        <f t="shared" si="14"/>
        <v>1317</v>
      </c>
      <c r="B282" s="12" t="s">
        <v>1415</v>
      </c>
      <c r="C282" s="6">
        <v>42360</v>
      </c>
      <c r="D282" s="4" t="str">
        <f t="shared" si="12"/>
        <v>M</v>
      </c>
      <c r="E282" s="5">
        <f t="shared" si="13"/>
        <v>52</v>
      </c>
      <c r="F282" s="4">
        <v>5</v>
      </c>
      <c r="G282" s="4">
        <v>6</v>
      </c>
      <c r="H282" s="4">
        <v>8</v>
      </c>
      <c r="I282" s="4">
        <v>23</v>
      </c>
      <c r="J282" s="4">
        <v>36</v>
      </c>
      <c r="K282" s="4">
        <v>42</v>
      </c>
      <c r="L282" s="4">
        <v>48</v>
      </c>
      <c r="M282" s="4">
        <v>7</v>
      </c>
      <c r="N282" s="4" t="s">
        <v>0</v>
      </c>
      <c r="O282" s="3"/>
    </row>
    <row r="283" spans="1:15" x14ac:dyDescent="0.25">
      <c r="A283" s="4">
        <f t="shared" si="14"/>
        <v>1318</v>
      </c>
      <c r="B283" s="12" t="s">
        <v>1414</v>
      </c>
      <c r="C283" s="6">
        <v>42361</v>
      </c>
      <c r="D283" s="4" t="str">
        <f t="shared" si="12"/>
        <v>X</v>
      </c>
      <c r="E283" s="5">
        <f t="shared" si="13"/>
        <v>52</v>
      </c>
      <c r="F283" s="4">
        <v>4</v>
      </c>
      <c r="G283" s="4">
        <v>12</v>
      </c>
      <c r="H283" s="4">
        <v>17</v>
      </c>
      <c r="I283" s="4">
        <v>24</v>
      </c>
      <c r="J283" s="4">
        <v>31</v>
      </c>
      <c r="K283" s="4">
        <v>49</v>
      </c>
      <c r="L283" s="4">
        <v>38</v>
      </c>
      <c r="M283" s="4">
        <v>4</v>
      </c>
      <c r="N283" s="4" t="s">
        <v>0</v>
      </c>
      <c r="O283" s="3"/>
    </row>
    <row r="284" spans="1:15" x14ac:dyDescent="0.25">
      <c r="A284" s="4">
        <f t="shared" si="14"/>
        <v>1319</v>
      </c>
      <c r="B284" s="12" t="s">
        <v>1413</v>
      </c>
      <c r="C284" s="6">
        <v>42362</v>
      </c>
      <c r="D284" s="4" t="str">
        <f t="shared" si="12"/>
        <v>J</v>
      </c>
      <c r="E284" s="5">
        <f t="shared" si="13"/>
        <v>52</v>
      </c>
      <c r="F284" s="4">
        <v>3</v>
      </c>
      <c r="G284" s="4">
        <v>13</v>
      </c>
      <c r="H284" s="4">
        <v>27</v>
      </c>
      <c r="I284" s="4">
        <v>36</v>
      </c>
      <c r="J284" s="4">
        <v>45</v>
      </c>
      <c r="K284" s="4">
        <v>48</v>
      </c>
      <c r="L284" s="4">
        <v>1</v>
      </c>
      <c r="M284" s="4">
        <v>1</v>
      </c>
      <c r="N284" s="4" t="s">
        <v>0</v>
      </c>
      <c r="O284" s="3"/>
    </row>
    <row r="285" spans="1:15" x14ac:dyDescent="0.25">
      <c r="A285" s="4">
        <f t="shared" si="14"/>
        <v>1320</v>
      </c>
      <c r="B285" s="12" t="s">
        <v>1412</v>
      </c>
      <c r="C285" s="6">
        <v>42363</v>
      </c>
      <c r="D285" s="4" t="str">
        <f t="shared" si="12"/>
        <v>V</v>
      </c>
      <c r="E285" s="5">
        <f t="shared" si="13"/>
        <v>52</v>
      </c>
      <c r="F285" s="4">
        <v>2</v>
      </c>
      <c r="G285" s="4">
        <v>5</v>
      </c>
      <c r="H285" s="4">
        <v>19</v>
      </c>
      <c r="I285" s="4">
        <v>21</v>
      </c>
      <c r="J285" s="4">
        <v>27</v>
      </c>
      <c r="K285" s="4">
        <v>49</v>
      </c>
      <c r="L285" s="4">
        <v>22</v>
      </c>
      <c r="M285" s="4">
        <v>3</v>
      </c>
      <c r="N285" s="4" t="s">
        <v>0</v>
      </c>
      <c r="O285" s="3"/>
    </row>
    <row r="286" spans="1:15" x14ac:dyDescent="0.25">
      <c r="A286" s="4">
        <f t="shared" si="14"/>
        <v>1321</v>
      </c>
      <c r="B286" s="12" t="s">
        <v>1411</v>
      </c>
      <c r="C286" s="6">
        <v>42364</v>
      </c>
      <c r="D286" s="4" t="str">
        <f t="shared" si="12"/>
        <v>S</v>
      </c>
      <c r="E286" s="5">
        <f t="shared" si="13"/>
        <v>52</v>
      </c>
      <c r="F286" s="4">
        <v>35</v>
      </c>
      <c r="G286" s="4">
        <v>18</v>
      </c>
      <c r="H286" s="4">
        <v>24</v>
      </c>
      <c r="I286" s="4">
        <v>38</v>
      </c>
      <c r="J286" s="4">
        <v>2</v>
      </c>
      <c r="K286" s="4">
        <v>44</v>
      </c>
      <c r="L286" s="4">
        <v>23</v>
      </c>
      <c r="M286" s="4">
        <v>6</v>
      </c>
      <c r="N286" s="4" t="s">
        <v>0</v>
      </c>
      <c r="O286" s="3"/>
    </row>
    <row r="287" spans="1:15" x14ac:dyDescent="0.25">
      <c r="A287" s="4">
        <f t="shared" si="14"/>
        <v>1322</v>
      </c>
      <c r="B287" s="12" t="s">
        <v>1410</v>
      </c>
      <c r="C287" s="6">
        <v>42366</v>
      </c>
      <c r="D287" s="4" t="str">
        <f t="shared" si="12"/>
        <v>L</v>
      </c>
      <c r="E287" s="5">
        <f t="shared" si="13"/>
        <v>53</v>
      </c>
      <c r="F287" s="4">
        <v>12</v>
      </c>
      <c r="G287" s="4">
        <v>35</v>
      </c>
      <c r="H287" s="4">
        <v>36</v>
      </c>
      <c r="I287" s="4">
        <v>8</v>
      </c>
      <c r="J287" s="4">
        <v>48</v>
      </c>
      <c r="K287" s="4">
        <v>27</v>
      </c>
      <c r="L287" s="4">
        <v>6</v>
      </c>
      <c r="M287" s="4">
        <v>9</v>
      </c>
      <c r="N287" s="4" t="s">
        <v>0</v>
      </c>
      <c r="O287" s="3"/>
    </row>
    <row r="288" spans="1:15" x14ac:dyDescent="0.25">
      <c r="A288" s="4">
        <f t="shared" si="14"/>
        <v>1323</v>
      </c>
      <c r="B288" s="12" t="s">
        <v>1408</v>
      </c>
      <c r="C288" s="6">
        <v>42367</v>
      </c>
      <c r="D288" s="4" t="str">
        <f t="shared" si="12"/>
        <v>M</v>
      </c>
      <c r="E288" s="5">
        <f t="shared" si="13"/>
        <v>53</v>
      </c>
      <c r="F288" s="4">
        <v>5</v>
      </c>
      <c r="G288" s="4">
        <v>7</v>
      </c>
      <c r="H288" s="4">
        <v>13</v>
      </c>
      <c r="I288" s="4">
        <v>30</v>
      </c>
      <c r="J288" s="4">
        <v>34</v>
      </c>
      <c r="K288" s="4">
        <v>45</v>
      </c>
      <c r="L288" s="4">
        <v>46</v>
      </c>
      <c r="M288" s="4">
        <v>2</v>
      </c>
      <c r="N288" s="4" t="s">
        <v>0</v>
      </c>
      <c r="O288" s="3"/>
    </row>
    <row r="289" spans="1:15" x14ac:dyDescent="0.25">
      <c r="A289" s="4">
        <f t="shared" si="14"/>
        <v>1324</v>
      </c>
      <c r="B289" s="12" t="s">
        <v>1407</v>
      </c>
      <c r="C289" s="6">
        <v>42368</v>
      </c>
      <c r="D289" s="4" t="str">
        <f t="shared" si="12"/>
        <v>X</v>
      </c>
      <c r="E289" s="5">
        <f t="shared" si="13"/>
        <v>53</v>
      </c>
      <c r="F289" s="4">
        <v>27</v>
      </c>
      <c r="G289" s="4">
        <v>3</v>
      </c>
      <c r="H289" s="4">
        <v>33</v>
      </c>
      <c r="I289" s="4">
        <v>18</v>
      </c>
      <c r="J289" s="4">
        <v>42</v>
      </c>
      <c r="K289" s="4">
        <v>34</v>
      </c>
      <c r="L289" s="4">
        <v>13</v>
      </c>
      <c r="M289" s="4">
        <v>6</v>
      </c>
      <c r="N289" s="4" t="s">
        <v>0</v>
      </c>
      <c r="O289" s="3"/>
    </row>
    <row r="290" spans="1:15" x14ac:dyDescent="0.25">
      <c r="A290" s="4">
        <f t="shared" si="14"/>
        <v>1325</v>
      </c>
      <c r="B290" s="12" t="s">
        <v>1409</v>
      </c>
      <c r="C290" s="6">
        <v>42369</v>
      </c>
      <c r="D290" s="4" t="str">
        <f t="shared" si="12"/>
        <v>J</v>
      </c>
      <c r="E290" s="5">
        <f t="shared" si="13"/>
        <v>53</v>
      </c>
      <c r="F290" s="4">
        <v>5</v>
      </c>
      <c r="G290" s="4">
        <v>15</v>
      </c>
      <c r="H290" s="4">
        <v>20</v>
      </c>
      <c r="I290" s="4">
        <v>25</v>
      </c>
      <c r="J290" s="4">
        <v>43</v>
      </c>
      <c r="K290" s="4">
        <v>48</v>
      </c>
      <c r="L290" s="4">
        <v>34</v>
      </c>
      <c r="M290" s="4">
        <v>9</v>
      </c>
      <c r="N290" s="4" t="s">
        <v>0</v>
      </c>
      <c r="O290" s="3"/>
    </row>
    <row r="291" spans="1:15" x14ac:dyDescent="0.25">
      <c r="A291" s="4">
        <f t="shared" si="14"/>
        <v>1326</v>
      </c>
      <c r="B291" s="12" t="s">
        <v>1408</v>
      </c>
      <c r="C291" s="6">
        <v>42370</v>
      </c>
      <c r="D291" s="4" t="str">
        <f t="shared" si="12"/>
        <v>V</v>
      </c>
      <c r="E291" s="5">
        <f t="shared" si="13"/>
        <v>53</v>
      </c>
      <c r="F291" s="4">
        <v>2</v>
      </c>
      <c r="G291" s="4">
        <v>4</v>
      </c>
      <c r="H291" s="4">
        <v>12</v>
      </c>
      <c r="I291" s="4">
        <v>13</v>
      </c>
      <c r="J291" s="4">
        <v>24</v>
      </c>
      <c r="K291" s="4">
        <v>46</v>
      </c>
      <c r="L291" s="4">
        <v>26</v>
      </c>
      <c r="M291" s="4">
        <v>7</v>
      </c>
      <c r="N291" s="4" t="s">
        <v>0</v>
      </c>
      <c r="O291" s="3"/>
    </row>
    <row r="292" spans="1:15" x14ac:dyDescent="0.25">
      <c r="A292" s="4">
        <f t="shared" si="14"/>
        <v>1327</v>
      </c>
      <c r="B292" s="12" t="s">
        <v>1407</v>
      </c>
      <c r="C292" s="6">
        <v>42371</v>
      </c>
      <c r="D292" s="4" t="str">
        <f t="shared" si="12"/>
        <v>S</v>
      </c>
      <c r="E292" s="5">
        <f t="shared" si="13"/>
        <v>53</v>
      </c>
      <c r="F292" s="4">
        <v>8</v>
      </c>
      <c r="G292" s="4">
        <v>3</v>
      </c>
      <c r="H292" s="4">
        <v>23</v>
      </c>
      <c r="I292" s="4">
        <v>16</v>
      </c>
      <c r="J292" s="4">
        <v>21</v>
      </c>
      <c r="K292" s="4">
        <v>43</v>
      </c>
      <c r="L292" s="4">
        <v>24</v>
      </c>
      <c r="M292" s="4">
        <v>2</v>
      </c>
      <c r="N292" s="4" t="s">
        <v>0</v>
      </c>
      <c r="O292" s="3"/>
    </row>
    <row r="293" spans="1:15" x14ac:dyDescent="0.25">
      <c r="A293" s="4">
        <f t="shared" si="14"/>
        <v>1328</v>
      </c>
      <c r="B293" s="12" t="s">
        <v>1406</v>
      </c>
      <c r="C293" s="6">
        <v>42373</v>
      </c>
      <c r="D293" s="4" t="str">
        <f t="shared" si="12"/>
        <v>L</v>
      </c>
      <c r="E293" s="5">
        <f t="shared" si="13"/>
        <v>1</v>
      </c>
      <c r="F293" s="4">
        <v>36</v>
      </c>
      <c r="G293" s="4">
        <v>37</v>
      </c>
      <c r="H293" s="4">
        <v>18</v>
      </c>
      <c r="I293" s="4">
        <v>48</v>
      </c>
      <c r="J293" s="4">
        <v>35</v>
      </c>
      <c r="K293" s="4">
        <v>12</v>
      </c>
      <c r="L293" s="4">
        <v>40</v>
      </c>
      <c r="M293" s="4">
        <v>9</v>
      </c>
      <c r="N293" s="4" t="s">
        <v>0</v>
      </c>
      <c r="O293" s="3"/>
    </row>
    <row r="294" spans="1:15" x14ac:dyDescent="0.25">
      <c r="A294" s="4">
        <f t="shared" si="14"/>
        <v>1329</v>
      </c>
      <c r="B294" s="12" t="s">
        <v>1405</v>
      </c>
      <c r="C294" s="6">
        <v>42374</v>
      </c>
      <c r="D294" s="4" t="str">
        <f t="shared" si="12"/>
        <v>M</v>
      </c>
      <c r="E294" s="5">
        <f t="shared" si="13"/>
        <v>1</v>
      </c>
      <c r="F294" s="4">
        <v>3</v>
      </c>
      <c r="G294" s="4">
        <v>4</v>
      </c>
      <c r="H294" s="4">
        <v>8</v>
      </c>
      <c r="I294" s="4">
        <v>12</v>
      </c>
      <c r="J294" s="4">
        <v>19</v>
      </c>
      <c r="K294" s="4">
        <v>24</v>
      </c>
      <c r="L294" s="4">
        <v>14</v>
      </c>
      <c r="M294" s="4">
        <v>1</v>
      </c>
      <c r="N294" s="4" t="s">
        <v>0</v>
      </c>
      <c r="O294" s="3"/>
    </row>
    <row r="295" spans="1:15" x14ac:dyDescent="0.25">
      <c r="A295" s="4">
        <f t="shared" si="14"/>
        <v>1330</v>
      </c>
      <c r="B295" s="12" t="s">
        <v>1404</v>
      </c>
      <c r="C295" s="6">
        <v>42375</v>
      </c>
      <c r="D295" s="4" t="str">
        <f t="shared" si="12"/>
        <v>X</v>
      </c>
      <c r="E295" s="5">
        <f t="shared" si="13"/>
        <v>1</v>
      </c>
      <c r="F295" s="4">
        <v>8</v>
      </c>
      <c r="G295" s="4">
        <v>16</v>
      </c>
      <c r="H295" s="4">
        <v>20</v>
      </c>
      <c r="I295" s="4">
        <v>37</v>
      </c>
      <c r="J295" s="4">
        <v>43</v>
      </c>
      <c r="K295" s="4">
        <v>48</v>
      </c>
      <c r="L295" s="4">
        <v>49</v>
      </c>
      <c r="M295" s="4">
        <v>2</v>
      </c>
      <c r="N295" s="4" t="s">
        <v>0</v>
      </c>
      <c r="O295" s="3"/>
    </row>
    <row r="296" spans="1:15" x14ac:dyDescent="0.25">
      <c r="A296" s="4">
        <f t="shared" si="14"/>
        <v>1331</v>
      </c>
      <c r="B296" s="12" t="s">
        <v>1403</v>
      </c>
      <c r="C296" s="6">
        <v>42376</v>
      </c>
      <c r="D296" s="4" t="str">
        <f t="shared" si="12"/>
        <v>J</v>
      </c>
      <c r="E296" s="5">
        <f t="shared" si="13"/>
        <v>1</v>
      </c>
      <c r="F296" s="4">
        <v>11</v>
      </c>
      <c r="G296" s="4">
        <v>17</v>
      </c>
      <c r="H296" s="4">
        <v>30</v>
      </c>
      <c r="I296" s="4">
        <v>33</v>
      </c>
      <c r="J296" s="4">
        <v>38</v>
      </c>
      <c r="K296" s="4">
        <v>48</v>
      </c>
      <c r="L296" s="4">
        <v>24</v>
      </c>
      <c r="M296" s="4">
        <v>6</v>
      </c>
      <c r="N296" s="4" t="s">
        <v>0</v>
      </c>
      <c r="O296" s="3"/>
    </row>
    <row r="297" spans="1:15" x14ac:dyDescent="0.25">
      <c r="A297" s="4">
        <f t="shared" si="14"/>
        <v>1332</v>
      </c>
      <c r="B297" s="12" t="s">
        <v>1402</v>
      </c>
      <c r="C297" s="6">
        <v>42377</v>
      </c>
      <c r="D297" s="4" t="str">
        <f t="shared" si="12"/>
        <v>V</v>
      </c>
      <c r="E297" s="5">
        <f t="shared" si="13"/>
        <v>1</v>
      </c>
      <c r="F297" s="4">
        <v>5</v>
      </c>
      <c r="G297" s="4">
        <v>9</v>
      </c>
      <c r="H297" s="4">
        <v>15</v>
      </c>
      <c r="I297" s="4">
        <v>22</v>
      </c>
      <c r="J297" s="4">
        <v>35</v>
      </c>
      <c r="K297" s="4">
        <v>46</v>
      </c>
      <c r="L297" s="4">
        <v>36</v>
      </c>
      <c r="M297" s="4">
        <v>9</v>
      </c>
      <c r="N297" s="4" t="s">
        <v>0</v>
      </c>
      <c r="O297" s="3"/>
    </row>
    <row r="298" spans="1:15" x14ac:dyDescent="0.25">
      <c r="A298" s="4">
        <f t="shared" si="14"/>
        <v>1333</v>
      </c>
      <c r="B298" s="12" t="s">
        <v>1401</v>
      </c>
      <c r="C298" s="6">
        <v>42378</v>
      </c>
      <c r="D298" s="4" t="str">
        <f t="shared" si="12"/>
        <v>S</v>
      </c>
      <c r="E298" s="5">
        <f t="shared" si="13"/>
        <v>1</v>
      </c>
      <c r="F298" s="4">
        <v>20</v>
      </c>
      <c r="G298" s="4">
        <v>31</v>
      </c>
      <c r="H298" s="4">
        <v>33</v>
      </c>
      <c r="I298" s="4">
        <v>37</v>
      </c>
      <c r="J298" s="4">
        <v>44</v>
      </c>
      <c r="K298" s="4">
        <v>48</v>
      </c>
      <c r="L298" s="4">
        <v>49</v>
      </c>
      <c r="M298" s="4">
        <v>6</v>
      </c>
      <c r="N298" s="4" t="s">
        <v>0</v>
      </c>
      <c r="O298" s="3"/>
    </row>
    <row r="299" spans="1:15" x14ac:dyDescent="0.25">
      <c r="A299" s="4">
        <f t="shared" si="14"/>
        <v>1334</v>
      </c>
      <c r="B299" s="12" t="s">
        <v>1400</v>
      </c>
      <c r="C299" s="6">
        <v>42380</v>
      </c>
      <c r="D299" s="4" t="str">
        <f t="shared" si="12"/>
        <v>L</v>
      </c>
      <c r="E299" s="5">
        <f t="shared" si="13"/>
        <v>2</v>
      </c>
      <c r="F299" s="4">
        <v>11</v>
      </c>
      <c r="G299" s="4">
        <v>21</v>
      </c>
      <c r="H299" s="4">
        <v>32</v>
      </c>
      <c r="I299" s="4">
        <v>36</v>
      </c>
      <c r="J299" s="4">
        <v>43</v>
      </c>
      <c r="K299" s="4">
        <v>46</v>
      </c>
      <c r="L299" s="4">
        <v>29</v>
      </c>
      <c r="M299" s="4">
        <v>6</v>
      </c>
      <c r="N299" s="4" t="s">
        <v>0</v>
      </c>
      <c r="O299" s="3"/>
    </row>
    <row r="300" spans="1:15" x14ac:dyDescent="0.25">
      <c r="A300" s="4">
        <f t="shared" si="14"/>
        <v>1335</v>
      </c>
      <c r="B300" s="12" t="s">
        <v>1399</v>
      </c>
      <c r="C300" s="6">
        <v>42381</v>
      </c>
      <c r="D300" s="4" t="str">
        <f t="shared" si="12"/>
        <v>M</v>
      </c>
      <c r="E300" s="5">
        <f t="shared" si="13"/>
        <v>2</v>
      </c>
      <c r="F300" s="4">
        <v>1</v>
      </c>
      <c r="G300" s="4">
        <v>11</v>
      </c>
      <c r="H300" s="4">
        <v>16</v>
      </c>
      <c r="I300" s="4">
        <v>40</v>
      </c>
      <c r="J300" s="4">
        <v>42</v>
      </c>
      <c r="K300" s="4">
        <v>48</v>
      </c>
      <c r="L300" s="4">
        <v>12</v>
      </c>
      <c r="M300" s="4">
        <v>4</v>
      </c>
      <c r="N300" s="4" t="s">
        <v>0</v>
      </c>
      <c r="O300" s="3"/>
    </row>
    <row r="301" spans="1:15" x14ac:dyDescent="0.25">
      <c r="A301" s="4">
        <f t="shared" si="14"/>
        <v>1336</v>
      </c>
      <c r="B301" s="12" t="s">
        <v>1398</v>
      </c>
      <c r="C301" s="6">
        <v>42382</v>
      </c>
      <c r="D301" s="4" t="str">
        <f t="shared" si="12"/>
        <v>X</v>
      </c>
      <c r="E301" s="5">
        <f t="shared" si="13"/>
        <v>2</v>
      </c>
      <c r="F301" s="4">
        <v>25</v>
      </c>
      <c r="G301" s="4">
        <v>14</v>
      </c>
      <c r="H301" s="4">
        <v>24</v>
      </c>
      <c r="I301" s="4">
        <v>18</v>
      </c>
      <c r="J301" s="4">
        <v>12</v>
      </c>
      <c r="K301" s="4">
        <v>41</v>
      </c>
      <c r="L301" s="4">
        <v>5</v>
      </c>
      <c r="M301" s="4">
        <v>9</v>
      </c>
      <c r="N301" s="4" t="s">
        <v>0</v>
      </c>
      <c r="O301" s="3"/>
    </row>
    <row r="302" spans="1:15" x14ac:dyDescent="0.25">
      <c r="A302" s="4">
        <f t="shared" si="14"/>
        <v>1337</v>
      </c>
      <c r="B302" s="12" t="s">
        <v>1397</v>
      </c>
      <c r="C302" s="6">
        <v>42383</v>
      </c>
      <c r="D302" s="4" t="str">
        <f t="shared" si="12"/>
        <v>J</v>
      </c>
      <c r="E302" s="5">
        <f t="shared" si="13"/>
        <v>2</v>
      </c>
      <c r="F302" s="4">
        <v>3</v>
      </c>
      <c r="G302" s="4">
        <v>30</v>
      </c>
      <c r="H302" s="4">
        <v>32</v>
      </c>
      <c r="I302" s="4">
        <v>37</v>
      </c>
      <c r="J302" s="4">
        <v>45</v>
      </c>
      <c r="K302" s="4">
        <v>49</v>
      </c>
      <c r="L302" s="4">
        <v>27</v>
      </c>
      <c r="M302" s="4">
        <v>5</v>
      </c>
      <c r="N302" s="4" t="s">
        <v>0</v>
      </c>
      <c r="O302" s="3"/>
    </row>
    <row r="303" spans="1:15" x14ac:dyDescent="0.25">
      <c r="A303" s="4">
        <f t="shared" si="14"/>
        <v>1338</v>
      </c>
      <c r="B303" s="12" t="s">
        <v>1396</v>
      </c>
      <c r="C303" s="6">
        <v>42384</v>
      </c>
      <c r="D303" s="4" t="str">
        <f t="shared" si="12"/>
        <v>V</v>
      </c>
      <c r="E303" s="5">
        <f t="shared" si="13"/>
        <v>2</v>
      </c>
      <c r="F303" s="4">
        <v>29</v>
      </c>
      <c r="G303" s="4">
        <v>3</v>
      </c>
      <c r="H303" s="4">
        <v>21</v>
      </c>
      <c r="I303" s="4">
        <v>18</v>
      </c>
      <c r="J303" s="4">
        <v>14</v>
      </c>
      <c r="K303" s="4">
        <v>22</v>
      </c>
      <c r="L303" s="4">
        <v>13</v>
      </c>
      <c r="M303" s="4">
        <v>1</v>
      </c>
      <c r="N303" s="4" t="s">
        <v>0</v>
      </c>
      <c r="O303" s="3"/>
    </row>
    <row r="304" spans="1:15" x14ac:dyDescent="0.25">
      <c r="A304" s="4">
        <f t="shared" si="14"/>
        <v>1339</v>
      </c>
      <c r="B304" s="12" t="s">
        <v>1395</v>
      </c>
      <c r="C304" s="6">
        <v>42385</v>
      </c>
      <c r="D304" s="4" t="str">
        <f t="shared" si="12"/>
        <v>S</v>
      </c>
      <c r="E304" s="5">
        <f t="shared" si="13"/>
        <v>2</v>
      </c>
      <c r="F304" s="4">
        <v>5</v>
      </c>
      <c r="G304" s="4">
        <v>8</v>
      </c>
      <c r="H304" s="4">
        <v>27</v>
      </c>
      <c r="I304" s="4">
        <v>29</v>
      </c>
      <c r="J304" s="4">
        <v>36</v>
      </c>
      <c r="K304" s="4">
        <v>41</v>
      </c>
      <c r="L304" s="4">
        <v>44</v>
      </c>
      <c r="M304" s="4">
        <v>1</v>
      </c>
      <c r="N304" s="4" t="s">
        <v>0</v>
      </c>
      <c r="O304" s="3"/>
    </row>
    <row r="305" spans="1:15" x14ac:dyDescent="0.25">
      <c r="A305" s="4">
        <f t="shared" si="14"/>
        <v>1340</v>
      </c>
      <c r="B305" s="12" t="s">
        <v>1394</v>
      </c>
      <c r="C305" s="6">
        <v>42387</v>
      </c>
      <c r="D305" s="4" t="str">
        <f t="shared" si="12"/>
        <v>L</v>
      </c>
      <c r="E305" s="5">
        <f t="shared" si="13"/>
        <v>3</v>
      </c>
      <c r="F305" s="4">
        <v>16</v>
      </c>
      <c r="G305" s="4">
        <v>17</v>
      </c>
      <c r="H305" s="4">
        <v>23</v>
      </c>
      <c r="I305" s="4">
        <v>27</v>
      </c>
      <c r="J305" s="4">
        <v>34</v>
      </c>
      <c r="K305" s="4">
        <v>40</v>
      </c>
      <c r="L305" s="4">
        <v>49</v>
      </c>
      <c r="M305" s="4">
        <v>5</v>
      </c>
      <c r="N305" s="4" t="s">
        <v>0</v>
      </c>
      <c r="O305" s="3"/>
    </row>
    <row r="306" spans="1:15" x14ac:dyDescent="0.25">
      <c r="A306" s="4">
        <f t="shared" si="14"/>
        <v>1341</v>
      </c>
      <c r="B306" s="12" t="s">
        <v>1393</v>
      </c>
      <c r="C306" s="6">
        <v>42388</v>
      </c>
      <c r="D306" s="4" t="str">
        <f t="shared" si="12"/>
        <v>M</v>
      </c>
      <c r="E306" s="5">
        <f t="shared" si="13"/>
        <v>3</v>
      </c>
      <c r="F306" s="4">
        <v>9</v>
      </c>
      <c r="G306" s="4">
        <v>11</v>
      </c>
      <c r="H306" s="4">
        <v>18</v>
      </c>
      <c r="I306" s="4">
        <v>20</v>
      </c>
      <c r="J306" s="4">
        <v>21</v>
      </c>
      <c r="K306" s="4">
        <v>44</v>
      </c>
      <c r="L306" s="4">
        <v>29</v>
      </c>
      <c r="M306" s="4">
        <v>6</v>
      </c>
      <c r="N306" s="4" t="s">
        <v>0</v>
      </c>
      <c r="O306" s="3"/>
    </row>
    <row r="307" spans="1:15" x14ac:dyDescent="0.25">
      <c r="A307" s="4">
        <f t="shared" si="14"/>
        <v>1342</v>
      </c>
      <c r="B307" s="12" t="s">
        <v>1392</v>
      </c>
      <c r="C307" s="6">
        <v>42389</v>
      </c>
      <c r="D307" s="4" t="str">
        <f t="shared" si="12"/>
        <v>X</v>
      </c>
      <c r="E307" s="5">
        <f t="shared" si="13"/>
        <v>3</v>
      </c>
      <c r="F307" s="4">
        <v>30</v>
      </c>
      <c r="G307" s="4">
        <v>31</v>
      </c>
      <c r="H307" s="4">
        <v>32</v>
      </c>
      <c r="I307" s="4">
        <v>39</v>
      </c>
      <c r="J307" s="4">
        <v>42</v>
      </c>
      <c r="K307" s="4">
        <v>45</v>
      </c>
      <c r="L307" s="4">
        <v>19</v>
      </c>
      <c r="M307" s="4">
        <v>3</v>
      </c>
      <c r="N307" s="4" t="s">
        <v>0</v>
      </c>
      <c r="O307" s="3"/>
    </row>
    <row r="308" spans="1:15" x14ac:dyDescent="0.25">
      <c r="A308" s="4">
        <f t="shared" si="14"/>
        <v>1343</v>
      </c>
      <c r="B308" s="12" t="s">
        <v>1391</v>
      </c>
      <c r="C308" s="6">
        <v>42390</v>
      </c>
      <c r="D308" s="4" t="str">
        <f t="shared" si="12"/>
        <v>J</v>
      </c>
      <c r="E308" s="5">
        <f t="shared" si="13"/>
        <v>3</v>
      </c>
      <c r="F308" s="4">
        <v>17</v>
      </c>
      <c r="G308" s="4">
        <v>19</v>
      </c>
      <c r="H308" s="4">
        <v>24</v>
      </c>
      <c r="I308" s="4">
        <v>28</v>
      </c>
      <c r="J308" s="4">
        <v>33</v>
      </c>
      <c r="K308" s="4">
        <v>37</v>
      </c>
      <c r="L308" s="4">
        <v>9</v>
      </c>
      <c r="M308" s="4">
        <v>7</v>
      </c>
      <c r="N308" s="4" t="s">
        <v>0</v>
      </c>
      <c r="O308" s="3"/>
    </row>
    <row r="309" spans="1:15" x14ac:dyDescent="0.25">
      <c r="A309" s="4">
        <f t="shared" si="14"/>
        <v>1344</v>
      </c>
      <c r="B309" s="12" t="s">
        <v>1390</v>
      </c>
      <c r="C309" s="6">
        <v>42391</v>
      </c>
      <c r="D309" s="4" t="str">
        <f t="shared" si="12"/>
        <v>V</v>
      </c>
      <c r="E309" s="5">
        <f t="shared" si="13"/>
        <v>3</v>
      </c>
      <c r="F309" s="4">
        <v>35</v>
      </c>
      <c r="G309" s="4">
        <v>7</v>
      </c>
      <c r="H309" s="4">
        <v>34</v>
      </c>
      <c r="I309" s="4">
        <v>36</v>
      </c>
      <c r="J309" s="4">
        <v>10</v>
      </c>
      <c r="K309" s="4">
        <v>8</v>
      </c>
      <c r="L309" s="4">
        <v>48</v>
      </c>
      <c r="M309" s="4">
        <v>8</v>
      </c>
      <c r="N309" s="4" t="s">
        <v>0</v>
      </c>
      <c r="O309" s="3"/>
    </row>
    <row r="310" spans="1:15" x14ac:dyDescent="0.25">
      <c r="A310" s="4">
        <f t="shared" si="14"/>
        <v>1345</v>
      </c>
      <c r="B310" s="12" t="s">
        <v>1389</v>
      </c>
      <c r="C310" s="6">
        <v>42392</v>
      </c>
      <c r="D310" s="4" t="str">
        <f t="shared" si="12"/>
        <v>S</v>
      </c>
      <c r="E310" s="5">
        <f t="shared" si="13"/>
        <v>3</v>
      </c>
      <c r="F310" s="4">
        <v>9</v>
      </c>
      <c r="G310" s="4">
        <v>19</v>
      </c>
      <c r="H310" s="4">
        <v>21</v>
      </c>
      <c r="I310" s="4">
        <v>23</v>
      </c>
      <c r="J310" s="4">
        <v>27</v>
      </c>
      <c r="K310" s="4">
        <v>30</v>
      </c>
      <c r="L310" s="4">
        <v>11</v>
      </c>
      <c r="M310" s="4">
        <v>9</v>
      </c>
      <c r="N310" s="4" t="s">
        <v>0</v>
      </c>
      <c r="O310" s="3"/>
    </row>
    <row r="311" spans="1:15" x14ac:dyDescent="0.25">
      <c r="A311" s="4">
        <f t="shared" si="14"/>
        <v>1346</v>
      </c>
      <c r="B311" s="12" t="s">
        <v>1388</v>
      </c>
      <c r="C311" s="6">
        <v>42394</v>
      </c>
      <c r="D311" s="4" t="str">
        <f t="shared" si="12"/>
        <v>L</v>
      </c>
      <c r="E311" s="5">
        <f t="shared" si="13"/>
        <v>4</v>
      </c>
      <c r="F311" s="4">
        <v>4</v>
      </c>
      <c r="G311" s="4">
        <v>7</v>
      </c>
      <c r="H311" s="4">
        <v>19</v>
      </c>
      <c r="I311" s="4">
        <v>21</v>
      </c>
      <c r="J311" s="4">
        <v>28</v>
      </c>
      <c r="K311" s="4">
        <v>32</v>
      </c>
      <c r="L311" s="4">
        <v>36</v>
      </c>
      <c r="M311" s="4">
        <v>1</v>
      </c>
      <c r="N311" s="4" t="s">
        <v>0</v>
      </c>
      <c r="O311" s="3"/>
    </row>
    <row r="312" spans="1:15" x14ac:dyDescent="0.25">
      <c r="A312" s="4">
        <f t="shared" si="14"/>
        <v>1347</v>
      </c>
      <c r="B312" s="12" t="s">
        <v>1387</v>
      </c>
      <c r="C312" s="6">
        <v>42395</v>
      </c>
      <c r="D312" s="4" t="str">
        <f t="shared" si="12"/>
        <v>M</v>
      </c>
      <c r="E312" s="5">
        <f t="shared" si="13"/>
        <v>4</v>
      </c>
      <c r="F312" s="4">
        <v>24</v>
      </c>
      <c r="G312" s="4">
        <v>31</v>
      </c>
      <c r="H312" s="4">
        <v>44</v>
      </c>
      <c r="I312" s="4">
        <v>35</v>
      </c>
      <c r="J312" s="4">
        <v>18</v>
      </c>
      <c r="K312" s="4">
        <v>29</v>
      </c>
      <c r="L312" s="4">
        <v>49</v>
      </c>
      <c r="M312" s="4">
        <v>5</v>
      </c>
      <c r="N312" s="4" t="s">
        <v>0</v>
      </c>
      <c r="O312" s="3"/>
    </row>
    <row r="313" spans="1:15" x14ac:dyDescent="0.25">
      <c r="A313" s="4">
        <f t="shared" si="14"/>
        <v>1348</v>
      </c>
      <c r="B313" s="12" t="s">
        <v>1386</v>
      </c>
      <c r="C313" s="6">
        <v>42396</v>
      </c>
      <c r="D313" s="4" t="str">
        <f t="shared" si="12"/>
        <v>X</v>
      </c>
      <c r="E313" s="5">
        <f t="shared" si="13"/>
        <v>4</v>
      </c>
      <c r="F313" s="4">
        <v>2</v>
      </c>
      <c r="G313" s="4">
        <v>10</v>
      </c>
      <c r="H313" s="4">
        <v>12</v>
      </c>
      <c r="I313" s="4">
        <v>16</v>
      </c>
      <c r="J313" s="4">
        <v>22</v>
      </c>
      <c r="K313" s="4">
        <v>23</v>
      </c>
      <c r="L313" s="4">
        <v>20</v>
      </c>
      <c r="M313" s="4">
        <v>1</v>
      </c>
      <c r="N313" s="4" t="s">
        <v>0</v>
      </c>
      <c r="O313" s="3"/>
    </row>
    <row r="314" spans="1:15" x14ac:dyDescent="0.25">
      <c r="A314" s="4">
        <f t="shared" si="14"/>
        <v>1349</v>
      </c>
      <c r="B314" s="12" t="s">
        <v>1385</v>
      </c>
      <c r="C314" s="6">
        <v>42397</v>
      </c>
      <c r="D314" s="4" t="str">
        <f t="shared" si="12"/>
        <v>J</v>
      </c>
      <c r="E314" s="5">
        <f t="shared" si="13"/>
        <v>4</v>
      </c>
      <c r="F314" s="4">
        <v>6</v>
      </c>
      <c r="G314" s="4">
        <v>16</v>
      </c>
      <c r="H314" s="4">
        <v>17</v>
      </c>
      <c r="I314" s="4">
        <v>18</v>
      </c>
      <c r="J314" s="4">
        <v>26</v>
      </c>
      <c r="K314" s="4">
        <v>47</v>
      </c>
      <c r="L314" s="4">
        <v>33</v>
      </c>
      <c r="M314" s="4">
        <v>3</v>
      </c>
      <c r="N314" s="4" t="s">
        <v>0</v>
      </c>
      <c r="O314" s="3"/>
    </row>
    <row r="315" spans="1:15" x14ac:dyDescent="0.25">
      <c r="A315" s="4">
        <f t="shared" si="14"/>
        <v>1350</v>
      </c>
      <c r="B315" s="12" t="s">
        <v>1384</v>
      </c>
      <c r="C315" s="6">
        <v>42398</v>
      </c>
      <c r="D315" s="4" t="str">
        <f t="shared" si="12"/>
        <v>V</v>
      </c>
      <c r="E315" s="5">
        <f t="shared" si="13"/>
        <v>4</v>
      </c>
      <c r="F315" s="4">
        <v>2</v>
      </c>
      <c r="G315" s="4">
        <v>24</v>
      </c>
      <c r="H315" s="4">
        <v>28</v>
      </c>
      <c r="I315" s="4">
        <v>37</v>
      </c>
      <c r="J315" s="4">
        <v>42</v>
      </c>
      <c r="K315" s="4">
        <v>44</v>
      </c>
      <c r="L315" s="4">
        <v>30</v>
      </c>
      <c r="M315" s="4">
        <v>8</v>
      </c>
      <c r="N315" s="4" t="s">
        <v>0</v>
      </c>
      <c r="O315" s="3"/>
    </row>
    <row r="316" spans="1:15" x14ac:dyDescent="0.25">
      <c r="A316" s="4">
        <f t="shared" si="14"/>
        <v>1351</v>
      </c>
      <c r="B316" s="12" t="s">
        <v>1383</v>
      </c>
      <c r="C316" s="6">
        <v>42399</v>
      </c>
      <c r="D316" s="4" t="str">
        <f t="shared" si="12"/>
        <v>S</v>
      </c>
      <c r="E316" s="5">
        <f t="shared" si="13"/>
        <v>4</v>
      </c>
      <c r="F316" s="4">
        <v>3</v>
      </c>
      <c r="G316" s="4">
        <v>5</v>
      </c>
      <c r="H316" s="4">
        <v>8</v>
      </c>
      <c r="I316" s="4">
        <v>28</v>
      </c>
      <c r="J316" s="4">
        <v>32</v>
      </c>
      <c r="K316" s="4">
        <v>33</v>
      </c>
      <c r="L316" s="4">
        <v>10</v>
      </c>
      <c r="M316" s="4">
        <v>6</v>
      </c>
      <c r="N316" s="4" t="s">
        <v>0</v>
      </c>
      <c r="O316" s="3"/>
    </row>
    <row r="317" spans="1:15" x14ac:dyDescent="0.25">
      <c r="A317" s="4">
        <f t="shared" si="14"/>
        <v>1352</v>
      </c>
      <c r="B317" s="12" t="s">
        <v>1382</v>
      </c>
      <c r="C317" s="6">
        <v>42401</v>
      </c>
      <c r="D317" s="4" t="str">
        <f t="shared" si="12"/>
        <v>L</v>
      </c>
      <c r="E317" s="5">
        <f t="shared" si="13"/>
        <v>5</v>
      </c>
      <c r="F317" s="4">
        <v>8</v>
      </c>
      <c r="G317" s="4">
        <v>20</v>
      </c>
      <c r="H317" s="4">
        <v>37</v>
      </c>
      <c r="I317" s="4">
        <v>40</v>
      </c>
      <c r="J317" s="4">
        <v>44</v>
      </c>
      <c r="K317" s="4">
        <v>45</v>
      </c>
      <c r="L317" s="4">
        <v>47</v>
      </c>
      <c r="M317" s="4">
        <v>9</v>
      </c>
      <c r="N317" s="4" t="s">
        <v>0</v>
      </c>
      <c r="O317" s="3"/>
    </row>
    <row r="318" spans="1:15" x14ac:dyDescent="0.25">
      <c r="A318" s="4">
        <f t="shared" si="14"/>
        <v>1353</v>
      </c>
      <c r="B318" s="12" t="s">
        <v>1381</v>
      </c>
      <c r="C318" s="6">
        <v>42402</v>
      </c>
      <c r="D318" s="4" t="str">
        <f t="shared" si="12"/>
        <v>M</v>
      </c>
      <c r="E318" s="5">
        <f t="shared" si="13"/>
        <v>5</v>
      </c>
      <c r="F318" s="4">
        <v>4</v>
      </c>
      <c r="G318" s="4">
        <v>6</v>
      </c>
      <c r="H318" s="4">
        <v>14</v>
      </c>
      <c r="I318" s="4">
        <v>31</v>
      </c>
      <c r="J318" s="4">
        <v>33</v>
      </c>
      <c r="K318" s="4">
        <v>46</v>
      </c>
      <c r="L318" s="4">
        <v>27</v>
      </c>
      <c r="M318" s="4">
        <v>8</v>
      </c>
      <c r="N318" s="4" t="s">
        <v>0</v>
      </c>
      <c r="O318" s="3"/>
    </row>
    <row r="319" spans="1:15" x14ac:dyDescent="0.25">
      <c r="A319" s="4">
        <f t="shared" si="14"/>
        <v>1354</v>
      </c>
      <c r="B319" s="12" t="s">
        <v>1380</v>
      </c>
      <c r="C319" s="6">
        <v>42403</v>
      </c>
      <c r="D319" s="4" t="str">
        <f t="shared" si="12"/>
        <v>X</v>
      </c>
      <c r="E319" s="5">
        <f t="shared" si="13"/>
        <v>5</v>
      </c>
      <c r="F319" s="4">
        <v>25</v>
      </c>
      <c r="G319" s="4">
        <v>35</v>
      </c>
      <c r="H319" s="4">
        <v>36</v>
      </c>
      <c r="I319" s="4">
        <v>40</v>
      </c>
      <c r="J319" s="4">
        <v>43</v>
      </c>
      <c r="K319" s="4">
        <v>45</v>
      </c>
      <c r="L319" s="4">
        <v>30</v>
      </c>
      <c r="M319" s="4">
        <v>3</v>
      </c>
      <c r="N319" s="4" t="s">
        <v>0</v>
      </c>
      <c r="O319" s="3"/>
    </row>
    <row r="320" spans="1:15" x14ac:dyDescent="0.25">
      <c r="A320" s="4">
        <f t="shared" si="14"/>
        <v>1355</v>
      </c>
      <c r="B320" s="12" t="s">
        <v>1379</v>
      </c>
      <c r="C320" s="6">
        <v>42404</v>
      </c>
      <c r="D320" s="4" t="str">
        <f t="shared" si="12"/>
        <v>J</v>
      </c>
      <c r="E320" s="5">
        <f t="shared" si="13"/>
        <v>5</v>
      </c>
      <c r="F320" s="4">
        <v>4</v>
      </c>
      <c r="G320" s="4">
        <v>8</v>
      </c>
      <c r="H320" s="4">
        <v>23</v>
      </c>
      <c r="I320" s="4">
        <v>30</v>
      </c>
      <c r="J320" s="4">
        <v>42</v>
      </c>
      <c r="K320" s="4">
        <v>47</v>
      </c>
      <c r="L320" s="4">
        <v>24</v>
      </c>
      <c r="M320" s="4">
        <v>8</v>
      </c>
      <c r="N320" s="4" t="s">
        <v>0</v>
      </c>
      <c r="O320" s="3"/>
    </row>
    <row r="321" spans="1:15" x14ac:dyDescent="0.25">
      <c r="A321" s="4">
        <f t="shared" si="14"/>
        <v>1356</v>
      </c>
      <c r="B321" s="12" t="s">
        <v>1378</v>
      </c>
      <c r="C321" s="6">
        <v>42405</v>
      </c>
      <c r="D321" s="4" t="str">
        <f t="shared" si="12"/>
        <v>V</v>
      </c>
      <c r="E321" s="5">
        <f t="shared" si="13"/>
        <v>5</v>
      </c>
      <c r="F321" s="4">
        <v>16</v>
      </c>
      <c r="G321" s="4">
        <v>24</v>
      </c>
      <c r="H321" s="4">
        <v>34</v>
      </c>
      <c r="I321" s="4">
        <v>41</v>
      </c>
      <c r="J321" s="4">
        <v>42</v>
      </c>
      <c r="K321" s="4">
        <v>43</v>
      </c>
      <c r="L321" s="4">
        <v>25</v>
      </c>
      <c r="M321" s="4">
        <v>2</v>
      </c>
      <c r="N321" s="4" t="s">
        <v>0</v>
      </c>
      <c r="O321" s="3"/>
    </row>
    <row r="322" spans="1:15" x14ac:dyDescent="0.25">
      <c r="A322" s="4">
        <f t="shared" si="14"/>
        <v>1357</v>
      </c>
      <c r="B322" s="12" t="s">
        <v>1377</v>
      </c>
      <c r="C322" s="6">
        <v>42406</v>
      </c>
      <c r="D322" s="4" t="str">
        <f t="shared" ref="D322:D385" si="15">CHOOSE(WEEKDAY(C322),"D","L","M","X","J","V","S")</f>
        <v>S</v>
      </c>
      <c r="E322" s="5">
        <f t="shared" ref="E322:E385" si="16">WEEKNUM(C322,21)</f>
        <v>5</v>
      </c>
      <c r="F322" s="4">
        <v>6</v>
      </c>
      <c r="G322" s="4">
        <v>9</v>
      </c>
      <c r="H322" s="4">
        <v>18</v>
      </c>
      <c r="I322" s="4">
        <v>20</v>
      </c>
      <c r="J322" s="4">
        <v>23</v>
      </c>
      <c r="K322" s="4">
        <v>32</v>
      </c>
      <c r="L322" s="4">
        <v>42</v>
      </c>
      <c r="M322" s="4">
        <v>7</v>
      </c>
      <c r="N322" s="4" t="s">
        <v>0</v>
      </c>
      <c r="O322" s="3"/>
    </row>
    <row r="323" spans="1:15" x14ac:dyDescent="0.25">
      <c r="A323" s="4">
        <f t="shared" ref="A323:A386" si="17">+A322+1</f>
        <v>1358</v>
      </c>
      <c r="B323" s="12" t="s">
        <v>1376</v>
      </c>
      <c r="C323" s="6">
        <v>42408</v>
      </c>
      <c r="D323" s="4" t="str">
        <f t="shared" si="15"/>
        <v>L</v>
      </c>
      <c r="E323" s="5">
        <f t="shared" si="16"/>
        <v>6</v>
      </c>
      <c r="F323" s="4">
        <v>1</v>
      </c>
      <c r="G323" s="4">
        <v>4</v>
      </c>
      <c r="H323" s="4">
        <v>9</v>
      </c>
      <c r="I323" s="4">
        <v>10</v>
      </c>
      <c r="J323" s="4">
        <v>26</v>
      </c>
      <c r="K323" s="4">
        <v>32</v>
      </c>
      <c r="L323" s="4">
        <v>18</v>
      </c>
      <c r="M323" s="4">
        <v>5</v>
      </c>
      <c r="N323" s="4" t="s">
        <v>0</v>
      </c>
      <c r="O323" s="3"/>
    </row>
    <row r="324" spans="1:15" x14ac:dyDescent="0.25">
      <c r="A324" s="4">
        <f t="shared" si="17"/>
        <v>1359</v>
      </c>
      <c r="B324" s="12" t="s">
        <v>1375</v>
      </c>
      <c r="C324" s="6">
        <v>42409</v>
      </c>
      <c r="D324" s="4" t="str">
        <f t="shared" si="15"/>
        <v>M</v>
      </c>
      <c r="E324" s="5">
        <f t="shared" si="16"/>
        <v>6</v>
      </c>
      <c r="F324" s="4">
        <v>6</v>
      </c>
      <c r="G324" s="4">
        <v>7</v>
      </c>
      <c r="H324" s="4">
        <v>21</v>
      </c>
      <c r="I324" s="4">
        <v>24</v>
      </c>
      <c r="J324" s="4">
        <v>25</v>
      </c>
      <c r="K324" s="4">
        <v>40</v>
      </c>
      <c r="L324" s="4">
        <v>30</v>
      </c>
      <c r="M324" s="4">
        <v>0</v>
      </c>
      <c r="N324" s="4" t="s">
        <v>0</v>
      </c>
      <c r="O324" s="3"/>
    </row>
    <row r="325" spans="1:15" x14ac:dyDescent="0.25">
      <c r="A325" s="4">
        <f t="shared" si="17"/>
        <v>1360</v>
      </c>
      <c r="B325" s="12" t="s">
        <v>1374</v>
      </c>
      <c r="C325" s="6">
        <v>42410</v>
      </c>
      <c r="D325" s="4" t="str">
        <f t="shared" si="15"/>
        <v>X</v>
      </c>
      <c r="E325" s="5">
        <f t="shared" si="16"/>
        <v>6</v>
      </c>
      <c r="F325" s="4">
        <v>2</v>
      </c>
      <c r="G325" s="4">
        <v>21</v>
      </c>
      <c r="H325" s="4">
        <v>23</v>
      </c>
      <c r="I325" s="4">
        <v>28</v>
      </c>
      <c r="J325" s="4">
        <v>29</v>
      </c>
      <c r="K325" s="4">
        <v>45</v>
      </c>
      <c r="L325" s="4">
        <v>30</v>
      </c>
      <c r="M325" s="4">
        <v>6</v>
      </c>
      <c r="N325" s="4" t="s">
        <v>0</v>
      </c>
      <c r="O325" s="3"/>
    </row>
    <row r="326" spans="1:15" x14ac:dyDescent="0.25">
      <c r="A326" s="4">
        <f t="shared" si="17"/>
        <v>1361</v>
      </c>
      <c r="B326" s="12" t="s">
        <v>1373</v>
      </c>
      <c r="C326" s="6">
        <v>42411</v>
      </c>
      <c r="D326" s="4" t="str">
        <f t="shared" si="15"/>
        <v>J</v>
      </c>
      <c r="E326" s="5">
        <f t="shared" si="16"/>
        <v>6</v>
      </c>
      <c r="F326" s="4">
        <v>4</v>
      </c>
      <c r="G326" s="4">
        <v>5</v>
      </c>
      <c r="H326" s="4">
        <v>10</v>
      </c>
      <c r="I326" s="4">
        <v>15</v>
      </c>
      <c r="J326" s="4">
        <v>35</v>
      </c>
      <c r="K326" s="4">
        <v>47</v>
      </c>
      <c r="L326" s="4">
        <v>22</v>
      </c>
      <c r="M326" s="4">
        <v>7</v>
      </c>
      <c r="N326" s="4" t="s">
        <v>0</v>
      </c>
      <c r="O326" s="3"/>
    </row>
    <row r="327" spans="1:15" x14ac:dyDescent="0.25">
      <c r="A327" s="4">
        <f t="shared" si="17"/>
        <v>1362</v>
      </c>
      <c r="B327" s="12" t="s">
        <v>1372</v>
      </c>
      <c r="C327" s="6">
        <v>42412</v>
      </c>
      <c r="D327" s="4" t="str">
        <f t="shared" si="15"/>
        <v>V</v>
      </c>
      <c r="E327" s="5">
        <f t="shared" si="16"/>
        <v>6</v>
      </c>
      <c r="F327" s="4">
        <v>8</v>
      </c>
      <c r="G327" s="4">
        <v>22</v>
      </c>
      <c r="H327" s="4">
        <v>28</v>
      </c>
      <c r="I327" s="4">
        <v>29</v>
      </c>
      <c r="J327" s="4">
        <v>34</v>
      </c>
      <c r="K327" s="4">
        <v>39</v>
      </c>
      <c r="L327" s="4">
        <v>35</v>
      </c>
      <c r="M327" s="4">
        <v>4</v>
      </c>
      <c r="N327" s="4" t="s">
        <v>0</v>
      </c>
      <c r="O327" s="3"/>
    </row>
    <row r="328" spans="1:15" x14ac:dyDescent="0.25">
      <c r="A328" s="4">
        <f t="shared" si="17"/>
        <v>1363</v>
      </c>
      <c r="B328" s="12" t="s">
        <v>1371</v>
      </c>
      <c r="C328" s="6">
        <v>42413</v>
      </c>
      <c r="D328" s="4" t="str">
        <f t="shared" si="15"/>
        <v>S</v>
      </c>
      <c r="E328" s="5">
        <f t="shared" si="16"/>
        <v>6</v>
      </c>
      <c r="F328" s="4">
        <v>3</v>
      </c>
      <c r="G328" s="4">
        <v>5</v>
      </c>
      <c r="H328" s="4">
        <v>7</v>
      </c>
      <c r="I328" s="4">
        <v>10</v>
      </c>
      <c r="J328" s="4">
        <v>17</v>
      </c>
      <c r="K328" s="4">
        <v>48</v>
      </c>
      <c r="L328" s="4">
        <v>43</v>
      </c>
      <c r="M328" s="4">
        <v>3</v>
      </c>
      <c r="N328" s="4" t="s">
        <v>0</v>
      </c>
      <c r="O328" s="3"/>
    </row>
    <row r="329" spans="1:15" x14ac:dyDescent="0.25">
      <c r="A329" s="4">
        <f t="shared" si="17"/>
        <v>1364</v>
      </c>
      <c r="B329" s="12" t="s">
        <v>1370</v>
      </c>
      <c r="C329" s="6">
        <v>42415</v>
      </c>
      <c r="D329" s="4" t="str">
        <f t="shared" si="15"/>
        <v>L</v>
      </c>
      <c r="E329" s="5">
        <f t="shared" si="16"/>
        <v>7</v>
      </c>
      <c r="F329" s="4">
        <v>3</v>
      </c>
      <c r="G329" s="4">
        <v>9</v>
      </c>
      <c r="H329" s="4">
        <v>12</v>
      </c>
      <c r="I329" s="4">
        <v>17</v>
      </c>
      <c r="J329" s="4">
        <v>33</v>
      </c>
      <c r="K329" s="4">
        <v>48</v>
      </c>
      <c r="L329" s="4">
        <v>22</v>
      </c>
      <c r="M329" s="4">
        <v>1</v>
      </c>
      <c r="N329" s="4" t="s">
        <v>0</v>
      </c>
      <c r="O329" s="3"/>
    </row>
    <row r="330" spans="1:15" x14ac:dyDescent="0.25">
      <c r="A330" s="4">
        <f t="shared" si="17"/>
        <v>1365</v>
      </c>
      <c r="B330" s="12" t="s">
        <v>1369</v>
      </c>
      <c r="C330" s="6">
        <v>42416</v>
      </c>
      <c r="D330" s="4" t="str">
        <f t="shared" si="15"/>
        <v>M</v>
      </c>
      <c r="E330" s="5">
        <f t="shared" si="16"/>
        <v>7</v>
      </c>
      <c r="F330" s="4">
        <v>5</v>
      </c>
      <c r="G330" s="4">
        <v>35</v>
      </c>
      <c r="H330" s="4">
        <v>37</v>
      </c>
      <c r="I330" s="4">
        <v>40</v>
      </c>
      <c r="J330" s="4">
        <v>46</v>
      </c>
      <c r="K330" s="4">
        <v>49</v>
      </c>
      <c r="L330" s="4">
        <v>26</v>
      </c>
      <c r="M330" s="4">
        <v>1</v>
      </c>
      <c r="N330" s="4" t="s">
        <v>0</v>
      </c>
      <c r="O330" s="3"/>
    </row>
    <row r="331" spans="1:15" x14ac:dyDescent="0.25">
      <c r="A331" s="4">
        <f t="shared" si="17"/>
        <v>1366</v>
      </c>
      <c r="B331" s="12" t="s">
        <v>1368</v>
      </c>
      <c r="C331" s="6">
        <v>42417</v>
      </c>
      <c r="D331" s="4" t="str">
        <f t="shared" si="15"/>
        <v>X</v>
      </c>
      <c r="E331" s="5">
        <f t="shared" si="16"/>
        <v>7</v>
      </c>
      <c r="F331" s="4">
        <v>4</v>
      </c>
      <c r="G331" s="4">
        <v>11</v>
      </c>
      <c r="H331" s="4">
        <v>16</v>
      </c>
      <c r="I331" s="4">
        <v>17</v>
      </c>
      <c r="J331" s="4">
        <v>27</v>
      </c>
      <c r="K331" s="4">
        <v>34</v>
      </c>
      <c r="L331" s="4">
        <v>20</v>
      </c>
      <c r="M331" s="4">
        <v>7</v>
      </c>
      <c r="N331" s="4" t="s">
        <v>0</v>
      </c>
      <c r="O331" s="3"/>
    </row>
    <row r="332" spans="1:15" x14ac:dyDescent="0.25">
      <c r="A332" s="4">
        <f t="shared" si="17"/>
        <v>1367</v>
      </c>
      <c r="B332" s="12" t="s">
        <v>1367</v>
      </c>
      <c r="C332" s="6">
        <v>42418</v>
      </c>
      <c r="D332" s="4" t="str">
        <f t="shared" si="15"/>
        <v>J</v>
      </c>
      <c r="E332" s="5">
        <f t="shared" si="16"/>
        <v>7</v>
      </c>
      <c r="F332" s="4">
        <v>6</v>
      </c>
      <c r="G332" s="4">
        <v>10</v>
      </c>
      <c r="H332" s="4">
        <v>11</v>
      </c>
      <c r="I332" s="4">
        <v>38</v>
      </c>
      <c r="J332" s="4">
        <v>41</v>
      </c>
      <c r="K332" s="4">
        <v>43</v>
      </c>
      <c r="L332" s="4">
        <v>17</v>
      </c>
      <c r="M332" s="4">
        <v>1</v>
      </c>
      <c r="N332" s="4" t="s">
        <v>0</v>
      </c>
      <c r="O332" s="3"/>
    </row>
    <row r="333" spans="1:15" x14ac:dyDescent="0.25">
      <c r="A333" s="4">
        <f t="shared" si="17"/>
        <v>1368</v>
      </c>
      <c r="B333" s="12" t="s">
        <v>1366</v>
      </c>
      <c r="C333" s="6">
        <v>42419</v>
      </c>
      <c r="D333" s="4" t="str">
        <f t="shared" si="15"/>
        <v>V</v>
      </c>
      <c r="E333" s="5">
        <f t="shared" si="16"/>
        <v>7</v>
      </c>
      <c r="F333" s="4">
        <v>24</v>
      </c>
      <c r="G333" s="4">
        <v>22</v>
      </c>
      <c r="H333" s="4">
        <v>31</v>
      </c>
      <c r="I333" s="4">
        <v>46</v>
      </c>
      <c r="J333" s="4">
        <v>37</v>
      </c>
      <c r="K333" s="4">
        <v>10</v>
      </c>
      <c r="L333" s="4">
        <v>43</v>
      </c>
      <c r="M333" s="4">
        <v>9</v>
      </c>
      <c r="N333" s="4" t="s">
        <v>0</v>
      </c>
      <c r="O333" s="3"/>
    </row>
    <row r="334" spans="1:15" x14ac:dyDescent="0.25">
      <c r="A334" s="4">
        <f t="shared" si="17"/>
        <v>1369</v>
      </c>
      <c r="B334" s="12" t="s">
        <v>1365</v>
      </c>
      <c r="C334" s="6">
        <v>42420</v>
      </c>
      <c r="D334" s="4" t="str">
        <f t="shared" si="15"/>
        <v>S</v>
      </c>
      <c r="E334" s="5">
        <f t="shared" si="16"/>
        <v>7</v>
      </c>
      <c r="F334" s="4">
        <v>42</v>
      </c>
      <c r="G334" s="4">
        <v>35</v>
      </c>
      <c r="H334" s="4">
        <v>24</v>
      </c>
      <c r="I334" s="4">
        <v>1</v>
      </c>
      <c r="J334" s="4">
        <v>21</v>
      </c>
      <c r="K334" s="4">
        <v>6</v>
      </c>
      <c r="L334" s="4">
        <v>19</v>
      </c>
      <c r="M334" s="4">
        <v>5</v>
      </c>
      <c r="N334" s="4" t="s">
        <v>0</v>
      </c>
      <c r="O334" s="3"/>
    </row>
    <row r="335" spans="1:15" x14ac:dyDescent="0.25">
      <c r="A335" s="4">
        <f t="shared" si="17"/>
        <v>1370</v>
      </c>
      <c r="B335" s="12" t="s">
        <v>1364</v>
      </c>
      <c r="C335" s="6">
        <v>42422</v>
      </c>
      <c r="D335" s="4" t="str">
        <f t="shared" si="15"/>
        <v>L</v>
      </c>
      <c r="E335" s="5">
        <f t="shared" si="16"/>
        <v>8</v>
      </c>
      <c r="F335" s="4">
        <v>2</v>
      </c>
      <c r="G335" s="4">
        <v>12</v>
      </c>
      <c r="H335" s="4">
        <v>18</v>
      </c>
      <c r="I335" s="4">
        <v>34</v>
      </c>
      <c r="J335" s="4">
        <v>42</v>
      </c>
      <c r="K335" s="4">
        <v>44</v>
      </c>
      <c r="L335" s="4">
        <v>9</v>
      </c>
      <c r="M335" s="4">
        <v>6</v>
      </c>
      <c r="N335" s="4" t="s">
        <v>0</v>
      </c>
      <c r="O335" s="3"/>
    </row>
    <row r="336" spans="1:15" x14ac:dyDescent="0.25">
      <c r="A336" s="4">
        <f t="shared" si="17"/>
        <v>1371</v>
      </c>
      <c r="B336" s="12" t="s">
        <v>1363</v>
      </c>
      <c r="C336" s="6">
        <v>42423</v>
      </c>
      <c r="D336" s="4" t="str">
        <f t="shared" si="15"/>
        <v>M</v>
      </c>
      <c r="E336" s="5">
        <f t="shared" si="16"/>
        <v>8</v>
      </c>
      <c r="F336" s="4">
        <v>19</v>
      </c>
      <c r="G336" s="4">
        <v>28</v>
      </c>
      <c r="H336" s="4">
        <v>31</v>
      </c>
      <c r="I336" s="4">
        <v>34</v>
      </c>
      <c r="J336" s="4">
        <v>35</v>
      </c>
      <c r="K336" s="4">
        <v>48</v>
      </c>
      <c r="L336" s="4">
        <v>47</v>
      </c>
      <c r="M336" s="4">
        <v>9</v>
      </c>
      <c r="N336" s="4" t="s">
        <v>0</v>
      </c>
      <c r="O336" s="3"/>
    </row>
    <row r="337" spans="1:15" x14ac:dyDescent="0.25">
      <c r="A337" s="4">
        <f t="shared" si="17"/>
        <v>1372</v>
      </c>
      <c r="B337" s="12" t="s">
        <v>1362</v>
      </c>
      <c r="C337" s="6">
        <v>42424</v>
      </c>
      <c r="D337" s="4" t="str">
        <f t="shared" si="15"/>
        <v>X</v>
      </c>
      <c r="E337" s="5">
        <f t="shared" si="16"/>
        <v>8</v>
      </c>
      <c r="F337" s="4">
        <v>48</v>
      </c>
      <c r="G337" s="4">
        <v>31</v>
      </c>
      <c r="H337" s="4">
        <v>3</v>
      </c>
      <c r="I337" s="4">
        <v>37</v>
      </c>
      <c r="J337" s="4">
        <v>14</v>
      </c>
      <c r="K337" s="4">
        <v>28</v>
      </c>
      <c r="L337" s="4">
        <v>22</v>
      </c>
      <c r="M337" s="4">
        <v>3</v>
      </c>
      <c r="N337" s="4" t="s">
        <v>0</v>
      </c>
      <c r="O337" s="3"/>
    </row>
    <row r="338" spans="1:15" x14ac:dyDescent="0.25">
      <c r="A338" s="4">
        <f t="shared" si="17"/>
        <v>1373</v>
      </c>
      <c r="B338" s="12" t="s">
        <v>1361</v>
      </c>
      <c r="C338" s="6">
        <v>42425</v>
      </c>
      <c r="D338" s="4" t="str">
        <f t="shared" si="15"/>
        <v>J</v>
      </c>
      <c r="E338" s="5">
        <f t="shared" si="16"/>
        <v>8</v>
      </c>
      <c r="F338" s="4">
        <v>4</v>
      </c>
      <c r="G338" s="4">
        <v>9</v>
      </c>
      <c r="H338" s="4">
        <v>21</v>
      </c>
      <c r="I338" s="4">
        <v>22</v>
      </c>
      <c r="J338" s="4">
        <v>31</v>
      </c>
      <c r="K338" s="4">
        <v>37</v>
      </c>
      <c r="L338" s="4">
        <v>19</v>
      </c>
      <c r="M338" s="4">
        <v>8</v>
      </c>
      <c r="N338" s="4" t="s">
        <v>0</v>
      </c>
      <c r="O338" s="3"/>
    </row>
    <row r="339" spans="1:15" x14ac:dyDescent="0.25">
      <c r="A339" s="4">
        <f t="shared" si="17"/>
        <v>1374</v>
      </c>
      <c r="B339" s="12" t="s">
        <v>1360</v>
      </c>
      <c r="C339" s="6">
        <v>42426</v>
      </c>
      <c r="D339" s="4" t="str">
        <f t="shared" si="15"/>
        <v>V</v>
      </c>
      <c r="E339" s="5">
        <f t="shared" si="16"/>
        <v>8</v>
      </c>
      <c r="F339" s="4">
        <v>10</v>
      </c>
      <c r="G339" s="4">
        <v>14</v>
      </c>
      <c r="H339" s="4">
        <v>19</v>
      </c>
      <c r="I339" s="4">
        <v>21</v>
      </c>
      <c r="J339" s="4">
        <v>29</v>
      </c>
      <c r="K339" s="4">
        <v>45</v>
      </c>
      <c r="L339" s="4">
        <v>17</v>
      </c>
      <c r="M339" s="4">
        <v>5</v>
      </c>
      <c r="N339" s="4" t="s">
        <v>0</v>
      </c>
      <c r="O339" s="3"/>
    </row>
    <row r="340" spans="1:15" x14ac:dyDescent="0.25">
      <c r="A340" s="4">
        <f t="shared" si="17"/>
        <v>1375</v>
      </c>
      <c r="B340" s="12" t="s">
        <v>1359</v>
      </c>
      <c r="C340" s="6">
        <v>42427</v>
      </c>
      <c r="D340" s="4" t="str">
        <f t="shared" si="15"/>
        <v>S</v>
      </c>
      <c r="E340" s="5">
        <f t="shared" si="16"/>
        <v>8</v>
      </c>
      <c r="F340" s="4">
        <v>11</v>
      </c>
      <c r="G340" s="4">
        <v>7</v>
      </c>
      <c r="H340" s="4">
        <v>34</v>
      </c>
      <c r="I340" s="4">
        <v>10</v>
      </c>
      <c r="J340" s="4">
        <v>19</v>
      </c>
      <c r="K340" s="4">
        <v>25</v>
      </c>
      <c r="L340" s="4">
        <v>26</v>
      </c>
      <c r="M340" s="4">
        <v>5</v>
      </c>
      <c r="N340" s="4" t="s">
        <v>0</v>
      </c>
      <c r="O340" s="3"/>
    </row>
    <row r="341" spans="1:15" x14ac:dyDescent="0.25">
      <c r="A341" s="4">
        <f t="shared" si="17"/>
        <v>1376</v>
      </c>
      <c r="B341" s="12" t="s">
        <v>1358</v>
      </c>
      <c r="C341" s="6">
        <v>42429</v>
      </c>
      <c r="D341" s="4" t="str">
        <f t="shared" si="15"/>
        <v>L</v>
      </c>
      <c r="E341" s="5">
        <f t="shared" si="16"/>
        <v>9</v>
      </c>
      <c r="F341" s="4">
        <v>3</v>
      </c>
      <c r="G341" s="4">
        <v>11</v>
      </c>
      <c r="H341" s="4">
        <v>20</v>
      </c>
      <c r="I341" s="4">
        <v>23</v>
      </c>
      <c r="J341" s="4">
        <v>41</v>
      </c>
      <c r="K341" s="4">
        <v>48</v>
      </c>
      <c r="L341" s="4">
        <v>30</v>
      </c>
      <c r="M341" s="4">
        <v>9</v>
      </c>
      <c r="N341" s="4" t="s">
        <v>0</v>
      </c>
      <c r="O341" s="3"/>
    </row>
    <row r="342" spans="1:15" x14ac:dyDescent="0.25">
      <c r="A342" s="4">
        <f t="shared" si="17"/>
        <v>1377</v>
      </c>
      <c r="B342" s="12" t="s">
        <v>1357</v>
      </c>
      <c r="C342" s="6">
        <v>42430</v>
      </c>
      <c r="D342" s="4" t="str">
        <f t="shared" si="15"/>
        <v>M</v>
      </c>
      <c r="E342" s="5">
        <f t="shared" si="16"/>
        <v>9</v>
      </c>
      <c r="F342" s="4">
        <v>11</v>
      </c>
      <c r="G342" s="4">
        <v>19</v>
      </c>
      <c r="H342" s="4">
        <v>28</v>
      </c>
      <c r="I342" s="4">
        <v>30</v>
      </c>
      <c r="J342" s="4">
        <v>31</v>
      </c>
      <c r="K342" s="4">
        <v>44</v>
      </c>
      <c r="L342" s="4">
        <v>27</v>
      </c>
      <c r="M342" s="4">
        <v>9</v>
      </c>
      <c r="N342" s="4" t="s">
        <v>0</v>
      </c>
      <c r="O342" s="3"/>
    </row>
    <row r="343" spans="1:15" x14ac:dyDescent="0.25">
      <c r="A343" s="4">
        <f t="shared" si="17"/>
        <v>1378</v>
      </c>
      <c r="B343" s="12" t="s">
        <v>1356</v>
      </c>
      <c r="C343" s="6">
        <v>42431</v>
      </c>
      <c r="D343" s="4" t="str">
        <f t="shared" si="15"/>
        <v>X</v>
      </c>
      <c r="E343" s="5">
        <f t="shared" si="16"/>
        <v>9</v>
      </c>
      <c r="F343" s="4">
        <v>15</v>
      </c>
      <c r="G343" s="4">
        <v>18</v>
      </c>
      <c r="H343" s="4">
        <v>31</v>
      </c>
      <c r="I343" s="4">
        <v>35</v>
      </c>
      <c r="J343" s="4">
        <v>43</v>
      </c>
      <c r="K343" s="4">
        <v>48</v>
      </c>
      <c r="L343" s="4">
        <v>30</v>
      </c>
      <c r="M343" s="4">
        <v>1</v>
      </c>
      <c r="N343" s="4" t="s">
        <v>0</v>
      </c>
      <c r="O343" s="3"/>
    </row>
    <row r="344" spans="1:15" x14ac:dyDescent="0.25">
      <c r="A344" s="4">
        <f t="shared" si="17"/>
        <v>1379</v>
      </c>
      <c r="B344" s="12" t="s">
        <v>1355</v>
      </c>
      <c r="C344" s="6">
        <v>42432</v>
      </c>
      <c r="D344" s="4" t="str">
        <f t="shared" si="15"/>
        <v>J</v>
      </c>
      <c r="E344" s="5">
        <f t="shared" si="16"/>
        <v>9</v>
      </c>
      <c r="F344" s="4">
        <v>10</v>
      </c>
      <c r="G344" s="4">
        <v>12</v>
      </c>
      <c r="H344" s="4">
        <v>15</v>
      </c>
      <c r="I344" s="4">
        <v>16</v>
      </c>
      <c r="J344" s="4">
        <v>22</v>
      </c>
      <c r="K344" s="4">
        <v>40</v>
      </c>
      <c r="L344" s="4">
        <v>4</v>
      </c>
      <c r="M344" s="4">
        <v>9</v>
      </c>
      <c r="N344" s="4" t="s">
        <v>0</v>
      </c>
      <c r="O344" s="3"/>
    </row>
    <row r="345" spans="1:15" x14ac:dyDescent="0.25">
      <c r="A345" s="4">
        <f t="shared" si="17"/>
        <v>1380</v>
      </c>
      <c r="B345" s="12" t="s">
        <v>1354</v>
      </c>
      <c r="C345" s="6">
        <v>42433</v>
      </c>
      <c r="D345" s="4" t="str">
        <f t="shared" si="15"/>
        <v>V</v>
      </c>
      <c r="E345" s="5">
        <f t="shared" si="16"/>
        <v>9</v>
      </c>
      <c r="F345" s="4">
        <v>7</v>
      </c>
      <c r="G345" s="4">
        <v>14</v>
      </c>
      <c r="H345" s="4">
        <v>3</v>
      </c>
      <c r="I345" s="4">
        <v>10</v>
      </c>
      <c r="J345" s="4">
        <v>16</v>
      </c>
      <c r="K345" s="4">
        <v>39</v>
      </c>
      <c r="L345" s="4">
        <v>36</v>
      </c>
      <c r="M345" s="4">
        <v>5</v>
      </c>
      <c r="N345" s="4" t="s">
        <v>0</v>
      </c>
      <c r="O345" s="3"/>
    </row>
    <row r="346" spans="1:15" x14ac:dyDescent="0.25">
      <c r="A346" s="4">
        <f t="shared" si="17"/>
        <v>1381</v>
      </c>
      <c r="B346" s="12" t="s">
        <v>1353</v>
      </c>
      <c r="C346" s="6">
        <v>42434</v>
      </c>
      <c r="D346" s="4" t="str">
        <f t="shared" si="15"/>
        <v>S</v>
      </c>
      <c r="E346" s="5">
        <f t="shared" si="16"/>
        <v>9</v>
      </c>
      <c r="F346" s="4">
        <v>7</v>
      </c>
      <c r="G346" s="4">
        <v>13</v>
      </c>
      <c r="H346" s="4">
        <v>17</v>
      </c>
      <c r="I346" s="4">
        <v>26</v>
      </c>
      <c r="J346" s="4">
        <v>33</v>
      </c>
      <c r="K346" s="4">
        <v>40</v>
      </c>
      <c r="L346" s="4">
        <v>22</v>
      </c>
      <c r="M346" s="4">
        <v>7</v>
      </c>
      <c r="N346" s="4" t="s">
        <v>0</v>
      </c>
      <c r="O346" s="3"/>
    </row>
    <row r="347" spans="1:15" x14ac:dyDescent="0.25">
      <c r="A347" s="4">
        <f t="shared" si="17"/>
        <v>1382</v>
      </c>
      <c r="B347" s="12" t="s">
        <v>1352</v>
      </c>
      <c r="C347" s="6">
        <v>42436</v>
      </c>
      <c r="D347" s="4" t="str">
        <f t="shared" si="15"/>
        <v>L</v>
      </c>
      <c r="E347" s="5">
        <f t="shared" si="16"/>
        <v>10</v>
      </c>
      <c r="F347" s="4">
        <v>3</v>
      </c>
      <c r="G347" s="4">
        <v>5</v>
      </c>
      <c r="H347" s="4">
        <v>6</v>
      </c>
      <c r="I347" s="4">
        <v>31</v>
      </c>
      <c r="J347" s="4">
        <v>33</v>
      </c>
      <c r="K347" s="4">
        <v>37</v>
      </c>
      <c r="L347" s="4">
        <v>47</v>
      </c>
      <c r="M347" s="4">
        <v>2</v>
      </c>
      <c r="N347" s="4" t="s">
        <v>0</v>
      </c>
      <c r="O347" s="3"/>
    </row>
    <row r="348" spans="1:15" x14ac:dyDescent="0.25">
      <c r="A348" s="4">
        <f t="shared" si="17"/>
        <v>1383</v>
      </c>
      <c r="B348" s="12" t="s">
        <v>1351</v>
      </c>
      <c r="C348" s="6">
        <v>42437</v>
      </c>
      <c r="D348" s="4" t="str">
        <f t="shared" si="15"/>
        <v>M</v>
      </c>
      <c r="E348" s="5">
        <f t="shared" si="16"/>
        <v>10</v>
      </c>
      <c r="F348" s="4">
        <v>3</v>
      </c>
      <c r="G348" s="4">
        <v>6</v>
      </c>
      <c r="H348" s="4">
        <v>8</v>
      </c>
      <c r="I348" s="4">
        <v>24</v>
      </c>
      <c r="J348" s="4">
        <v>29</v>
      </c>
      <c r="K348" s="4">
        <v>31</v>
      </c>
      <c r="L348" s="4">
        <v>15</v>
      </c>
      <c r="M348" s="4">
        <v>9</v>
      </c>
      <c r="N348" s="4" t="s">
        <v>0</v>
      </c>
      <c r="O348" s="3"/>
    </row>
    <row r="349" spans="1:15" x14ac:dyDescent="0.25">
      <c r="A349" s="4">
        <f t="shared" si="17"/>
        <v>1384</v>
      </c>
      <c r="B349" s="12" t="s">
        <v>1350</v>
      </c>
      <c r="C349" s="6">
        <v>42438</v>
      </c>
      <c r="D349" s="4" t="str">
        <f t="shared" si="15"/>
        <v>X</v>
      </c>
      <c r="E349" s="5">
        <f t="shared" si="16"/>
        <v>10</v>
      </c>
      <c r="F349" s="4">
        <v>2</v>
      </c>
      <c r="G349" s="4">
        <v>11</v>
      </c>
      <c r="H349" s="4">
        <v>13</v>
      </c>
      <c r="I349" s="4">
        <v>14</v>
      </c>
      <c r="J349" s="4">
        <v>19</v>
      </c>
      <c r="K349" s="4">
        <v>24</v>
      </c>
      <c r="L349" s="4">
        <v>42</v>
      </c>
      <c r="M349" s="4">
        <v>6</v>
      </c>
      <c r="N349" s="4" t="s">
        <v>0</v>
      </c>
      <c r="O349" s="3"/>
    </row>
    <row r="350" spans="1:15" x14ac:dyDescent="0.25">
      <c r="A350" s="4">
        <f t="shared" si="17"/>
        <v>1385</v>
      </c>
      <c r="B350" s="12" t="s">
        <v>1349</v>
      </c>
      <c r="C350" s="6">
        <v>42439</v>
      </c>
      <c r="D350" s="4" t="str">
        <f t="shared" si="15"/>
        <v>J</v>
      </c>
      <c r="E350" s="5">
        <f t="shared" si="16"/>
        <v>10</v>
      </c>
      <c r="F350" s="4">
        <v>5</v>
      </c>
      <c r="G350" s="4">
        <v>6</v>
      </c>
      <c r="H350" s="4">
        <v>19</v>
      </c>
      <c r="I350" s="4">
        <v>20</v>
      </c>
      <c r="J350" s="4">
        <v>28</v>
      </c>
      <c r="K350" s="4">
        <v>37</v>
      </c>
      <c r="L350" s="4">
        <v>22</v>
      </c>
      <c r="M350" s="4">
        <v>0</v>
      </c>
      <c r="N350" s="4" t="s">
        <v>0</v>
      </c>
      <c r="O350" s="3"/>
    </row>
    <row r="351" spans="1:15" x14ac:dyDescent="0.25">
      <c r="A351" s="4">
        <f t="shared" si="17"/>
        <v>1386</v>
      </c>
      <c r="B351" s="12" t="s">
        <v>1348</v>
      </c>
      <c r="C351" s="6">
        <v>42440</v>
      </c>
      <c r="D351" s="4" t="str">
        <f t="shared" si="15"/>
        <v>V</v>
      </c>
      <c r="E351" s="5">
        <f t="shared" si="16"/>
        <v>10</v>
      </c>
      <c r="F351" s="4">
        <v>5</v>
      </c>
      <c r="G351" s="4">
        <v>8</v>
      </c>
      <c r="H351" s="4">
        <v>18</v>
      </c>
      <c r="I351" s="4">
        <v>30</v>
      </c>
      <c r="J351" s="4">
        <v>33</v>
      </c>
      <c r="K351" s="4">
        <v>36</v>
      </c>
      <c r="L351" s="4">
        <v>13</v>
      </c>
      <c r="M351" s="4">
        <v>4</v>
      </c>
      <c r="N351" s="4" t="s">
        <v>0</v>
      </c>
      <c r="O351" s="3"/>
    </row>
    <row r="352" spans="1:15" x14ac:dyDescent="0.25">
      <c r="A352" s="4">
        <f t="shared" si="17"/>
        <v>1387</v>
      </c>
      <c r="B352" s="12" t="s">
        <v>1347</v>
      </c>
      <c r="C352" s="6">
        <v>42441</v>
      </c>
      <c r="D352" s="4" t="str">
        <f t="shared" si="15"/>
        <v>S</v>
      </c>
      <c r="E352" s="5">
        <f t="shared" si="16"/>
        <v>10</v>
      </c>
      <c r="F352" s="4">
        <v>19</v>
      </c>
      <c r="G352" s="4">
        <v>23</v>
      </c>
      <c r="H352" s="4">
        <v>24</v>
      </c>
      <c r="I352" s="4">
        <v>26</v>
      </c>
      <c r="J352" s="4">
        <v>34</v>
      </c>
      <c r="K352" s="4">
        <v>37</v>
      </c>
      <c r="L352" s="4">
        <v>27</v>
      </c>
      <c r="M352" s="4">
        <v>3</v>
      </c>
      <c r="N352" s="4" t="s">
        <v>0</v>
      </c>
      <c r="O352" s="3"/>
    </row>
    <row r="353" spans="1:15" x14ac:dyDescent="0.25">
      <c r="A353" s="4">
        <f t="shared" si="17"/>
        <v>1388</v>
      </c>
      <c r="B353" s="12" t="s">
        <v>1346</v>
      </c>
      <c r="C353" s="6">
        <v>42443</v>
      </c>
      <c r="D353" s="4" t="str">
        <f t="shared" si="15"/>
        <v>L</v>
      </c>
      <c r="E353" s="5">
        <f t="shared" si="16"/>
        <v>11</v>
      </c>
      <c r="F353" s="4">
        <v>6</v>
      </c>
      <c r="G353" s="4">
        <v>9</v>
      </c>
      <c r="H353" s="4">
        <v>19</v>
      </c>
      <c r="I353" s="4">
        <v>24</v>
      </c>
      <c r="J353" s="4">
        <v>35</v>
      </c>
      <c r="K353" s="4">
        <v>45</v>
      </c>
      <c r="L353" s="4">
        <v>14</v>
      </c>
      <c r="M353" s="4">
        <v>8</v>
      </c>
      <c r="N353" s="4" t="s">
        <v>0</v>
      </c>
      <c r="O353" s="3"/>
    </row>
    <row r="354" spans="1:15" x14ac:dyDescent="0.25">
      <c r="A354" s="4">
        <f t="shared" si="17"/>
        <v>1389</v>
      </c>
      <c r="B354" s="12" t="s">
        <v>1345</v>
      </c>
      <c r="C354" s="6">
        <v>42444</v>
      </c>
      <c r="D354" s="4" t="str">
        <f t="shared" si="15"/>
        <v>M</v>
      </c>
      <c r="E354" s="5">
        <f t="shared" si="16"/>
        <v>11</v>
      </c>
      <c r="F354" s="4">
        <v>5</v>
      </c>
      <c r="G354" s="4">
        <v>10</v>
      </c>
      <c r="H354" s="4">
        <v>25</v>
      </c>
      <c r="I354" s="4">
        <v>44</v>
      </c>
      <c r="J354" s="4">
        <v>45</v>
      </c>
      <c r="K354" s="4">
        <v>47</v>
      </c>
      <c r="L354" s="4">
        <v>34</v>
      </c>
      <c r="M354" s="4">
        <v>9</v>
      </c>
      <c r="N354" s="4" t="s">
        <v>0</v>
      </c>
      <c r="O354" s="3"/>
    </row>
    <row r="355" spans="1:15" x14ac:dyDescent="0.25">
      <c r="A355" s="4">
        <f t="shared" si="17"/>
        <v>1390</v>
      </c>
      <c r="B355" s="12" t="s">
        <v>1344</v>
      </c>
      <c r="C355" s="6">
        <v>42445</v>
      </c>
      <c r="D355" s="4" t="str">
        <f t="shared" si="15"/>
        <v>X</v>
      </c>
      <c r="E355" s="5">
        <f t="shared" si="16"/>
        <v>11</v>
      </c>
      <c r="F355" s="4">
        <v>10</v>
      </c>
      <c r="G355" s="4">
        <v>14</v>
      </c>
      <c r="H355" s="4">
        <v>23</v>
      </c>
      <c r="I355" s="4">
        <v>30</v>
      </c>
      <c r="J355" s="4">
        <v>42</v>
      </c>
      <c r="K355" s="4">
        <v>47</v>
      </c>
      <c r="L355" s="4">
        <v>36</v>
      </c>
      <c r="M355" s="4">
        <v>3</v>
      </c>
      <c r="N355" s="4" t="s">
        <v>0</v>
      </c>
      <c r="O355" s="3"/>
    </row>
    <row r="356" spans="1:15" x14ac:dyDescent="0.25">
      <c r="A356" s="4">
        <f t="shared" si="17"/>
        <v>1391</v>
      </c>
      <c r="B356" s="12" t="s">
        <v>1343</v>
      </c>
      <c r="C356" s="6">
        <v>42446</v>
      </c>
      <c r="D356" s="4" t="str">
        <f t="shared" si="15"/>
        <v>J</v>
      </c>
      <c r="E356" s="5">
        <f t="shared" si="16"/>
        <v>11</v>
      </c>
      <c r="F356" s="4">
        <v>2</v>
      </c>
      <c r="G356" s="4">
        <v>14</v>
      </c>
      <c r="H356" s="4">
        <v>16</v>
      </c>
      <c r="I356" s="4">
        <v>25</v>
      </c>
      <c r="J356" s="4">
        <v>39</v>
      </c>
      <c r="K356" s="4">
        <v>40</v>
      </c>
      <c r="L356" s="4">
        <v>17</v>
      </c>
      <c r="M356" s="4">
        <v>0</v>
      </c>
      <c r="N356" s="4" t="s">
        <v>0</v>
      </c>
      <c r="O356" s="3"/>
    </row>
    <row r="357" spans="1:15" x14ac:dyDescent="0.25">
      <c r="A357" s="4">
        <f t="shared" si="17"/>
        <v>1392</v>
      </c>
      <c r="B357" s="12" t="s">
        <v>1342</v>
      </c>
      <c r="C357" s="6">
        <v>42447</v>
      </c>
      <c r="D357" s="4" t="str">
        <f t="shared" si="15"/>
        <v>V</v>
      </c>
      <c r="E357" s="5">
        <f t="shared" si="16"/>
        <v>11</v>
      </c>
      <c r="F357" s="4">
        <v>11</v>
      </c>
      <c r="G357" s="4">
        <v>32</v>
      </c>
      <c r="H357" s="4">
        <v>30</v>
      </c>
      <c r="I357" s="4">
        <v>42</v>
      </c>
      <c r="J357" s="4">
        <v>35</v>
      </c>
      <c r="K357" s="4">
        <v>46</v>
      </c>
      <c r="L357" s="4">
        <v>36</v>
      </c>
      <c r="M357" s="4">
        <v>3</v>
      </c>
      <c r="N357" s="4" t="s">
        <v>0</v>
      </c>
      <c r="O357" s="3"/>
    </row>
    <row r="358" spans="1:15" x14ac:dyDescent="0.25">
      <c r="A358" s="4">
        <f t="shared" si="17"/>
        <v>1393</v>
      </c>
      <c r="B358" s="12" t="s">
        <v>1341</v>
      </c>
      <c r="C358" s="6">
        <v>42448</v>
      </c>
      <c r="D358" s="4" t="str">
        <f t="shared" si="15"/>
        <v>S</v>
      </c>
      <c r="E358" s="5">
        <f t="shared" si="16"/>
        <v>11</v>
      </c>
      <c r="F358" s="4">
        <v>9</v>
      </c>
      <c r="G358" s="4">
        <v>14</v>
      </c>
      <c r="H358" s="4">
        <v>17</v>
      </c>
      <c r="I358" s="4">
        <v>20</v>
      </c>
      <c r="J358" s="4">
        <v>27</v>
      </c>
      <c r="K358" s="4">
        <v>40</v>
      </c>
      <c r="L358" s="4">
        <v>46</v>
      </c>
      <c r="M358" s="4">
        <v>3</v>
      </c>
      <c r="N358" s="4" t="s">
        <v>0</v>
      </c>
      <c r="O358" s="3"/>
    </row>
    <row r="359" spans="1:15" x14ac:dyDescent="0.25">
      <c r="A359" s="4">
        <f t="shared" si="17"/>
        <v>1394</v>
      </c>
      <c r="B359" s="12" t="s">
        <v>1340</v>
      </c>
      <c r="C359" s="6">
        <v>42450</v>
      </c>
      <c r="D359" s="4" t="str">
        <f t="shared" si="15"/>
        <v>L</v>
      </c>
      <c r="E359" s="5">
        <f t="shared" si="16"/>
        <v>12</v>
      </c>
      <c r="F359" s="4">
        <v>11</v>
      </c>
      <c r="G359" s="4">
        <v>17</v>
      </c>
      <c r="H359" s="4">
        <v>27</v>
      </c>
      <c r="I359" s="4">
        <v>29</v>
      </c>
      <c r="J359" s="4">
        <v>34</v>
      </c>
      <c r="K359" s="4">
        <v>39</v>
      </c>
      <c r="L359" s="4">
        <v>35</v>
      </c>
      <c r="M359" s="4">
        <v>2</v>
      </c>
      <c r="N359" s="4" t="s">
        <v>0</v>
      </c>
      <c r="O359" s="3"/>
    </row>
    <row r="360" spans="1:15" x14ac:dyDescent="0.25">
      <c r="A360" s="4">
        <f t="shared" si="17"/>
        <v>1395</v>
      </c>
      <c r="B360" s="12" t="s">
        <v>1339</v>
      </c>
      <c r="C360" s="6">
        <v>42451</v>
      </c>
      <c r="D360" s="4" t="str">
        <f t="shared" si="15"/>
        <v>M</v>
      </c>
      <c r="E360" s="5">
        <f t="shared" si="16"/>
        <v>12</v>
      </c>
      <c r="F360" s="4">
        <v>38</v>
      </c>
      <c r="G360" s="4">
        <v>40</v>
      </c>
      <c r="H360" s="4">
        <v>20</v>
      </c>
      <c r="I360" s="4">
        <v>34</v>
      </c>
      <c r="J360" s="4">
        <v>24</v>
      </c>
      <c r="K360" s="4">
        <v>37</v>
      </c>
      <c r="L360" s="4">
        <v>26</v>
      </c>
      <c r="M360" s="4">
        <v>9</v>
      </c>
      <c r="N360" s="4" t="s">
        <v>0</v>
      </c>
      <c r="O360" s="3"/>
    </row>
    <row r="361" spans="1:15" x14ac:dyDescent="0.25">
      <c r="A361" s="4">
        <f t="shared" si="17"/>
        <v>1396</v>
      </c>
      <c r="B361" s="12" t="s">
        <v>1338</v>
      </c>
      <c r="C361" s="6">
        <v>42452</v>
      </c>
      <c r="D361" s="4" t="str">
        <f t="shared" si="15"/>
        <v>X</v>
      </c>
      <c r="E361" s="5">
        <f t="shared" si="16"/>
        <v>12</v>
      </c>
      <c r="F361" s="4">
        <v>8</v>
      </c>
      <c r="G361" s="4">
        <v>24</v>
      </c>
      <c r="H361" s="4">
        <v>17</v>
      </c>
      <c r="I361" s="4">
        <v>26</v>
      </c>
      <c r="J361" s="4">
        <v>33</v>
      </c>
      <c r="K361" s="4">
        <v>39</v>
      </c>
      <c r="L361" s="4">
        <v>9</v>
      </c>
      <c r="M361" s="4">
        <v>0</v>
      </c>
      <c r="N361" s="4" t="s">
        <v>0</v>
      </c>
      <c r="O361" s="3"/>
    </row>
    <row r="362" spans="1:15" x14ac:dyDescent="0.25">
      <c r="A362" s="4">
        <f t="shared" si="17"/>
        <v>1397</v>
      </c>
      <c r="B362" s="12" t="s">
        <v>1337</v>
      </c>
      <c r="C362" s="6">
        <v>42453</v>
      </c>
      <c r="D362" s="4" t="str">
        <f t="shared" si="15"/>
        <v>J</v>
      </c>
      <c r="E362" s="5">
        <f t="shared" si="16"/>
        <v>12</v>
      </c>
      <c r="F362" s="4">
        <v>5</v>
      </c>
      <c r="G362" s="4">
        <v>27</v>
      </c>
      <c r="H362" s="4">
        <v>30</v>
      </c>
      <c r="I362" s="4">
        <v>36</v>
      </c>
      <c r="J362" s="4">
        <v>41</v>
      </c>
      <c r="K362" s="4">
        <v>48</v>
      </c>
      <c r="L362" s="4">
        <v>22</v>
      </c>
      <c r="M362" s="4">
        <v>1</v>
      </c>
      <c r="N362" s="4" t="s">
        <v>0</v>
      </c>
      <c r="O362" s="3"/>
    </row>
    <row r="363" spans="1:15" x14ac:dyDescent="0.25">
      <c r="A363" s="4">
        <f t="shared" si="17"/>
        <v>1398</v>
      </c>
      <c r="B363" s="12" t="s">
        <v>1336</v>
      </c>
      <c r="C363" s="6">
        <v>42454</v>
      </c>
      <c r="D363" s="4" t="str">
        <f t="shared" si="15"/>
        <v>V</v>
      </c>
      <c r="E363" s="5">
        <f t="shared" si="16"/>
        <v>12</v>
      </c>
      <c r="F363" s="4">
        <v>1</v>
      </c>
      <c r="G363" s="4">
        <v>2</v>
      </c>
      <c r="H363" s="4">
        <v>18</v>
      </c>
      <c r="I363" s="4">
        <v>23</v>
      </c>
      <c r="J363" s="4">
        <v>30</v>
      </c>
      <c r="K363" s="4">
        <v>48</v>
      </c>
      <c r="L363" s="4">
        <v>24</v>
      </c>
      <c r="M363" s="4">
        <v>8</v>
      </c>
      <c r="N363" s="4" t="s">
        <v>0</v>
      </c>
      <c r="O363" s="3"/>
    </row>
    <row r="364" spans="1:15" x14ac:dyDescent="0.25">
      <c r="A364" s="4">
        <f t="shared" si="17"/>
        <v>1399</v>
      </c>
      <c r="B364" s="12" t="s">
        <v>1335</v>
      </c>
      <c r="C364" s="6">
        <v>42455</v>
      </c>
      <c r="D364" s="4" t="str">
        <f t="shared" si="15"/>
        <v>S</v>
      </c>
      <c r="E364" s="5">
        <f t="shared" si="16"/>
        <v>12</v>
      </c>
      <c r="F364" s="4">
        <v>12</v>
      </c>
      <c r="G364" s="4">
        <v>31</v>
      </c>
      <c r="H364" s="4">
        <v>39</v>
      </c>
      <c r="I364" s="4">
        <v>8</v>
      </c>
      <c r="J364" s="4">
        <v>19</v>
      </c>
      <c r="K364" s="4">
        <v>11</v>
      </c>
      <c r="L364" s="4">
        <v>15</v>
      </c>
      <c r="M364" s="4">
        <v>7</v>
      </c>
      <c r="N364" s="4" t="s">
        <v>0</v>
      </c>
      <c r="O364" s="3"/>
    </row>
    <row r="365" spans="1:15" x14ac:dyDescent="0.25">
      <c r="A365" s="4">
        <f t="shared" si="17"/>
        <v>1400</v>
      </c>
      <c r="B365" s="12" t="s">
        <v>1334</v>
      </c>
      <c r="C365" s="6">
        <v>42457</v>
      </c>
      <c r="D365" s="4" t="str">
        <f t="shared" si="15"/>
        <v>L</v>
      </c>
      <c r="E365" s="5">
        <f t="shared" si="16"/>
        <v>13</v>
      </c>
      <c r="F365" s="4">
        <v>44</v>
      </c>
      <c r="G365" s="4">
        <v>18</v>
      </c>
      <c r="H365" s="4">
        <v>36</v>
      </c>
      <c r="I365" s="4">
        <v>31</v>
      </c>
      <c r="J365" s="4">
        <v>14</v>
      </c>
      <c r="K365" s="4">
        <v>46</v>
      </c>
      <c r="L365" s="4">
        <v>32</v>
      </c>
      <c r="M365" s="4">
        <v>3</v>
      </c>
      <c r="N365" s="4" t="s">
        <v>0</v>
      </c>
      <c r="O365" s="3"/>
    </row>
    <row r="366" spans="1:15" x14ac:dyDescent="0.25">
      <c r="A366" s="4">
        <f t="shared" si="17"/>
        <v>1401</v>
      </c>
      <c r="B366" s="12" t="s">
        <v>1333</v>
      </c>
      <c r="C366" s="6">
        <v>42458</v>
      </c>
      <c r="D366" s="4" t="str">
        <f t="shared" si="15"/>
        <v>M</v>
      </c>
      <c r="E366" s="5">
        <f t="shared" si="16"/>
        <v>13</v>
      </c>
      <c r="F366" s="4">
        <v>5</v>
      </c>
      <c r="G366" s="4">
        <v>7</v>
      </c>
      <c r="H366" s="4">
        <v>9</v>
      </c>
      <c r="I366" s="4">
        <v>20</v>
      </c>
      <c r="J366" s="4">
        <v>46</v>
      </c>
      <c r="K366" s="4">
        <v>49</v>
      </c>
      <c r="L366" s="4">
        <v>44</v>
      </c>
      <c r="M366" s="4">
        <v>2</v>
      </c>
      <c r="N366" s="4" t="s">
        <v>0</v>
      </c>
      <c r="O366" s="3"/>
    </row>
    <row r="367" spans="1:15" x14ac:dyDescent="0.25">
      <c r="A367" s="4">
        <f t="shared" si="17"/>
        <v>1402</v>
      </c>
      <c r="B367" s="12" t="s">
        <v>1332</v>
      </c>
      <c r="C367" s="6">
        <v>42459</v>
      </c>
      <c r="D367" s="4" t="str">
        <f t="shared" si="15"/>
        <v>X</v>
      </c>
      <c r="E367" s="5">
        <f t="shared" si="16"/>
        <v>13</v>
      </c>
      <c r="F367" s="4">
        <v>7</v>
      </c>
      <c r="G367" s="4">
        <v>13</v>
      </c>
      <c r="H367" s="4">
        <v>21</v>
      </c>
      <c r="I367" s="4">
        <v>28</v>
      </c>
      <c r="J367" s="4">
        <v>35</v>
      </c>
      <c r="K367" s="4">
        <v>47</v>
      </c>
      <c r="L367" s="4">
        <v>4</v>
      </c>
      <c r="M367" s="4">
        <v>0</v>
      </c>
      <c r="N367" s="4" t="s">
        <v>0</v>
      </c>
      <c r="O367" s="3"/>
    </row>
    <row r="368" spans="1:15" x14ac:dyDescent="0.25">
      <c r="A368" s="4">
        <f t="shared" si="17"/>
        <v>1403</v>
      </c>
      <c r="B368" s="12" t="s">
        <v>1332</v>
      </c>
      <c r="C368" s="6">
        <v>42460</v>
      </c>
      <c r="D368" s="4" t="str">
        <f t="shared" si="15"/>
        <v>J</v>
      </c>
      <c r="E368" s="5">
        <f t="shared" si="16"/>
        <v>13</v>
      </c>
      <c r="F368" s="4">
        <v>7</v>
      </c>
      <c r="G368" s="4">
        <v>10</v>
      </c>
      <c r="H368" s="4">
        <v>32</v>
      </c>
      <c r="I368" s="4">
        <v>36</v>
      </c>
      <c r="J368" s="4">
        <v>37</v>
      </c>
      <c r="K368" s="4">
        <v>40</v>
      </c>
      <c r="L368" s="4">
        <v>46</v>
      </c>
      <c r="M368" s="4">
        <v>5</v>
      </c>
      <c r="N368" s="4" t="s">
        <v>0</v>
      </c>
      <c r="O368" s="3"/>
    </row>
    <row r="369" spans="1:15" x14ac:dyDescent="0.25">
      <c r="A369" s="4">
        <f t="shared" si="17"/>
        <v>1404</v>
      </c>
      <c r="B369" s="12" t="s">
        <v>1331</v>
      </c>
      <c r="C369" s="6">
        <v>42461</v>
      </c>
      <c r="D369" s="4" t="str">
        <f t="shared" si="15"/>
        <v>V</v>
      </c>
      <c r="E369" s="5">
        <f t="shared" si="16"/>
        <v>13</v>
      </c>
      <c r="F369" s="4">
        <v>9</v>
      </c>
      <c r="G369" s="4">
        <v>40</v>
      </c>
      <c r="H369" s="4">
        <v>20</v>
      </c>
      <c r="I369" s="4">
        <v>35</v>
      </c>
      <c r="J369" s="4">
        <v>5</v>
      </c>
      <c r="K369" s="4">
        <v>38</v>
      </c>
      <c r="L369" s="4">
        <v>45</v>
      </c>
      <c r="M369" s="4">
        <v>8</v>
      </c>
      <c r="N369" s="4" t="s">
        <v>0</v>
      </c>
      <c r="O369" s="3"/>
    </row>
    <row r="370" spans="1:15" x14ac:dyDescent="0.25">
      <c r="A370" s="4">
        <f t="shared" si="17"/>
        <v>1405</v>
      </c>
      <c r="B370" s="12" t="s">
        <v>1330</v>
      </c>
      <c r="C370" s="6">
        <v>42462</v>
      </c>
      <c r="D370" s="4" t="str">
        <f t="shared" si="15"/>
        <v>S</v>
      </c>
      <c r="E370" s="5">
        <f t="shared" si="16"/>
        <v>13</v>
      </c>
      <c r="F370" s="4">
        <v>2</v>
      </c>
      <c r="G370" s="4">
        <v>11</v>
      </c>
      <c r="H370" s="4">
        <v>15</v>
      </c>
      <c r="I370" s="4">
        <v>24</v>
      </c>
      <c r="J370" s="4">
        <v>40</v>
      </c>
      <c r="K370" s="4">
        <v>48</v>
      </c>
      <c r="L370" s="4">
        <v>21</v>
      </c>
      <c r="M370" s="4">
        <v>0</v>
      </c>
      <c r="N370" s="4" t="s">
        <v>0</v>
      </c>
      <c r="O370" s="3"/>
    </row>
    <row r="371" spans="1:15" x14ac:dyDescent="0.25">
      <c r="A371" s="4">
        <f t="shared" si="17"/>
        <v>1406</v>
      </c>
      <c r="B371" s="12" t="s">
        <v>1329</v>
      </c>
      <c r="C371" s="6">
        <v>42464</v>
      </c>
      <c r="D371" s="4" t="str">
        <f t="shared" si="15"/>
        <v>L</v>
      </c>
      <c r="E371" s="5">
        <f t="shared" si="16"/>
        <v>14</v>
      </c>
      <c r="F371" s="4">
        <v>11</v>
      </c>
      <c r="G371" s="4">
        <v>21</v>
      </c>
      <c r="H371" s="4">
        <v>26</v>
      </c>
      <c r="I371" s="4">
        <v>40</v>
      </c>
      <c r="J371" s="4">
        <v>43</v>
      </c>
      <c r="K371" s="4">
        <v>44</v>
      </c>
      <c r="L371" s="4">
        <v>38</v>
      </c>
      <c r="M371" s="4">
        <v>7</v>
      </c>
      <c r="N371" s="4" t="s">
        <v>0</v>
      </c>
      <c r="O371" s="3"/>
    </row>
    <row r="372" spans="1:15" x14ac:dyDescent="0.25">
      <c r="A372" s="4">
        <f t="shared" si="17"/>
        <v>1407</v>
      </c>
      <c r="B372" s="12" t="s">
        <v>1328</v>
      </c>
      <c r="C372" s="6">
        <v>42465</v>
      </c>
      <c r="D372" s="4" t="str">
        <f t="shared" si="15"/>
        <v>M</v>
      </c>
      <c r="E372" s="5">
        <f t="shared" si="16"/>
        <v>14</v>
      </c>
      <c r="F372" s="4">
        <v>46</v>
      </c>
      <c r="G372" s="4">
        <v>35</v>
      </c>
      <c r="H372" s="4">
        <v>24</v>
      </c>
      <c r="I372" s="4">
        <v>38</v>
      </c>
      <c r="J372" s="4">
        <v>22</v>
      </c>
      <c r="K372" s="4">
        <v>32</v>
      </c>
      <c r="L372" s="4">
        <v>13</v>
      </c>
      <c r="M372" s="4">
        <v>2</v>
      </c>
      <c r="N372" s="4" t="s">
        <v>0</v>
      </c>
      <c r="O372" s="3"/>
    </row>
    <row r="373" spans="1:15" x14ac:dyDescent="0.25">
      <c r="A373" s="4">
        <f t="shared" si="17"/>
        <v>1408</v>
      </c>
      <c r="B373" s="12" t="s">
        <v>1327</v>
      </c>
      <c r="C373" s="6">
        <v>42466</v>
      </c>
      <c r="D373" s="4" t="str">
        <f t="shared" si="15"/>
        <v>X</v>
      </c>
      <c r="E373" s="5">
        <f t="shared" si="16"/>
        <v>14</v>
      </c>
      <c r="F373" s="4">
        <v>23</v>
      </c>
      <c r="G373" s="4">
        <v>49</v>
      </c>
      <c r="H373" s="4">
        <v>29</v>
      </c>
      <c r="I373" s="4">
        <v>25</v>
      </c>
      <c r="J373" s="4">
        <v>31</v>
      </c>
      <c r="K373" s="4">
        <v>28</v>
      </c>
      <c r="L373" s="4">
        <v>3</v>
      </c>
      <c r="M373" s="4">
        <v>2</v>
      </c>
      <c r="N373" s="4" t="s">
        <v>0</v>
      </c>
      <c r="O373" s="3"/>
    </row>
    <row r="374" spans="1:15" x14ac:dyDescent="0.25">
      <c r="A374" s="4">
        <f t="shared" si="17"/>
        <v>1409</v>
      </c>
      <c r="B374" s="12" t="s">
        <v>1326</v>
      </c>
      <c r="C374" s="6">
        <v>42467</v>
      </c>
      <c r="D374" s="4" t="str">
        <f t="shared" si="15"/>
        <v>J</v>
      </c>
      <c r="E374" s="5">
        <f t="shared" si="16"/>
        <v>14</v>
      </c>
      <c r="F374" s="4">
        <v>21</v>
      </c>
      <c r="G374" s="4">
        <v>26</v>
      </c>
      <c r="H374" s="4">
        <v>29</v>
      </c>
      <c r="I374" s="4">
        <v>34</v>
      </c>
      <c r="J374" s="4">
        <v>39</v>
      </c>
      <c r="K374" s="4">
        <v>48</v>
      </c>
      <c r="L374" s="4">
        <v>47</v>
      </c>
      <c r="M374" s="4">
        <v>9</v>
      </c>
      <c r="N374" s="4" t="s">
        <v>0</v>
      </c>
      <c r="O374" s="3"/>
    </row>
    <row r="375" spans="1:15" x14ac:dyDescent="0.25">
      <c r="A375" s="4">
        <f t="shared" si="17"/>
        <v>1410</v>
      </c>
      <c r="B375" s="12" t="s">
        <v>1325</v>
      </c>
      <c r="C375" s="6">
        <v>42468</v>
      </c>
      <c r="D375" s="4" t="str">
        <f t="shared" si="15"/>
        <v>V</v>
      </c>
      <c r="E375" s="5">
        <f t="shared" si="16"/>
        <v>14</v>
      </c>
      <c r="F375" s="4">
        <v>4</v>
      </c>
      <c r="G375" s="4">
        <v>7</v>
      </c>
      <c r="H375" s="4">
        <v>8</v>
      </c>
      <c r="I375" s="4">
        <v>23</v>
      </c>
      <c r="J375" s="4">
        <v>44</v>
      </c>
      <c r="K375" s="4">
        <v>45</v>
      </c>
      <c r="L375" s="4">
        <v>27</v>
      </c>
      <c r="M375" s="4">
        <v>0</v>
      </c>
      <c r="N375" s="4" t="s">
        <v>0</v>
      </c>
      <c r="O375" s="3"/>
    </row>
    <row r="376" spans="1:15" x14ac:dyDescent="0.25">
      <c r="A376" s="4">
        <f t="shared" si="17"/>
        <v>1411</v>
      </c>
      <c r="B376" s="12" t="s">
        <v>1324</v>
      </c>
      <c r="C376" s="6">
        <v>42469</v>
      </c>
      <c r="D376" s="4" t="str">
        <f t="shared" si="15"/>
        <v>S</v>
      </c>
      <c r="E376" s="5">
        <f t="shared" si="16"/>
        <v>14</v>
      </c>
      <c r="F376" s="4">
        <v>4</v>
      </c>
      <c r="G376" s="4">
        <v>20</v>
      </c>
      <c r="H376" s="4">
        <v>31</v>
      </c>
      <c r="I376" s="4">
        <v>33</v>
      </c>
      <c r="J376" s="4">
        <v>43</v>
      </c>
      <c r="K376" s="4">
        <v>46</v>
      </c>
      <c r="L376" s="4">
        <v>30</v>
      </c>
      <c r="M376" s="4">
        <v>1</v>
      </c>
      <c r="N376" s="4" t="s">
        <v>0</v>
      </c>
      <c r="O376" s="3"/>
    </row>
    <row r="377" spans="1:15" x14ac:dyDescent="0.25">
      <c r="A377" s="4">
        <f t="shared" si="17"/>
        <v>1412</v>
      </c>
      <c r="B377" s="12" t="s">
        <v>1323</v>
      </c>
      <c r="C377" s="6">
        <v>42471</v>
      </c>
      <c r="D377" s="4" t="str">
        <f t="shared" si="15"/>
        <v>L</v>
      </c>
      <c r="E377" s="5">
        <f t="shared" si="16"/>
        <v>15</v>
      </c>
      <c r="F377" s="4">
        <v>7</v>
      </c>
      <c r="G377" s="4">
        <v>29</v>
      </c>
      <c r="H377" s="4">
        <v>33</v>
      </c>
      <c r="I377" s="4">
        <v>34</v>
      </c>
      <c r="J377" s="4">
        <v>46</v>
      </c>
      <c r="K377" s="4">
        <v>47</v>
      </c>
      <c r="L377" s="4">
        <v>9</v>
      </c>
      <c r="M377" s="4">
        <v>8</v>
      </c>
      <c r="N377" s="4" t="s">
        <v>0</v>
      </c>
      <c r="O377" s="3"/>
    </row>
    <row r="378" spans="1:15" x14ac:dyDescent="0.25">
      <c r="A378" s="4">
        <f t="shared" si="17"/>
        <v>1413</v>
      </c>
      <c r="B378" s="12" t="s">
        <v>1322</v>
      </c>
      <c r="C378" s="6">
        <v>42472</v>
      </c>
      <c r="D378" s="4" t="str">
        <f t="shared" si="15"/>
        <v>M</v>
      </c>
      <c r="E378" s="5">
        <f t="shared" si="16"/>
        <v>15</v>
      </c>
      <c r="F378" s="4">
        <v>1</v>
      </c>
      <c r="G378" s="4">
        <v>9</v>
      </c>
      <c r="H378" s="4">
        <v>29</v>
      </c>
      <c r="I378" s="4">
        <v>37</v>
      </c>
      <c r="J378" s="4">
        <v>42</v>
      </c>
      <c r="K378" s="4">
        <v>47</v>
      </c>
      <c r="L378" s="4">
        <v>28</v>
      </c>
      <c r="M378" s="4">
        <v>5</v>
      </c>
      <c r="N378" s="4" t="s">
        <v>0</v>
      </c>
      <c r="O378" s="3"/>
    </row>
    <row r="379" spans="1:15" x14ac:dyDescent="0.25">
      <c r="A379" s="4">
        <f t="shared" si="17"/>
        <v>1414</v>
      </c>
      <c r="B379" s="12" t="s">
        <v>1321</v>
      </c>
      <c r="C379" s="6">
        <v>42473</v>
      </c>
      <c r="D379" s="4" t="str">
        <f t="shared" si="15"/>
        <v>X</v>
      </c>
      <c r="E379" s="5">
        <f t="shared" si="16"/>
        <v>15</v>
      </c>
      <c r="F379" s="4">
        <v>2</v>
      </c>
      <c r="G379" s="4">
        <v>3</v>
      </c>
      <c r="H379" s="4">
        <v>16</v>
      </c>
      <c r="I379" s="4">
        <v>22</v>
      </c>
      <c r="J379" s="4">
        <v>32</v>
      </c>
      <c r="K379" s="4">
        <v>46</v>
      </c>
      <c r="L379" s="4">
        <v>10</v>
      </c>
      <c r="M379" s="4">
        <v>9</v>
      </c>
      <c r="N379" s="4" t="s">
        <v>0</v>
      </c>
      <c r="O379" s="3"/>
    </row>
    <row r="380" spans="1:15" x14ac:dyDescent="0.25">
      <c r="A380" s="4">
        <f t="shared" si="17"/>
        <v>1415</v>
      </c>
      <c r="B380" s="12" t="s">
        <v>1320</v>
      </c>
      <c r="C380" s="6">
        <v>42474</v>
      </c>
      <c r="D380" s="4" t="str">
        <f t="shared" si="15"/>
        <v>J</v>
      </c>
      <c r="E380" s="5">
        <f t="shared" si="16"/>
        <v>15</v>
      </c>
      <c r="F380" s="4">
        <v>5</v>
      </c>
      <c r="G380" s="4">
        <v>24</v>
      </c>
      <c r="H380" s="4">
        <v>11</v>
      </c>
      <c r="I380" s="4">
        <v>10</v>
      </c>
      <c r="J380" s="4">
        <v>9</v>
      </c>
      <c r="K380" s="4">
        <v>48</v>
      </c>
      <c r="L380" s="4">
        <v>45</v>
      </c>
      <c r="M380" s="4">
        <v>8</v>
      </c>
      <c r="N380" s="4" t="s">
        <v>0</v>
      </c>
      <c r="O380" s="3"/>
    </row>
    <row r="381" spans="1:15" x14ac:dyDescent="0.25">
      <c r="A381" s="4">
        <f t="shared" si="17"/>
        <v>1416</v>
      </c>
      <c r="B381" s="12" t="s">
        <v>1319</v>
      </c>
      <c r="C381" s="6">
        <v>42475</v>
      </c>
      <c r="D381" s="4" t="str">
        <f t="shared" si="15"/>
        <v>V</v>
      </c>
      <c r="E381" s="5">
        <f t="shared" si="16"/>
        <v>15</v>
      </c>
      <c r="F381" s="4">
        <v>12</v>
      </c>
      <c r="G381" s="4">
        <v>14</v>
      </c>
      <c r="H381" s="4">
        <v>27</v>
      </c>
      <c r="I381" s="4">
        <v>34</v>
      </c>
      <c r="J381" s="4">
        <v>38</v>
      </c>
      <c r="K381" s="4">
        <v>39</v>
      </c>
      <c r="L381" s="4">
        <v>5</v>
      </c>
      <c r="M381" s="4">
        <v>8</v>
      </c>
      <c r="N381" s="4" t="s">
        <v>0</v>
      </c>
      <c r="O381" s="3"/>
    </row>
    <row r="382" spans="1:15" x14ac:dyDescent="0.25">
      <c r="A382" s="4">
        <f t="shared" si="17"/>
        <v>1417</v>
      </c>
      <c r="B382" s="12" t="s">
        <v>1318</v>
      </c>
      <c r="C382" s="6">
        <v>42476</v>
      </c>
      <c r="D382" s="4" t="str">
        <f t="shared" si="15"/>
        <v>S</v>
      </c>
      <c r="E382" s="5">
        <f t="shared" si="16"/>
        <v>15</v>
      </c>
      <c r="F382" s="4">
        <v>1</v>
      </c>
      <c r="G382" s="4">
        <v>7</v>
      </c>
      <c r="H382" s="4">
        <v>9</v>
      </c>
      <c r="I382" s="4">
        <v>14</v>
      </c>
      <c r="J382" s="4">
        <v>26</v>
      </c>
      <c r="K382" s="4">
        <v>47</v>
      </c>
      <c r="L382" s="4">
        <v>42</v>
      </c>
      <c r="M382" s="4">
        <v>9</v>
      </c>
      <c r="N382" s="4" t="s">
        <v>0</v>
      </c>
      <c r="O382" s="3"/>
    </row>
    <row r="383" spans="1:15" x14ac:dyDescent="0.25">
      <c r="A383" s="4">
        <f t="shared" si="17"/>
        <v>1418</v>
      </c>
      <c r="B383" s="12" t="s">
        <v>1317</v>
      </c>
      <c r="C383" s="6">
        <v>42478</v>
      </c>
      <c r="D383" s="4" t="str">
        <f t="shared" si="15"/>
        <v>L</v>
      </c>
      <c r="E383" s="5">
        <f t="shared" si="16"/>
        <v>16</v>
      </c>
      <c r="F383" s="4">
        <v>42</v>
      </c>
      <c r="G383" s="4">
        <v>21</v>
      </c>
      <c r="H383" s="4">
        <v>27</v>
      </c>
      <c r="I383" s="4">
        <v>5</v>
      </c>
      <c r="J383" s="4">
        <v>38</v>
      </c>
      <c r="K383" s="4">
        <v>26</v>
      </c>
      <c r="L383" s="4">
        <v>39</v>
      </c>
      <c r="M383" s="4">
        <v>5</v>
      </c>
      <c r="N383" s="4" t="s">
        <v>0</v>
      </c>
      <c r="O383" s="3"/>
    </row>
    <row r="384" spans="1:15" x14ac:dyDescent="0.25">
      <c r="A384" s="4">
        <f t="shared" si="17"/>
        <v>1419</v>
      </c>
      <c r="B384" s="12" t="s">
        <v>1316</v>
      </c>
      <c r="C384" s="6">
        <v>42479</v>
      </c>
      <c r="D384" s="4" t="str">
        <f t="shared" si="15"/>
        <v>M</v>
      </c>
      <c r="E384" s="5">
        <f t="shared" si="16"/>
        <v>16</v>
      </c>
      <c r="F384" s="4">
        <v>12</v>
      </c>
      <c r="G384" s="4">
        <v>33</v>
      </c>
      <c r="H384" s="4">
        <v>37</v>
      </c>
      <c r="I384" s="4">
        <v>39</v>
      </c>
      <c r="J384" s="4">
        <v>44</v>
      </c>
      <c r="K384" s="4">
        <v>45</v>
      </c>
      <c r="L384" s="4">
        <v>25</v>
      </c>
      <c r="M384" s="4">
        <v>3</v>
      </c>
      <c r="N384" s="4" t="s">
        <v>0</v>
      </c>
      <c r="O384" s="3"/>
    </row>
    <row r="385" spans="1:15" x14ac:dyDescent="0.25">
      <c r="A385" s="4">
        <f t="shared" si="17"/>
        <v>1420</v>
      </c>
      <c r="B385" s="12" t="s">
        <v>1315</v>
      </c>
      <c r="C385" s="6">
        <v>42480</v>
      </c>
      <c r="D385" s="4" t="str">
        <f t="shared" si="15"/>
        <v>X</v>
      </c>
      <c r="E385" s="5">
        <f t="shared" si="16"/>
        <v>16</v>
      </c>
      <c r="F385" s="4">
        <v>19</v>
      </c>
      <c r="G385" s="4">
        <v>40</v>
      </c>
      <c r="H385" s="4">
        <v>49</v>
      </c>
      <c r="I385" s="4">
        <v>35</v>
      </c>
      <c r="J385" s="4">
        <v>29</v>
      </c>
      <c r="K385" s="4">
        <v>7</v>
      </c>
      <c r="L385" s="4">
        <v>3</v>
      </c>
      <c r="M385" s="4">
        <v>1</v>
      </c>
      <c r="N385" s="4" t="s">
        <v>0</v>
      </c>
      <c r="O385" s="3"/>
    </row>
    <row r="386" spans="1:15" x14ac:dyDescent="0.25">
      <c r="A386" s="4">
        <f t="shared" si="17"/>
        <v>1421</v>
      </c>
      <c r="B386" s="12" t="s">
        <v>1314</v>
      </c>
      <c r="C386" s="6">
        <v>42481</v>
      </c>
      <c r="D386" s="4" t="str">
        <f t="shared" ref="D386:D449" si="18">CHOOSE(WEEKDAY(C386),"D","L","M","X","J","V","S")</f>
        <v>J</v>
      </c>
      <c r="E386" s="5">
        <f t="shared" ref="E386:E449" si="19">WEEKNUM(C386,21)</f>
        <v>16</v>
      </c>
      <c r="F386" s="4">
        <v>20</v>
      </c>
      <c r="G386" s="4">
        <v>29</v>
      </c>
      <c r="H386" s="4">
        <v>45</v>
      </c>
      <c r="I386" s="4">
        <v>15</v>
      </c>
      <c r="J386" s="4">
        <v>1</v>
      </c>
      <c r="K386" s="4">
        <v>28</v>
      </c>
      <c r="L386" s="4">
        <v>2</v>
      </c>
      <c r="M386" s="4">
        <v>8</v>
      </c>
      <c r="N386" s="4" t="s">
        <v>0</v>
      </c>
      <c r="O386" s="3"/>
    </row>
    <row r="387" spans="1:15" x14ac:dyDescent="0.25">
      <c r="A387" s="4">
        <f t="shared" ref="A387:A450" si="20">+A386+1</f>
        <v>1422</v>
      </c>
      <c r="B387" s="12" t="s">
        <v>1313</v>
      </c>
      <c r="C387" s="6">
        <v>42482</v>
      </c>
      <c r="D387" s="4" t="str">
        <f t="shared" si="18"/>
        <v>V</v>
      </c>
      <c r="E387" s="5">
        <f t="shared" si="19"/>
        <v>16</v>
      </c>
      <c r="F387" s="4">
        <v>11</v>
      </c>
      <c r="G387" s="4">
        <v>13</v>
      </c>
      <c r="H387" s="4">
        <v>15</v>
      </c>
      <c r="I387" s="4">
        <v>27</v>
      </c>
      <c r="J387" s="4">
        <v>35</v>
      </c>
      <c r="K387" s="4">
        <v>37</v>
      </c>
      <c r="L387" s="4">
        <v>44</v>
      </c>
      <c r="M387" s="4">
        <v>2</v>
      </c>
      <c r="N387" s="4" t="s">
        <v>0</v>
      </c>
      <c r="O387" s="3"/>
    </row>
    <row r="388" spans="1:15" x14ac:dyDescent="0.25">
      <c r="A388" s="4">
        <f t="shared" si="20"/>
        <v>1423</v>
      </c>
      <c r="B388" s="12" t="s">
        <v>1312</v>
      </c>
      <c r="C388" s="6">
        <v>42483</v>
      </c>
      <c r="D388" s="4" t="str">
        <f t="shared" si="18"/>
        <v>S</v>
      </c>
      <c r="E388" s="5">
        <f t="shared" si="19"/>
        <v>16</v>
      </c>
      <c r="F388" s="4">
        <v>4</v>
      </c>
      <c r="G388" s="4">
        <v>8</v>
      </c>
      <c r="H388" s="4">
        <v>11</v>
      </c>
      <c r="I388" s="4">
        <v>25</v>
      </c>
      <c r="J388" s="4">
        <v>39</v>
      </c>
      <c r="K388" s="4">
        <v>47</v>
      </c>
      <c r="L388" s="4">
        <v>6</v>
      </c>
      <c r="M388" s="4">
        <v>1</v>
      </c>
      <c r="N388" s="4" t="s">
        <v>0</v>
      </c>
      <c r="O388" s="3"/>
    </row>
    <row r="389" spans="1:15" x14ac:dyDescent="0.25">
      <c r="A389" s="4">
        <f t="shared" si="20"/>
        <v>1424</v>
      </c>
      <c r="B389" s="12" t="s">
        <v>1311</v>
      </c>
      <c r="C389" s="6">
        <v>42485</v>
      </c>
      <c r="D389" s="4" t="str">
        <f t="shared" si="18"/>
        <v>L</v>
      </c>
      <c r="E389" s="5">
        <f t="shared" si="19"/>
        <v>17</v>
      </c>
      <c r="F389" s="4">
        <v>7</v>
      </c>
      <c r="G389" s="4">
        <v>11</v>
      </c>
      <c r="H389" s="4">
        <v>12</v>
      </c>
      <c r="I389" s="4">
        <v>21</v>
      </c>
      <c r="J389" s="4">
        <v>31</v>
      </c>
      <c r="K389" s="4">
        <v>37</v>
      </c>
      <c r="L389" s="4">
        <v>30</v>
      </c>
      <c r="M389" s="4">
        <v>9</v>
      </c>
      <c r="N389" s="4" t="s">
        <v>0</v>
      </c>
      <c r="O389" s="3"/>
    </row>
    <row r="390" spans="1:15" x14ac:dyDescent="0.25">
      <c r="A390" s="4">
        <f t="shared" si="20"/>
        <v>1425</v>
      </c>
      <c r="B390" s="12" t="s">
        <v>1310</v>
      </c>
      <c r="C390" s="6">
        <v>42486</v>
      </c>
      <c r="D390" s="4" t="str">
        <f t="shared" si="18"/>
        <v>M</v>
      </c>
      <c r="E390" s="5">
        <f t="shared" si="19"/>
        <v>17</v>
      </c>
      <c r="F390" s="4">
        <v>19</v>
      </c>
      <c r="G390" s="4">
        <v>36</v>
      </c>
      <c r="H390" s="4">
        <v>27</v>
      </c>
      <c r="I390" s="4">
        <v>34</v>
      </c>
      <c r="J390" s="4">
        <v>30</v>
      </c>
      <c r="K390" s="4">
        <v>44</v>
      </c>
      <c r="L390" s="4">
        <v>48</v>
      </c>
      <c r="M390" s="4">
        <v>4</v>
      </c>
      <c r="N390" s="4" t="s">
        <v>0</v>
      </c>
      <c r="O390" s="3"/>
    </row>
    <row r="391" spans="1:15" x14ac:dyDescent="0.25">
      <c r="A391" s="4">
        <f t="shared" si="20"/>
        <v>1426</v>
      </c>
      <c r="B391" s="12" t="s">
        <v>1309</v>
      </c>
      <c r="C391" s="6">
        <v>42487</v>
      </c>
      <c r="D391" s="4" t="str">
        <f t="shared" si="18"/>
        <v>X</v>
      </c>
      <c r="E391" s="5">
        <f t="shared" si="19"/>
        <v>17</v>
      </c>
      <c r="F391" s="4">
        <v>11</v>
      </c>
      <c r="G391" s="4">
        <v>21</v>
      </c>
      <c r="H391" s="4">
        <v>23</v>
      </c>
      <c r="I391" s="4">
        <v>31</v>
      </c>
      <c r="J391" s="4">
        <v>40</v>
      </c>
      <c r="K391" s="4">
        <v>46</v>
      </c>
      <c r="L391" s="4">
        <v>48</v>
      </c>
      <c r="M391" s="4">
        <v>1</v>
      </c>
      <c r="N391" s="4" t="s">
        <v>0</v>
      </c>
      <c r="O391" s="3"/>
    </row>
    <row r="392" spans="1:15" x14ac:dyDescent="0.25">
      <c r="A392" s="4">
        <f t="shared" si="20"/>
        <v>1427</v>
      </c>
      <c r="B392" s="12" t="s">
        <v>1308</v>
      </c>
      <c r="C392" s="6">
        <v>42488</v>
      </c>
      <c r="D392" s="4" t="str">
        <f t="shared" si="18"/>
        <v>J</v>
      </c>
      <c r="E392" s="5">
        <f t="shared" si="19"/>
        <v>17</v>
      </c>
      <c r="F392" s="4">
        <v>17</v>
      </c>
      <c r="G392" s="4">
        <v>24</v>
      </c>
      <c r="H392" s="4">
        <v>25</v>
      </c>
      <c r="I392" s="4">
        <v>37</v>
      </c>
      <c r="J392" s="4">
        <v>43</v>
      </c>
      <c r="K392" s="4">
        <v>46</v>
      </c>
      <c r="L392" s="4">
        <v>3</v>
      </c>
      <c r="M392" s="4">
        <v>1</v>
      </c>
      <c r="N392" s="4" t="s">
        <v>0</v>
      </c>
      <c r="O392" s="3"/>
    </row>
    <row r="393" spans="1:15" x14ac:dyDescent="0.25">
      <c r="A393" s="4">
        <f t="shared" si="20"/>
        <v>1428</v>
      </c>
      <c r="B393" s="12" t="s">
        <v>1307</v>
      </c>
      <c r="C393" s="6">
        <v>42489</v>
      </c>
      <c r="D393" s="4" t="str">
        <f t="shared" si="18"/>
        <v>V</v>
      </c>
      <c r="E393" s="5">
        <f t="shared" si="19"/>
        <v>17</v>
      </c>
      <c r="F393" s="4">
        <v>8</v>
      </c>
      <c r="G393" s="4">
        <v>10</v>
      </c>
      <c r="H393" s="4">
        <v>15</v>
      </c>
      <c r="I393" s="4">
        <v>22</v>
      </c>
      <c r="J393" s="4">
        <v>45</v>
      </c>
      <c r="K393" s="4">
        <v>46</v>
      </c>
      <c r="L393" s="4">
        <v>23</v>
      </c>
      <c r="M393" s="4">
        <v>2</v>
      </c>
      <c r="N393" s="4" t="s">
        <v>0</v>
      </c>
      <c r="O393" s="3"/>
    </row>
    <row r="394" spans="1:15" x14ac:dyDescent="0.25">
      <c r="A394" s="4">
        <f t="shared" si="20"/>
        <v>1429</v>
      </c>
      <c r="B394" s="12" t="s">
        <v>1306</v>
      </c>
      <c r="C394" s="6">
        <v>42490</v>
      </c>
      <c r="D394" s="4" t="str">
        <f t="shared" si="18"/>
        <v>S</v>
      </c>
      <c r="E394" s="5">
        <f t="shared" si="19"/>
        <v>17</v>
      </c>
      <c r="F394" s="4">
        <v>3</v>
      </c>
      <c r="G394" s="4">
        <v>5</v>
      </c>
      <c r="H394" s="4">
        <v>22</v>
      </c>
      <c r="I394" s="4">
        <v>33</v>
      </c>
      <c r="J394" s="4">
        <v>42</v>
      </c>
      <c r="K394" s="4">
        <v>44</v>
      </c>
      <c r="L394" s="4">
        <v>41</v>
      </c>
      <c r="M394" s="4">
        <v>9</v>
      </c>
      <c r="N394" s="4" t="s">
        <v>0</v>
      </c>
      <c r="O394" s="3"/>
    </row>
    <row r="395" spans="1:15" x14ac:dyDescent="0.25">
      <c r="A395" s="4">
        <f t="shared" si="20"/>
        <v>1430</v>
      </c>
      <c r="B395" s="12" t="s">
        <v>1306</v>
      </c>
      <c r="C395" s="6">
        <v>42492</v>
      </c>
      <c r="D395" s="4" t="str">
        <f t="shared" si="18"/>
        <v>L</v>
      </c>
      <c r="E395" s="5">
        <f t="shared" si="19"/>
        <v>18</v>
      </c>
      <c r="F395" s="4">
        <v>3</v>
      </c>
      <c r="G395" s="4">
        <v>4</v>
      </c>
      <c r="H395" s="4">
        <v>36</v>
      </c>
      <c r="I395" s="4">
        <v>38</v>
      </c>
      <c r="J395" s="4">
        <v>44</v>
      </c>
      <c r="K395" s="4">
        <v>47</v>
      </c>
      <c r="L395" s="4">
        <v>24</v>
      </c>
      <c r="M395" s="4">
        <v>7</v>
      </c>
      <c r="N395" s="4" t="s">
        <v>0</v>
      </c>
      <c r="O395" s="3"/>
    </row>
    <row r="396" spans="1:15" x14ac:dyDescent="0.25">
      <c r="A396" s="4">
        <f t="shared" si="20"/>
        <v>1431</v>
      </c>
      <c r="B396" s="12" t="s">
        <v>1305</v>
      </c>
      <c r="C396" s="6">
        <v>42493</v>
      </c>
      <c r="D396" s="4" t="str">
        <f t="shared" si="18"/>
        <v>M</v>
      </c>
      <c r="E396" s="5">
        <f t="shared" si="19"/>
        <v>18</v>
      </c>
      <c r="F396" s="4">
        <v>6</v>
      </c>
      <c r="G396" s="4">
        <v>9</v>
      </c>
      <c r="H396" s="4">
        <v>26</v>
      </c>
      <c r="I396" s="4">
        <v>31</v>
      </c>
      <c r="J396" s="4">
        <v>40</v>
      </c>
      <c r="K396" s="4">
        <v>47</v>
      </c>
      <c r="L396" s="4">
        <v>37</v>
      </c>
      <c r="M396" s="4">
        <v>2</v>
      </c>
      <c r="N396" s="4" t="s">
        <v>0</v>
      </c>
      <c r="O396" s="3"/>
    </row>
    <row r="397" spans="1:15" x14ac:dyDescent="0.25">
      <c r="A397" s="4">
        <f t="shared" si="20"/>
        <v>1432</v>
      </c>
      <c r="B397" s="12" t="s">
        <v>1304</v>
      </c>
      <c r="C397" s="6">
        <v>42494</v>
      </c>
      <c r="D397" s="4" t="str">
        <f t="shared" si="18"/>
        <v>X</v>
      </c>
      <c r="E397" s="5">
        <f t="shared" si="19"/>
        <v>18</v>
      </c>
      <c r="F397" s="4">
        <v>45</v>
      </c>
      <c r="G397" s="4">
        <v>38</v>
      </c>
      <c r="H397" s="4">
        <v>33</v>
      </c>
      <c r="I397" s="4">
        <v>2</v>
      </c>
      <c r="J397" s="4">
        <v>5</v>
      </c>
      <c r="K397" s="4">
        <v>23</v>
      </c>
      <c r="L397" s="4">
        <v>9</v>
      </c>
      <c r="M397" s="4">
        <v>7</v>
      </c>
      <c r="N397" s="4" t="s">
        <v>0</v>
      </c>
      <c r="O397" s="3"/>
    </row>
    <row r="398" spans="1:15" x14ac:dyDescent="0.25">
      <c r="A398" s="4">
        <f t="shared" si="20"/>
        <v>1433</v>
      </c>
      <c r="B398" s="12" t="s">
        <v>1303</v>
      </c>
      <c r="C398" s="6">
        <v>42495</v>
      </c>
      <c r="D398" s="4" t="str">
        <f t="shared" si="18"/>
        <v>J</v>
      </c>
      <c r="E398" s="5">
        <f t="shared" si="19"/>
        <v>18</v>
      </c>
      <c r="F398" s="4">
        <v>2</v>
      </c>
      <c r="G398" s="4">
        <v>15</v>
      </c>
      <c r="H398" s="4">
        <v>32</v>
      </c>
      <c r="I398" s="4">
        <v>33</v>
      </c>
      <c r="J398" s="4">
        <v>40</v>
      </c>
      <c r="K398" s="4">
        <v>47</v>
      </c>
      <c r="L398" s="4">
        <v>20</v>
      </c>
      <c r="M398" s="4">
        <v>7</v>
      </c>
      <c r="N398" s="4" t="s">
        <v>0</v>
      </c>
      <c r="O398" s="3"/>
    </row>
    <row r="399" spans="1:15" x14ac:dyDescent="0.25">
      <c r="A399" s="4">
        <f t="shared" si="20"/>
        <v>1434</v>
      </c>
      <c r="B399" s="12" t="s">
        <v>1302</v>
      </c>
      <c r="C399" s="6">
        <v>42496</v>
      </c>
      <c r="D399" s="4" t="str">
        <f t="shared" si="18"/>
        <v>V</v>
      </c>
      <c r="E399" s="5">
        <f t="shared" si="19"/>
        <v>18</v>
      </c>
      <c r="F399" s="4">
        <v>8</v>
      </c>
      <c r="G399" s="4">
        <v>13</v>
      </c>
      <c r="H399" s="4">
        <v>25</v>
      </c>
      <c r="I399" s="4">
        <v>34</v>
      </c>
      <c r="J399" s="4">
        <v>36</v>
      </c>
      <c r="K399" s="4">
        <v>46</v>
      </c>
      <c r="L399" s="4">
        <v>14</v>
      </c>
      <c r="M399" s="4">
        <v>8</v>
      </c>
      <c r="N399" s="4" t="s">
        <v>0</v>
      </c>
      <c r="O399" s="3"/>
    </row>
    <row r="400" spans="1:15" x14ac:dyDescent="0.25">
      <c r="A400" s="4">
        <f t="shared" si="20"/>
        <v>1435</v>
      </c>
      <c r="B400" s="12" t="s">
        <v>1301</v>
      </c>
      <c r="C400" s="6">
        <v>42497</v>
      </c>
      <c r="D400" s="4" t="str">
        <f t="shared" si="18"/>
        <v>S</v>
      </c>
      <c r="E400" s="5">
        <f t="shared" si="19"/>
        <v>18</v>
      </c>
      <c r="F400" s="4">
        <v>2</v>
      </c>
      <c r="G400" s="4">
        <v>6</v>
      </c>
      <c r="H400" s="4">
        <v>12</v>
      </c>
      <c r="I400" s="4">
        <v>21</v>
      </c>
      <c r="J400" s="4">
        <v>22</v>
      </c>
      <c r="K400" s="4">
        <v>40</v>
      </c>
      <c r="L400" s="4">
        <v>43</v>
      </c>
      <c r="M400" s="4">
        <v>5</v>
      </c>
      <c r="N400" s="4" t="s">
        <v>0</v>
      </c>
      <c r="O400" s="3"/>
    </row>
    <row r="401" spans="1:15" x14ac:dyDescent="0.25">
      <c r="A401" s="4">
        <f t="shared" si="20"/>
        <v>1436</v>
      </c>
      <c r="B401" s="12" t="s">
        <v>1300</v>
      </c>
      <c r="C401" s="6">
        <v>42499</v>
      </c>
      <c r="D401" s="4" t="str">
        <f t="shared" si="18"/>
        <v>L</v>
      </c>
      <c r="E401" s="5">
        <f t="shared" si="19"/>
        <v>19</v>
      </c>
      <c r="F401" s="4">
        <v>45</v>
      </c>
      <c r="G401" s="4">
        <v>2</v>
      </c>
      <c r="H401" s="4">
        <v>34</v>
      </c>
      <c r="I401" s="4">
        <v>49</v>
      </c>
      <c r="J401" s="4">
        <v>10</v>
      </c>
      <c r="K401" s="4">
        <v>13</v>
      </c>
      <c r="L401" s="4">
        <v>18</v>
      </c>
      <c r="M401" s="4">
        <v>7</v>
      </c>
      <c r="N401" s="4" t="s">
        <v>0</v>
      </c>
      <c r="O401" s="3"/>
    </row>
    <row r="402" spans="1:15" x14ac:dyDescent="0.25">
      <c r="A402" s="4">
        <f t="shared" si="20"/>
        <v>1437</v>
      </c>
      <c r="B402" s="12" t="s">
        <v>1299</v>
      </c>
      <c r="C402" s="6">
        <v>42500</v>
      </c>
      <c r="D402" s="4" t="str">
        <f t="shared" si="18"/>
        <v>M</v>
      </c>
      <c r="E402" s="5">
        <f t="shared" si="19"/>
        <v>19</v>
      </c>
      <c r="F402" s="4">
        <v>16</v>
      </c>
      <c r="G402" s="4">
        <v>17</v>
      </c>
      <c r="H402" s="4">
        <v>27</v>
      </c>
      <c r="I402" s="4">
        <v>35</v>
      </c>
      <c r="J402" s="4">
        <v>40</v>
      </c>
      <c r="K402" s="4">
        <v>42</v>
      </c>
      <c r="L402" s="4">
        <v>10</v>
      </c>
      <c r="M402" s="4">
        <v>5</v>
      </c>
      <c r="N402" s="4" t="s">
        <v>0</v>
      </c>
      <c r="O402" s="3"/>
    </row>
    <row r="403" spans="1:15" x14ac:dyDescent="0.25">
      <c r="A403" s="4">
        <f t="shared" si="20"/>
        <v>1438</v>
      </c>
      <c r="B403" s="12" t="s">
        <v>1298</v>
      </c>
      <c r="C403" s="6">
        <v>42501</v>
      </c>
      <c r="D403" s="4" t="str">
        <f t="shared" si="18"/>
        <v>X</v>
      </c>
      <c r="E403" s="5">
        <f t="shared" si="19"/>
        <v>19</v>
      </c>
      <c r="F403" s="4">
        <v>5</v>
      </c>
      <c r="G403" s="4">
        <v>14</v>
      </c>
      <c r="H403" s="4">
        <v>22</v>
      </c>
      <c r="I403" s="4">
        <v>29</v>
      </c>
      <c r="J403" s="4">
        <v>45</v>
      </c>
      <c r="K403" s="4">
        <v>49</v>
      </c>
      <c r="L403" s="4">
        <v>42</v>
      </c>
      <c r="M403" s="4">
        <v>4</v>
      </c>
      <c r="N403" s="4" t="s">
        <v>0</v>
      </c>
      <c r="O403" s="3"/>
    </row>
    <row r="404" spans="1:15" x14ac:dyDescent="0.25">
      <c r="A404" s="4">
        <f t="shared" si="20"/>
        <v>1439</v>
      </c>
      <c r="B404" s="12" t="s">
        <v>1297</v>
      </c>
      <c r="C404" s="6">
        <v>42502</v>
      </c>
      <c r="D404" s="4" t="str">
        <f t="shared" si="18"/>
        <v>J</v>
      </c>
      <c r="E404" s="5">
        <f t="shared" si="19"/>
        <v>19</v>
      </c>
      <c r="F404" s="4">
        <v>9</v>
      </c>
      <c r="G404" s="4">
        <v>23</v>
      </c>
      <c r="H404" s="4">
        <v>27</v>
      </c>
      <c r="I404" s="4">
        <v>28</v>
      </c>
      <c r="J404" s="4">
        <v>29</v>
      </c>
      <c r="K404" s="4">
        <v>41</v>
      </c>
      <c r="L404" s="4">
        <v>5</v>
      </c>
      <c r="M404" s="4">
        <v>6</v>
      </c>
      <c r="N404" s="4" t="s">
        <v>0</v>
      </c>
      <c r="O404" s="3"/>
    </row>
    <row r="405" spans="1:15" x14ac:dyDescent="0.25">
      <c r="A405" s="4">
        <f t="shared" si="20"/>
        <v>1440</v>
      </c>
      <c r="B405" s="12" t="s">
        <v>1296</v>
      </c>
      <c r="C405" s="6">
        <v>42503</v>
      </c>
      <c r="D405" s="4" t="str">
        <f t="shared" si="18"/>
        <v>V</v>
      </c>
      <c r="E405" s="5">
        <f t="shared" si="19"/>
        <v>19</v>
      </c>
      <c r="F405" s="4">
        <v>9</v>
      </c>
      <c r="G405" s="4">
        <v>23</v>
      </c>
      <c r="H405" s="4">
        <v>24</v>
      </c>
      <c r="I405" s="4">
        <v>39</v>
      </c>
      <c r="J405" s="4">
        <v>42</v>
      </c>
      <c r="K405" s="4">
        <v>46</v>
      </c>
      <c r="L405" s="4">
        <v>10</v>
      </c>
      <c r="M405" s="4">
        <v>7</v>
      </c>
      <c r="N405" s="4" t="s">
        <v>0</v>
      </c>
      <c r="O405" s="3"/>
    </row>
    <row r="406" spans="1:15" x14ac:dyDescent="0.25">
      <c r="A406" s="4">
        <f t="shared" si="20"/>
        <v>1441</v>
      </c>
      <c r="B406" s="12" t="s">
        <v>1295</v>
      </c>
      <c r="C406" s="6">
        <v>42504</v>
      </c>
      <c r="D406" s="4" t="str">
        <f t="shared" si="18"/>
        <v>S</v>
      </c>
      <c r="E406" s="5">
        <f t="shared" si="19"/>
        <v>19</v>
      </c>
      <c r="F406" s="4">
        <v>13</v>
      </c>
      <c r="G406" s="4">
        <v>17</v>
      </c>
      <c r="H406" s="4">
        <v>20</v>
      </c>
      <c r="I406" s="4">
        <v>24</v>
      </c>
      <c r="J406" s="4">
        <v>34</v>
      </c>
      <c r="K406" s="4">
        <v>45</v>
      </c>
      <c r="L406" s="4">
        <v>32</v>
      </c>
      <c r="M406" s="4">
        <v>8</v>
      </c>
      <c r="N406" s="4" t="s">
        <v>0</v>
      </c>
      <c r="O406" s="3"/>
    </row>
    <row r="407" spans="1:15" x14ac:dyDescent="0.25">
      <c r="A407" s="4">
        <f t="shared" si="20"/>
        <v>1442</v>
      </c>
      <c r="B407" s="12" t="s">
        <v>1294</v>
      </c>
      <c r="C407" s="6">
        <v>42506</v>
      </c>
      <c r="D407" s="4" t="str">
        <f t="shared" si="18"/>
        <v>L</v>
      </c>
      <c r="E407" s="5">
        <f t="shared" si="19"/>
        <v>20</v>
      </c>
      <c r="F407" s="4">
        <v>4</v>
      </c>
      <c r="G407" s="4">
        <v>24</v>
      </c>
      <c r="H407" s="4">
        <v>26</v>
      </c>
      <c r="I407" s="4">
        <v>27</v>
      </c>
      <c r="J407" s="4">
        <v>38</v>
      </c>
      <c r="K407" s="4">
        <v>40</v>
      </c>
      <c r="L407" s="4">
        <v>32</v>
      </c>
      <c r="M407" s="4">
        <v>3</v>
      </c>
      <c r="N407" s="4" t="s">
        <v>0</v>
      </c>
      <c r="O407" s="3"/>
    </row>
    <row r="408" spans="1:15" x14ac:dyDescent="0.25">
      <c r="A408" s="4">
        <f t="shared" si="20"/>
        <v>1443</v>
      </c>
      <c r="B408" s="12" t="s">
        <v>1293</v>
      </c>
      <c r="C408" s="6">
        <v>42507</v>
      </c>
      <c r="D408" s="4" t="str">
        <f t="shared" si="18"/>
        <v>M</v>
      </c>
      <c r="E408" s="5">
        <f t="shared" si="19"/>
        <v>20</v>
      </c>
      <c r="F408" s="4">
        <v>5</v>
      </c>
      <c r="G408" s="4">
        <v>29</v>
      </c>
      <c r="H408" s="4">
        <v>9</v>
      </c>
      <c r="I408" s="4">
        <v>44</v>
      </c>
      <c r="J408" s="4">
        <v>48</v>
      </c>
      <c r="K408" s="4">
        <v>19</v>
      </c>
      <c r="L408" s="4">
        <v>13</v>
      </c>
      <c r="M408" s="4">
        <v>1</v>
      </c>
      <c r="N408" s="4" t="s">
        <v>0</v>
      </c>
      <c r="O408" s="3"/>
    </row>
    <row r="409" spans="1:15" x14ac:dyDescent="0.25">
      <c r="A409" s="4">
        <f t="shared" si="20"/>
        <v>1444</v>
      </c>
      <c r="B409" s="12" t="s">
        <v>1292</v>
      </c>
      <c r="C409" s="6">
        <v>42508</v>
      </c>
      <c r="D409" s="4" t="str">
        <f t="shared" si="18"/>
        <v>X</v>
      </c>
      <c r="E409" s="5">
        <f t="shared" si="19"/>
        <v>20</v>
      </c>
      <c r="F409" s="4">
        <v>38</v>
      </c>
      <c r="G409" s="4">
        <v>19</v>
      </c>
      <c r="H409" s="4">
        <v>22</v>
      </c>
      <c r="I409" s="4">
        <v>2</v>
      </c>
      <c r="J409" s="4">
        <v>33</v>
      </c>
      <c r="K409" s="4">
        <v>18</v>
      </c>
      <c r="L409" s="4">
        <v>6</v>
      </c>
      <c r="M409" s="4">
        <v>6</v>
      </c>
      <c r="N409" s="4" t="s">
        <v>0</v>
      </c>
      <c r="O409" s="3"/>
    </row>
    <row r="410" spans="1:15" x14ac:dyDescent="0.25">
      <c r="A410" s="4">
        <f t="shared" si="20"/>
        <v>1445</v>
      </c>
      <c r="B410" s="12" t="s">
        <v>1291</v>
      </c>
      <c r="C410" s="6">
        <v>42509</v>
      </c>
      <c r="D410" s="4" t="str">
        <f t="shared" si="18"/>
        <v>J</v>
      </c>
      <c r="E410" s="5">
        <f t="shared" si="19"/>
        <v>20</v>
      </c>
      <c r="F410" s="4">
        <v>3</v>
      </c>
      <c r="G410" s="4">
        <v>9</v>
      </c>
      <c r="H410" s="4">
        <v>15</v>
      </c>
      <c r="I410" s="4">
        <v>19</v>
      </c>
      <c r="J410" s="4">
        <v>28</v>
      </c>
      <c r="K410" s="4">
        <v>31</v>
      </c>
      <c r="L410" s="4">
        <v>42</v>
      </c>
      <c r="M410" s="4">
        <v>9</v>
      </c>
      <c r="N410" s="4" t="s">
        <v>0</v>
      </c>
      <c r="O410" s="3"/>
    </row>
    <row r="411" spans="1:15" x14ac:dyDescent="0.25">
      <c r="A411" s="4">
        <f t="shared" si="20"/>
        <v>1446</v>
      </c>
      <c r="B411" s="12" t="s">
        <v>1290</v>
      </c>
      <c r="C411" s="6">
        <v>42510</v>
      </c>
      <c r="D411" s="4" t="str">
        <f t="shared" si="18"/>
        <v>V</v>
      </c>
      <c r="E411" s="5">
        <f t="shared" si="19"/>
        <v>20</v>
      </c>
      <c r="F411" s="4">
        <v>6</v>
      </c>
      <c r="G411" s="4">
        <v>10</v>
      </c>
      <c r="H411" s="4">
        <v>16</v>
      </c>
      <c r="I411" s="4">
        <v>18</v>
      </c>
      <c r="J411" s="4">
        <v>21</v>
      </c>
      <c r="K411" s="4">
        <v>26</v>
      </c>
      <c r="L411" s="4">
        <v>22</v>
      </c>
      <c r="M411" s="4">
        <v>5</v>
      </c>
      <c r="N411" s="4" t="s">
        <v>0</v>
      </c>
      <c r="O411" s="3"/>
    </row>
    <row r="412" spans="1:15" x14ac:dyDescent="0.25">
      <c r="A412" s="4">
        <f t="shared" si="20"/>
        <v>1447</v>
      </c>
      <c r="B412" s="12" t="s">
        <v>1289</v>
      </c>
      <c r="C412" s="6">
        <v>42511</v>
      </c>
      <c r="D412" s="4" t="str">
        <f t="shared" si="18"/>
        <v>S</v>
      </c>
      <c r="E412" s="5">
        <f t="shared" si="19"/>
        <v>20</v>
      </c>
      <c r="F412" s="4">
        <v>1</v>
      </c>
      <c r="G412" s="4">
        <v>17</v>
      </c>
      <c r="H412" s="4">
        <v>29</v>
      </c>
      <c r="I412" s="4">
        <v>33</v>
      </c>
      <c r="J412" s="4">
        <v>42</v>
      </c>
      <c r="K412" s="4">
        <v>47</v>
      </c>
      <c r="L412" s="4">
        <v>3</v>
      </c>
      <c r="M412" s="4">
        <v>3</v>
      </c>
      <c r="N412" s="4" t="s">
        <v>0</v>
      </c>
      <c r="O412" s="3"/>
    </row>
    <row r="413" spans="1:15" x14ac:dyDescent="0.25">
      <c r="A413" s="4">
        <f t="shared" si="20"/>
        <v>1448</v>
      </c>
      <c r="B413" s="12" t="s">
        <v>1288</v>
      </c>
      <c r="C413" s="6">
        <v>42513</v>
      </c>
      <c r="D413" s="4" t="str">
        <f t="shared" si="18"/>
        <v>L</v>
      </c>
      <c r="E413" s="5">
        <f t="shared" si="19"/>
        <v>21</v>
      </c>
      <c r="F413" s="4">
        <v>7</v>
      </c>
      <c r="G413" s="4">
        <v>26</v>
      </c>
      <c r="H413" s="4">
        <v>33</v>
      </c>
      <c r="I413" s="4">
        <v>34</v>
      </c>
      <c r="J413" s="4">
        <v>40</v>
      </c>
      <c r="K413" s="4">
        <v>44</v>
      </c>
      <c r="L413" s="4">
        <v>37</v>
      </c>
      <c r="M413" s="4">
        <v>2</v>
      </c>
      <c r="N413" s="4" t="s">
        <v>0</v>
      </c>
      <c r="O413" s="3"/>
    </row>
    <row r="414" spans="1:15" x14ac:dyDescent="0.25">
      <c r="A414" s="4">
        <f t="shared" si="20"/>
        <v>1449</v>
      </c>
      <c r="B414" s="12" t="s">
        <v>1287</v>
      </c>
      <c r="C414" s="6">
        <v>42514</v>
      </c>
      <c r="D414" s="4" t="str">
        <f t="shared" si="18"/>
        <v>M</v>
      </c>
      <c r="E414" s="5">
        <f t="shared" si="19"/>
        <v>21</v>
      </c>
      <c r="F414" s="4">
        <v>8</v>
      </c>
      <c r="G414" s="4">
        <v>22</v>
      </c>
      <c r="H414" s="4">
        <v>33</v>
      </c>
      <c r="I414" s="4">
        <v>38</v>
      </c>
      <c r="J414" s="4">
        <v>39</v>
      </c>
      <c r="K414" s="4">
        <v>45</v>
      </c>
      <c r="L414" s="4">
        <v>18</v>
      </c>
      <c r="M414" s="4">
        <v>7</v>
      </c>
      <c r="N414" s="4" t="s">
        <v>0</v>
      </c>
      <c r="O414" s="3"/>
    </row>
    <row r="415" spans="1:15" x14ac:dyDescent="0.25">
      <c r="A415" s="4">
        <f t="shared" si="20"/>
        <v>1450</v>
      </c>
      <c r="B415" s="12" t="s">
        <v>1286</v>
      </c>
      <c r="C415" s="6">
        <v>42515</v>
      </c>
      <c r="D415" s="4" t="str">
        <f t="shared" si="18"/>
        <v>X</v>
      </c>
      <c r="E415" s="5">
        <f t="shared" si="19"/>
        <v>21</v>
      </c>
      <c r="F415" s="4">
        <v>13</v>
      </c>
      <c r="G415" s="4">
        <v>24</v>
      </c>
      <c r="H415" s="4">
        <v>33</v>
      </c>
      <c r="I415" s="4">
        <v>39</v>
      </c>
      <c r="J415" s="4">
        <v>41</v>
      </c>
      <c r="K415" s="4">
        <v>43</v>
      </c>
      <c r="L415" s="4">
        <v>11</v>
      </c>
      <c r="M415" s="4">
        <v>3</v>
      </c>
      <c r="N415" s="4" t="s">
        <v>0</v>
      </c>
      <c r="O415" s="3"/>
    </row>
    <row r="416" spans="1:15" x14ac:dyDescent="0.25">
      <c r="A416" s="4">
        <f t="shared" si="20"/>
        <v>1451</v>
      </c>
      <c r="B416" s="12" t="s">
        <v>1285</v>
      </c>
      <c r="C416" s="6">
        <v>42516</v>
      </c>
      <c r="D416" s="4" t="str">
        <f t="shared" si="18"/>
        <v>J</v>
      </c>
      <c r="E416" s="5">
        <f t="shared" si="19"/>
        <v>21</v>
      </c>
      <c r="F416" s="4">
        <v>8</v>
      </c>
      <c r="G416" s="4">
        <v>9</v>
      </c>
      <c r="H416" s="4">
        <v>20</v>
      </c>
      <c r="I416" s="4">
        <v>33</v>
      </c>
      <c r="J416" s="4">
        <v>38</v>
      </c>
      <c r="K416" s="4">
        <v>42</v>
      </c>
      <c r="L416" s="4">
        <v>3</v>
      </c>
      <c r="M416" s="4">
        <v>1</v>
      </c>
      <c r="N416" s="4" t="s">
        <v>0</v>
      </c>
      <c r="O416" s="3"/>
    </row>
    <row r="417" spans="1:15" x14ac:dyDescent="0.25">
      <c r="A417" s="4">
        <f t="shared" si="20"/>
        <v>1452</v>
      </c>
      <c r="B417" s="12" t="s">
        <v>1284</v>
      </c>
      <c r="C417" s="6">
        <v>42517</v>
      </c>
      <c r="D417" s="4" t="str">
        <f t="shared" si="18"/>
        <v>V</v>
      </c>
      <c r="E417" s="5">
        <f t="shared" si="19"/>
        <v>21</v>
      </c>
      <c r="F417" s="4">
        <v>1</v>
      </c>
      <c r="G417" s="4">
        <v>11</v>
      </c>
      <c r="H417" s="4">
        <v>15</v>
      </c>
      <c r="I417" s="4">
        <v>19</v>
      </c>
      <c r="J417" s="4">
        <v>36</v>
      </c>
      <c r="K417" s="4">
        <v>49</v>
      </c>
      <c r="L417" s="4">
        <v>26</v>
      </c>
      <c r="M417" s="4">
        <v>2</v>
      </c>
      <c r="N417" s="4" t="s">
        <v>0</v>
      </c>
      <c r="O417" s="3"/>
    </row>
    <row r="418" spans="1:15" x14ac:dyDescent="0.25">
      <c r="A418" s="4">
        <f t="shared" si="20"/>
        <v>1453</v>
      </c>
      <c r="B418" s="12" t="s">
        <v>1283</v>
      </c>
      <c r="C418" s="6">
        <v>42518</v>
      </c>
      <c r="D418" s="5" t="str">
        <f t="shared" si="18"/>
        <v>S</v>
      </c>
      <c r="E418" s="5">
        <f t="shared" si="19"/>
        <v>21</v>
      </c>
      <c r="F418" s="4">
        <v>15</v>
      </c>
      <c r="G418" s="4">
        <v>22</v>
      </c>
      <c r="H418" s="4">
        <v>25</v>
      </c>
      <c r="I418" s="4">
        <v>28</v>
      </c>
      <c r="J418" s="4">
        <v>29</v>
      </c>
      <c r="K418" s="4">
        <v>36</v>
      </c>
      <c r="L418" s="4">
        <v>12</v>
      </c>
      <c r="M418" s="4">
        <v>6</v>
      </c>
      <c r="N418" s="4" t="s">
        <v>0</v>
      </c>
      <c r="O418" s="3"/>
    </row>
    <row r="419" spans="1:15" x14ac:dyDescent="0.25">
      <c r="A419" s="4">
        <f t="shared" si="20"/>
        <v>1454</v>
      </c>
      <c r="B419" s="12" t="s">
        <v>1282</v>
      </c>
      <c r="C419" s="6">
        <v>42520</v>
      </c>
      <c r="D419" s="5" t="str">
        <f t="shared" si="18"/>
        <v>L</v>
      </c>
      <c r="E419" s="5">
        <f t="shared" si="19"/>
        <v>22</v>
      </c>
      <c r="F419" s="4">
        <v>5</v>
      </c>
      <c r="G419" s="4">
        <v>20</v>
      </c>
      <c r="H419" s="4">
        <v>24</v>
      </c>
      <c r="I419" s="4">
        <v>26</v>
      </c>
      <c r="J419" s="4">
        <v>41</v>
      </c>
      <c r="K419" s="4">
        <v>45</v>
      </c>
      <c r="L419" s="4">
        <v>28</v>
      </c>
      <c r="M419" s="4">
        <v>0</v>
      </c>
      <c r="N419" s="4" t="s">
        <v>0</v>
      </c>
      <c r="O419" s="3"/>
    </row>
    <row r="420" spans="1:15" x14ac:dyDescent="0.25">
      <c r="A420" s="4">
        <f t="shared" si="20"/>
        <v>1455</v>
      </c>
      <c r="B420" s="12" t="s">
        <v>1281</v>
      </c>
      <c r="C420" s="6">
        <v>42521</v>
      </c>
      <c r="D420" s="5" t="str">
        <f t="shared" si="18"/>
        <v>M</v>
      </c>
      <c r="E420" s="5">
        <f t="shared" si="19"/>
        <v>22</v>
      </c>
      <c r="F420" s="4">
        <v>7</v>
      </c>
      <c r="G420" s="4">
        <v>11</v>
      </c>
      <c r="H420" s="4">
        <v>18</v>
      </c>
      <c r="I420" s="4">
        <v>24</v>
      </c>
      <c r="J420" s="4">
        <v>35</v>
      </c>
      <c r="K420" s="4">
        <v>36</v>
      </c>
      <c r="L420" s="4">
        <v>37</v>
      </c>
      <c r="M420" s="4">
        <v>6</v>
      </c>
      <c r="N420" s="4" t="s">
        <v>0</v>
      </c>
      <c r="O420" s="3"/>
    </row>
    <row r="421" spans="1:15" x14ac:dyDescent="0.25">
      <c r="A421" s="4">
        <f t="shared" si="20"/>
        <v>1456</v>
      </c>
      <c r="B421" s="12" t="s">
        <v>1280</v>
      </c>
      <c r="C421" s="6">
        <v>42522</v>
      </c>
      <c r="D421" s="5" t="str">
        <f t="shared" si="18"/>
        <v>X</v>
      </c>
      <c r="E421" s="5">
        <f t="shared" si="19"/>
        <v>22</v>
      </c>
      <c r="F421" s="4">
        <v>31</v>
      </c>
      <c r="G421" s="4">
        <v>18</v>
      </c>
      <c r="H421" s="4">
        <v>42</v>
      </c>
      <c r="I421" s="4">
        <v>4</v>
      </c>
      <c r="J421" s="4">
        <v>46</v>
      </c>
      <c r="K421" s="4">
        <v>49</v>
      </c>
      <c r="L421" s="4">
        <v>45</v>
      </c>
      <c r="M421" s="4">
        <v>1</v>
      </c>
      <c r="N421" s="4" t="s">
        <v>0</v>
      </c>
      <c r="O421" s="3"/>
    </row>
    <row r="422" spans="1:15" x14ac:dyDescent="0.25">
      <c r="A422" s="4">
        <f t="shared" si="20"/>
        <v>1457</v>
      </c>
      <c r="B422" s="12" t="s">
        <v>1279</v>
      </c>
      <c r="C422" s="6">
        <v>42523</v>
      </c>
      <c r="D422" s="5" t="str">
        <f t="shared" si="18"/>
        <v>J</v>
      </c>
      <c r="E422" s="5">
        <f t="shared" si="19"/>
        <v>22</v>
      </c>
      <c r="F422" s="4">
        <v>17</v>
      </c>
      <c r="G422" s="4">
        <v>22</v>
      </c>
      <c r="H422" s="4">
        <v>26</v>
      </c>
      <c r="I422" s="4">
        <v>29</v>
      </c>
      <c r="J422" s="4">
        <v>34</v>
      </c>
      <c r="K422" s="4">
        <v>41</v>
      </c>
      <c r="L422" s="4">
        <v>24</v>
      </c>
      <c r="M422" s="4">
        <v>2</v>
      </c>
      <c r="N422" s="4" t="s">
        <v>0</v>
      </c>
      <c r="O422" s="3"/>
    </row>
    <row r="423" spans="1:15" x14ac:dyDescent="0.25">
      <c r="A423" s="4">
        <f t="shared" si="20"/>
        <v>1458</v>
      </c>
      <c r="B423" s="12" t="s">
        <v>1278</v>
      </c>
      <c r="C423" s="6">
        <v>42524</v>
      </c>
      <c r="D423" s="5" t="str">
        <f t="shared" si="18"/>
        <v>V</v>
      </c>
      <c r="E423" s="5">
        <f t="shared" si="19"/>
        <v>22</v>
      </c>
      <c r="F423" s="4">
        <v>4</v>
      </c>
      <c r="G423" s="4">
        <v>19</v>
      </c>
      <c r="H423" s="4">
        <v>14</v>
      </c>
      <c r="I423" s="4">
        <v>11</v>
      </c>
      <c r="J423" s="4">
        <v>33</v>
      </c>
      <c r="K423" s="4">
        <v>36</v>
      </c>
      <c r="L423" s="4">
        <v>45</v>
      </c>
      <c r="M423" s="4">
        <v>1</v>
      </c>
      <c r="N423" s="4" t="s">
        <v>0</v>
      </c>
      <c r="O423" s="3"/>
    </row>
    <row r="424" spans="1:15" x14ac:dyDescent="0.25">
      <c r="A424" s="4">
        <f t="shared" si="20"/>
        <v>1459</v>
      </c>
      <c r="B424" s="12" t="s">
        <v>1277</v>
      </c>
      <c r="C424" s="6">
        <v>42525</v>
      </c>
      <c r="D424" s="5" t="str">
        <f t="shared" si="18"/>
        <v>S</v>
      </c>
      <c r="E424" s="5">
        <f t="shared" si="19"/>
        <v>22</v>
      </c>
      <c r="F424" s="4">
        <v>2</v>
      </c>
      <c r="G424" s="4">
        <v>5</v>
      </c>
      <c r="H424" s="4">
        <v>6</v>
      </c>
      <c r="I424" s="4">
        <v>16</v>
      </c>
      <c r="J424" s="4">
        <v>29</v>
      </c>
      <c r="K424" s="4">
        <v>36</v>
      </c>
      <c r="L424" s="4">
        <v>28</v>
      </c>
      <c r="M424" s="4">
        <v>9</v>
      </c>
      <c r="N424" s="4" t="s">
        <v>0</v>
      </c>
      <c r="O424" s="3"/>
    </row>
    <row r="425" spans="1:15" x14ac:dyDescent="0.25">
      <c r="A425" s="4">
        <f t="shared" si="20"/>
        <v>1460</v>
      </c>
      <c r="B425" s="12" t="s">
        <v>1276</v>
      </c>
      <c r="C425" s="6">
        <v>42527</v>
      </c>
      <c r="D425" s="5" t="str">
        <f t="shared" si="18"/>
        <v>L</v>
      </c>
      <c r="E425" s="5">
        <f t="shared" si="19"/>
        <v>23</v>
      </c>
      <c r="F425" s="4">
        <v>22</v>
      </c>
      <c r="G425" s="4">
        <v>45</v>
      </c>
      <c r="H425" s="4">
        <v>21</v>
      </c>
      <c r="I425" s="4">
        <v>13</v>
      </c>
      <c r="J425" s="4">
        <v>30</v>
      </c>
      <c r="K425" s="4">
        <v>37</v>
      </c>
      <c r="L425" s="4">
        <v>43</v>
      </c>
      <c r="M425" s="4">
        <v>9</v>
      </c>
      <c r="N425" s="4" t="s">
        <v>0</v>
      </c>
      <c r="O425" s="3"/>
    </row>
    <row r="426" spans="1:15" x14ac:dyDescent="0.25">
      <c r="A426" s="4">
        <f t="shared" si="20"/>
        <v>1461</v>
      </c>
      <c r="B426" s="12" t="s">
        <v>1275</v>
      </c>
      <c r="C426" s="6">
        <v>42528</v>
      </c>
      <c r="D426" s="5" t="str">
        <f t="shared" si="18"/>
        <v>M</v>
      </c>
      <c r="E426" s="5">
        <f t="shared" si="19"/>
        <v>23</v>
      </c>
      <c r="F426" s="4">
        <v>3</v>
      </c>
      <c r="G426" s="4">
        <v>35</v>
      </c>
      <c r="H426" s="4">
        <v>38</v>
      </c>
      <c r="I426" s="4">
        <v>39</v>
      </c>
      <c r="J426" s="4">
        <v>45</v>
      </c>
      <c r="K426" s="4">
        <v>47</v>
      </c>
      <c r="L426" s="4">
        <v>20</v>
      </c>
      <c r="M426" s="4">
        <v>0</v>
      </c>
      <c r="N426" s="4" t="s">
        <v>0</v>
      </c>
      <c r="O426" s="3"/>
    </row>
    <row r="427" spans="1:15" x14ac:dyDescent="0.25">
      <c r="A427" s="4">
        <f t="shared" si="20"/>
        <v>1462</v>
      </c>
      <c r="B427" s="12" t="s">
        <v>1274</v>
      </c>
      <c r="C427" s="6">
        <v>42529</v>
      </c>
      <c r="D427" s="5" t="str">
        <f t="shared" si="18"/>
        <v>X</v>
      </c>
      <c r="E427" s="5">
        <f t="shared" si="19"/>
        <v>23</v>
      </c>
      <c r="F427" s="4">
        <v>2</v>
      </c>
      <c r="G427" s="4">
        <v>14</v>
      </c>
      <c r="H427" s="4">
        <v>6</v>
      </c>
      <c r="I427" s="4">
        <v>31</v>
      </c>
      <c r="J427" s="4">
        <v>28</v>
      </c>
      <c r="K427" s="4">
        <v>34</v>
      </c>
      <c r="L427" s="4">
        <v>29</v>
      </c>
      <c r="M427" s="4">
        <v>5</v>
      </c>
      <c r="N427" s="4" t="s">
        <v>0</v>
      </c>
      <c r="O427" s="3"/>
    </row>
    <row r="428" spans="1:15" x14ac:dyDescent="0.25">
      <c r="A428" s="4">
        <f t="shared" si="20"/>
        <v>1463</v>
      </c>
      <c r="B428" s="12" t="s">
        <v>1273</v>
      </c>
      <c r="C428" s="6">
        <v>42530</v>
      </c>
      <c r="D428" s="5" t="str">
        <f t="shared" si="18"/>
        <v>J</v>
      </c>
      <c r="E428" s="5">
        <f t="shared" si="19"/>
        <v>23</v>
      </c>
      <c r="F428" s="4">
        <v>2</v>
      </c>
      <c r="G428" s="4">
        <v>10</v>
      </c>
      <c r="H428" s="4">
        <v>32</v>
      </c>
      <c r="I428" s="4">
        <v>40</v>
      </c>
      <c r="J428" s="4">
        <v>41</v>
      </c>
      <c r="K428" s="4">
        <v>45</v>
      </c>
      <c r="L428" s="4">
        <v>49</v>
      </c>
      <c r="M428" s="4">
        <v>2</v>
      </c>
      <c r="N428" s="4" t="s">
        <v>0</v>
      </c>
      <c r="O428" s="3"/>
    </row>
    <row r="429" spans="1:15" x14ac:dyDescent="0.25">
      <c r="A429" s="4">
        <f t="shared" si="20"/>
        <v>1464</v>
      </c>
      <c r="B429" s="12" t="s">
        <v>1272</v>
      </c>
      <c r="C429" s="6">
        <v>42531</v>
      </c>
      <c r="D429" s="5" t="str">
        <f t="shared" si="18"/>
        <v>V</v>
      </c>
      <c r="E429" s="5">
        <f t="shared" si="19"/>
        <v>23</v>
      </c>
      <c r="F429" s="4">
        <v>42</v>
      </c>
      <c r="G429" s="4">
        <v>1</v>
      </c>
      <c r="H429" s="4">
        <v>16</v>
      </c>
      <c r="I429" s="4">
        <v>25</v>
      </c>
      <c r="J429" s="4">
        <v>2</v>
      </c>
      <c r="K429" s="4">
        <v>20</v>
      </c>
      <c r="L429" s="4">
        <v>28</v>
      </c>
      <c r="M429" s="4">
        <v>0</v>
      </c>
      <c r="N429" s="4" t="s">
        <v>0</v>
      </c>
      <c r="O429" s="3"/>
    </row>
    <row r="430" spans="1:15" x14ac:dyDescent="0.25">
      <c r="A430" s="4">
        <f t="shared" si="20"/>
        <v>1465</v>
      </c>
      <c r="B430" s="12" t="s">
        <v>1271</v>
      </c>
      <c r="C430" s="6">
        <v>42532</v>
      </c>
      <c r="D430" s="5" t="str">
        <f t="shared" si="18"/>
        <v>S</v>
      </c>
      <c r="E430" s="5">
        <f t="shared" si="19"/>
        <v>23</v>
      </c>
      <c r="F430" s="4">
        <v>1</v>
      </c>
      <c r="G430" s="4">
        <v>5</v>
      </c>
      <c r="H430" s="4">
        <v>21</v>
      </c>
      <c r="I430" s="4">
        <v>36</v>
      </c>
      <c r="J430" s="4">
        <v>37</v>
      </c>
      <c r="K430" s="4">
        <v>45</v>
      </c>
      <c r="L430" s="4">
        <v>33</v>
      </c>
      <c r="M430" s="4">
        <v>8</v>
      </c>
      <c r="N430" s="4" t="s">
        <v>0</v>
      </c>
      <c r="O430" s="3"/>
    </row>
    <row r="431" spans="1:15" x14ac:dyDescent="0.25">
      <c r="A431" s="4">
        <f t="shared" si="20"/>
        <v>1466</v>
      </c>
      <c r="B431" s="12" t="s">
        <v>1270</v>
      </c>
      <c r="C431" s="6">
        <v>42534</v>
      </c>
      <c r="D431" s="5" t="str">
        <f t="shared" si="18"/>
        <v>L</v>
      </c>
      <c r="E431" s="5">
        <f t="shared" si="19"/>
        <v>24</v>
      </c>
      <c r="F431" s="4">
        <v>9</v>
      </c>
      <c r="G431" s="4">
        <v>12</v>
      </c>
      <c r="H431" s="4">
        <v>38</v>
      </c>
      <c r="I431" s="4">
        <v>41</v>
      </c>
      <c r="J431" s="4">
        <v>45</v>
      </c>
      <c r="K431" s="4">
        <v>47</v>
      </c>
      <c r="L431" s="4">
        <v>21</v>
      </c>
      <c r="M431" s="4">
        <v>7</v>
      </c>
      <c r="N431" s="4" t="s">
        <v>0</v>
      </c>
      <c r="O431" s="3"/>
    </row>
    <row r="432" spans="1:15" x14ac:dyDescent="0.25">
      <c r="A432" s="4">
        <f t="shared" si="20"/>
        <v>1467</v>
      </c>
      <c r="B432" s="12" t="s">
        <v>1269</v>
      </c>
      <c r="C432" s="6">
        <v>42535</v>
      </c>
      <c r="D432" s="5" t="str">
        <f t="shared" si="18"/>
        <v>M</v>
      </c>
      <c r="E432" s="5">
        <f t="shared" si="19"/>
        <v>24</v>
      </c>
      <c r="F432" s="4">
        <v>1</v>
      </c>
      <c r="G432" s="4">
        <v>4</v>
      </c>
      <c r="H432" s="4">
        <v>5</v>
      </c>
      <c r="I432" s="4">
        <v>15</v>
      </c>
      <c r="J432" s="4">
        <v>25</v>
      </c>
      <c r="K432" s="4">
        <v>33</v>
      </c>
      <c r="L432" s="4">
        <v>28</v>
      </c>
      <c r="M432" s="4">
        <v>4</v>
      </c>
      <c r="N432" s="4" t="s">
        <v>0</v>
      </c>
      <c r="O432" s="3"/>
    </row>
    <row r="433" spans="1:15" x14ac:dyDescent="0.25">
      <c r="A433" s="4">
        <f t="shared" si="20"/>
        <v>1468</v>
      </c>
      <c r="B433" s="12" t="s">
        <v>1268</v>
      </c>
      <c r="C433" s="6">
        <v>42536</v>
      </c>
      <c r="D433" s="5" t="str">
        <f t="shared" si="18"/>
        <v>X</v>
      </c>
      <c r="E433" s="5">
        <f t="shared" si="19"/>
        <v>24</v>
      </c>
      <c r="F433" s="4">
        <v>9</v>
      </c>
      <c r="G433" s="4">
        <v>11</v>
      </c>
      <c r="H433" s="4">
        <v>14</v>
      </c>
      <c r="I433" s="4">
        <v>18</v>
      </c>
      <c r="J433" s="4">
        <v>32</v>
      </c>
      <c r="K433" s="4">
        <v>45</v>
      </c>
      <c r="L433" s="4">
        <v>5</v>
      </c>
      <c r="M433" s="4">
        <v>4</v>
      </c>
      <c r="N433" s="4" t="s">
        <v>0</v>
      </c>
      <c r="O433" s="3"/>
    </row>
    <row r="434" spans="1:15" x14ac:dyDescent="0.25">
      <c r="A434" s="4">
        <f t="shared" si="20"/>
        <v>1469</v>
      </c>
      <c r="B434" s="12" t="s">
        <v>1267</v>
      </c>
      <c r="C434" s="6">
        <v>42537</v>
      </c>
      <c r="D434" s="5" t="str">
        <f t="shared" si="18"/>
        <v>J</v>
      </c>
      <c r="E434" s="5">
        <f t="shared" si="19"/>
        <v>24</v>
      </c>
      <c r="F434" s="4">
        <v>5</v>
      </c>
      <c r="G434" s="4">
        <v>31</v>
      </c>
      <c r="H434" s="4">
        <v>34</v>
      </c>
      <c r="I434" s="4">
        <v>39</v>
      </c>
      <c r="J434" s="4">
        <v>43</v>
      </c>
      <c r="K434" s="4">
        <v>45</v>
      </c>
      <c r="L434" s="4">
        <v>11</v>
      </c>
      <c r="M434" s="4">
        <v>2</v>
      </c>
      <c r="N434" s="4" t="s">
        <v>0</v>
      </c>
      <c r="O434" s="3"/>
    </row>
    <row r="435" spans="1:15" x14ac:dyDescent="0.25">
      <c r="A435" s="4">
        <f t="shared" si="20"/>
        <v>1470</v>
      </c>
      <c r="B435" s="12" t="s">
        <v>1266</v>
      </c>
      <c r="C435" s="6">
        <v>42538</v>
      </c>
      <c r="D435" s="5" t="str">
        <f t="shared" si="18"/>
        <v>V</v>
      </c>
      <c r="E435" s="5">
        <f t="shared" si="19"/>
        <v>24</v>
      </c>
      <c r="F435" s="4">
        <v>12</v>
      </c>
      <c r="G435" s="4">
        <v>19</v>
      </c>
      <c r="H435" s="4">
        <v>29</v>
      </c>
      <c r="I435" s="4">
        <v>36</v>
      </c>
      <c r="J435" s="4">
        <v>41</v>
      </c>
      <c r="K435" s="4">
        <v>46</v>
      </c>
      <c r="L435" s="4">
        <v>8</v>
      </c>
      <c r="M435" s="4">
        <v>1</v>
      </c>
      <c r="N435" s="4" t="s">
        <v>0</v>
      </c>
      <c r="O435" s="3"/>
    </row>
    <row r="436" spans="1:15" x14ac:dyDescent="0.25">
      <c r="A436" s="4">
        <f t="shared" si="20"/>
        <v>1471</v>
      </c>
      <c r="B436" s="12" t="s">
        <v>1265</v>
      </c>
      <c r="C436" s="6">
        <v>42539</v>
      </c>
      <c r="D436" s="5" t="str">
        <f t="shared" si="18"/>
        <v>S</v>
      </c>
      <c r="E436" s="5">
        <f t="shared" si="19"/>
        <v>24</v>
      </c>
      <c r="F436" s="4">
        <v>47</v>
      </c>
      <c r="G436" s="4">
        <v>49</v>
      </c>
      <c r="H436" s="4">
        <v>41</v>
      </c>
      <c r="I436" s="4">
        <v>10</v>
      </c>
      <c r="J436" s="4">
        <v>46</v>
      </c>
      <c r="K436" s="4">
        <v>31</v>
      </c>
      <c r="L436" s="4">
        <v>39</v>
      </c>
      <c r="M436" s="4">
        <v>1</v>
      </c>
      <c r="N436" s="4" t="s">
        <v>0</v>
      </c>
      <c r="O436" s="3"/>
    </row>
    <row r="437" spans="1:15" x14ac:dyDescent="0.25">
      <c r="A437" s="4">
        <f t="shared" si="20"/>
        <v>1472</v>
      </c>
      <c r="B437" s="12" t="s">
        <v>1264</v>
      </c>
      <c r="C437" s="6">
        <v>42541</v>
      </c>
      <c r="D437" s="5" t="str">
        <f t="shared" si="18"/>
        <v>L</v>
      </c>
      <c r="E437" s="5">
        <f t="shared" si="19"/>
        <v>25</v>
      </c>
      <c r="F437" s="4">
        <v>2</v>
      </c>
      <c r="G437" s="4">
        <v>9</v>
      </c>
      <c r="H437" s="4">
        <v>11</v>
      </c>
      <c r="I437" s="4">
        <v>12</v>
      </c>
      <c r="J437" s="4">
        <v>24</v>
      </c>
      <c r="K437" s="4">
        <v>29</v>
      </c>
      <c r="L437" s="4">
        <v>21</v>
      </c>
      <c r="M437" s="4">
        <v>0</v>
      </c>
      <c r="N437" s="4" t="s">
        <v>0</v>
      </c>
      <c r="O437" s="3"/>
    </row>
    <row r="438" spans="1:15" x14ac:dyDescent="0.25">
      <c r="A438" s="4">
        <f t="shared" si="20"/>
        <v>1473</v>
      </c>
      <c r="B438" s="12" t="s">
        <v>1263</v>
      </c>
      <c r="C438" s="6">
        <v>42542</v>
      </c>
      <c r="D438" s="5" t="str">
        <f t="shared" si="18"/>
        <v>M</v>
      </c>
      <c r="E438" s="5">
        <f t="shared" si="19"/>
        <v>25</v>
      </c>
      <c r="F438" s="4">
        <v>47</v>
      </c>
      <c r="G438" s="4">
        <v>23</v>
      </c>
      <c r="H438" s="4">
        <v>35</v>
      </c>
      <c r="I438" s="4">
        <v>9</v>
      </c>
      <c r="J438" s="4">
        <v>2</v>
      </c>
      <c r="K438" s="4">
        <v>13</v>
      </c>
      <c r="L438" s="4">
        <v>30</v>
      </c>
      <c r="M438" s="4">
        <v>7</v>
      </c>
      <c r="N438" s="4" t="s">
        <v>0</v>
      </c>
      <c r="O438" s="3"/>
    </row>
    <row r="439" spans="1:15" x14ac:dyDescent="0.25">
      <c r="A439" s="4">
        <f t="shared" si="20"/>
        <v>1474</v>
      </c>
      <c r="B439" s="12" t="s">
        <v>1262</v>
      </c>
      <c r="C439" s="6">
        <v>42543</v>
      </c>
      <c r="D439" s="5" t="str">
        <f t="shared" si="18"/>
        <v>X</v>
      </c>
      <c r="E439" s="5">
        <f t="shared" si="19"/>
        <v>25</v>
      </c>
      <c r="F439" s="4">
        <v>6</v>
      </c>
      <c r="G439" s="4">
        <v>9</v>
      </c>
      <c r="H439" s="4">
        <v>20</v>
      </c>
      <c r="I439" s="4">
        <v>22</v>
      </c>
      <c r="J439" s="4">
        <v>31</v>
      </c>
      <c r="K439" s="4">
        <v>45</v>
      </c>
      <c r="L439" s="4">
        <v>40</v>
      </c>
      <c r="M439" s="4">
        <v>0</v>
      </c>
      <c r="N439" s="4" t="s">
        <v>0</v>
      </c>
      <c r="O439" s="3"/>
    </row>
    <row r="440" spans="1:15" x14ac:dyDescent="0.25">
      <c r="A440" s="4">
        <f t="shared" si="20"/>
        <v>1475</v>
      </c>
      <c r="B440" s="12" t="s">
        <v>1261</v>
      </c>
      <c r="C440" s="6">
        <v>42544</v>
      </c>
      <c r="D440" s="5" t="str">
        <f t="shared" si="18"/>
        <v>J</v>
      </c>
      <c r="E440" s="5">
        <f t="shared" si="19"/>
        <v>25</v>
      </c>
      <c r="F440" s="4">
        <v>1</v>
      </c>
      <c r="G440" s="4">
        <v>25</v>
      </c>
      <c r="H440" s="4">
        <v>28</v>
      </c>
      <c r="I440" s="4">
        <v>35</v>
      </c>
      <c r="J440" s="4">
        <v>48</v>
      </c>
      <c r="K440" s="4">
        <v>49</v>
      </c>
      <c r="L440" s="4">
        <v>16</v>
      </c>
      <c r="M440" s="4">
        <v>1</v>
      </c>
      <c r="N440" s="4" t="s">
        <v>0</v>
      </c>
      <c r="O440" s="3"/>
    </row>
    <row r="441" spans="1:15" x14ac:dyDescent="0.25">
      <c r="A441" s="4">
        <f t="shared" si="20"/>
        <v>1476</v>
      </c>
      <c r="B441" s="12" t="s">
        <v>1260</v>
      </c>
      <c r="C441" s="6">
        <v>42545</v>
      </c>
      <c r="D441" s="5" t="str">
        <f t="shared" si="18"/>
        <v>V</v>
      </c>
      <c r="E441" s="5">
        <f t="shared" si="19"/>
        <v>25</v>
      </c>
      <c r="F441" s="4">
        <v>11</v>
      </c>
      <c r="G441" s="4">
        <v>12</v>
      </c>
      <c r="H441" s="4">
        <v>30</v>
      </c>
      <c r="I441" s="4">
        <v>32</v>
      </c>
      <c r="J441" s="4">
        <v>45</v>
      </c>
      <c r="K441" s="4">
        <v>49</v>
      </c>
      <c r="L441" s="4">
        <v>18</v>
      </c>
      <c r="M441" s="4">
        <v>7</v>
      </c>
      <c r="N441" s="4" t="s">
        <v>0</v>
      </c>
      <c r="O441" s="3"/>
    </row>
    <row r="442" spans="1:15" x14ac:dyDescent="0.25">
      <c r="A442" s="4">
        <f t="shared" si="20"/>
        <v>1477</v>
      </c>
      <c r="B442" s="12" t="s">
        <v>1259</v>
      </c>
      <c r="C442" s="6">
        <v>42546</v>
      </c>
      <c r="D442" s="5" t="str">
        <f t="shared" si="18"/>
        <v>S</v>
      </c>
      <c r="E442" s="5">
        <f t="shared" si="19"/>
        <v>25</v>
      </c>
      <c r="F442" s="4">
        <v>18</v>
      </c>
      <c r="G442" s="4">
        <v>19</v>
      </c>
      <c r="H442" s="4">
        <v>34</v>
      </c>
      <c r="I442" s="4">
        <v>38</v>
      </c>
      <c r="J442" s="4">
        <v>39</v>
      </c>
      <c r="K442" s="4">
        <v>42</v>
      </c>
      <c r="L442" s="4">
        <v>32</v>
      </c>
      <c r="M442" s="4">
        <v>4</v>
      </c>
      <c r="N442" s="4" t="s">
        <v>0</v>
      </c>
      <c r="O442" s="3"/>
    </row>
    <row r="443" spans="1:15" x14ac:dyDescent="0.25">
      <c r="A443" s="4">
        <f t="shared" si="20"/>
        <v>1478</v>
      </c>
      <c r="B443" s="12" t="s">
        <v>1258</v>
      </c>
      <c r="C443" s="6">
        <v>42548</v>
      </c>
      <c r="D443" s="5" t="str">
        <f t="shared" si="18"/>
        <v>L</v>
      </c>
      <c r="E443" s="5">
        <f t="shared" si="19"/>
        <v>26</v>
      </c>
      <c r="F443" s="4">
        <v>16</v>
      </c>
      <c r="G443" s="4">
        <v>27</v>
      </c>
      <c r="H443" s="4">
        <v>28</v>
      </c>
      <c r="I443" s="4">
        <v>35</v>
      </c>
      <c r="J443" s="4">
        <v>40</v>
      </c>
      <c r="K443" s="4">
        <v>43</v>
      </c>
      <c r="L443" s="4">
        <v>20</v>
      </c>
      <c r="M443" s="4">
        <v>3</v>
      </c>
      <c r="N443" s="4" t="s">
        <v>0</v>
      </c>
      <c r="O443" s="3"/>
    </row>
    <row r="444" spans="1:15" x14ac:dyDescent="0.25">
      <c r="A444" s="4">
        <f t="shared" si="20"/>
        <v>1479</v>
      </c>
      <c r="B444" s="12" t="s">
        <v>1257</v>
      </c>
      <c r="C444" s="6">
        <v>42549</v>
      </c>
      <c r="D444" s="5" t="str">
        <f t="shared" si="18"/>
        <v>M</v>
      </c>
      <c r="E444" s="5">
        <f t="shared" si="19"/>
        <v>26</v>
      </c>
      <c r="F444" s="4">
        <v>20</v>
      </c>
      <c r="G444" s="4">
        <v>2</v>
      </c>
      <c r="H444" s="4">
        <v>22</v>
      </c>
      <c r="I444" s="4">
        <v>8</v>
      </c>
      <c r="J444" s="4">
        <v>11</v>
      </c>
      <c r="K444" s="4">
        <v>35</v>
      </c>
      <c r="L444" s="4">
        <v>1</v>
      </c>
      <c r="M444" s="4">
        <v>1</v>
      </c>
      <c r="N444" s="4" t="s">
        <v>0</v>
      </c>
      <c r="O444" s="3"/>
    </row>
    <row r="445" spans="1:15" x14ac:dyDescent="0.25">
      <c r="A445" s="4">
        <f t="shared" si="20"/>
        <v>1480</v>
      </c>
      <c r="B445" s="12" t="s">
        <v>1256</v>
      </c>
      <c r="C445" s="6">
        <v>42550</v>
      </c>
      <c r="D445" s="5" t="str">
        <f t="shared" si="18"/>
        <v>X</v>
      </c>
      <c r="E445" s="5">
        <f t="shared" si="19"/>
        <v>26</v>
      </c>
      <c r="F445" s="4">
        <v>6</v>
      </c>
      <c r="G445" s="4">
        <v>9</v>
      </c>
      <c r="H445" s="4">
        <v>13</v>
      </c>
      <c r="I445" s="4">
        <v>18</v>
      </c>
      <c r="J445" s="4">
        <v>32</v>
      </c>
      <c r="K445" s="4">
        <v>38</v>
      </c>
      <c r="L445" s="4">
        <v>30</v>
      </c>
      <c r="M445" s="4">
        <v>8</v>
      </c>
      <c r="N445" s="4" t="s">
        <v>0</v>
      </c>
      <c r="O445" s="3"/>
    </row>
    <row r="446" spans="1:15" x14ac:dyDescent="0.25">
      <c r="A446" s="4">
        <f t="shared" si="20"/>
        <v>1481</v>
      </c>
      <c r="B446" s="12" t="s">
        <v>1255</v>
      </c>
      <c r="C446" s="6">
        <v>42551</v>
      </c>
      <c r="D446" s="5" t="str">
        <f t="shared" si="18"/>
        <v>J</v>
      </c>
      <c r="E446" s="5">
        <f t="shared" si="19"/>
        <v>26</v>
      </c>
      <c r="F446" s="4">
        <v>1</v>
      </c>
      <c r="G446" s="4">
        <v>7</v>
      </c>
      <c r="H446" s="4">
        <v>23</v>
      </c>
      <c r="I446" s="4">
        <v>25</v>
      </c>
      <c r="J446" s="4">
        <v>40</v>
      </c>
      <c r="K446" s="4">
        <v>49</v>
      </c>
      <c r="L446" s="4">
        <v>28</v>
      </c>
      <c r="M446" s="4">
        <v>9</v>
      </c>
      <c r="N446" s="4" t="s">
        <v>0</v>
      </c>
      <c r="O446" s="3"/>
    </row>
    <row r="447" spans="1:15" x14ac:dyDescent="0.25">
      <c r="A447" s="4">
        <f t="shared" si="20"/>
        <v>1482</v>
      </c>
      <c r="B447" s="12" t="s">
        <v>1254</v>
      </c>
      <c r="C447" s="6">
        <v>42552</v>
      </c>
      <c r="D447" s="5" t="str">
        <f t="shared" si="18"/>
        <v>V</v>
      </c>
      <c r="E447" s="5">
        <f t="shared" si="19"/>
        <v>26</v>
      </c>
      <c r="F447" s="4">
        <v>15</v>
      </c>
      <c r="G447" s="4">
        <v>16</v>
      </c>
      <c r="H447" s="4">
        <v>17</v>
      </c>
      <c r="I447" s="4">
        <v>28</v>
      </c>
      <c r="J447" s="4">
        <v>39</v>
      </c>
      <c r="K447" s="4">
        <v>44</v>
      </c>
      <c r="L447" s="4">
        <v>5</v>
      </c>
      <c r="M447" s="4">
        <v>9</v>
      </c>
      <c r="N447" s="4" t="s">
        <v>0</v>
      </c>
      <c r="O447" s="3"/>
    </row>
    <row r="448" spans="1:15" x14ac:dyDescent="0.25">
      <c r="A448" s="4">
        <f t="shared" si="20"/>
        <v>1483</v>
      </c>
      <c r="B448" s="12" t="s">
        <v>1253</v>
      </c>
      <c r="C448" s="6">
        <v>42553</v>
      </c>
      <c r="D448" s="5" t="str">
        <f t="shared" si="18"/>
        <v>S</v>
      </c>
      <c r="E448" s="5">
        <f t="shared" si="19"/>
        <v>26</v>
      </c>
      <c r="F448" s="4">
        <v>19</v>
      </c>
      <c r="G448" s="4">
        <v>2</v>
      </c>
      <c r="H448" s="4">
        <v>23</v>
      </c>
      <c r="I448" s="4">
        <v>45</v>
      </c>
      <c r="J448" s="4">
        <v>18</v>
      </c>
      <c r="K448" s="4">
        <v>26</v>
      </c>
      <c r="L448" s="4">
        <v>28</v>
      </c>
      <c r="M448" s="4">
        <v>0</v>
      </c>
      <c r="N448" s="4" t="s">
        <v>0</v>
      </c>
      <c r="O448" s="3"/>
    </row>
    <row r="449" spans="1:15" x14ac:dyDescent="0.25">
      <c r="A449" s="4">
        <f t="shared" si="20"/>
        <v>1484</v>
      </c>
      <c r="B449" s="12" t="s">
        <v>1252</v>
      </c>
      <c r="C449" s="6">
        <v>42555</v>
      </c>
      <c r="D449" s="5" t="str">
        <f t="shared" si="18"/>
        <v>L</v>
      </c>
      <c r="E449" s="5">
        <f t="shared" si="19"/>
        <v>27</v>
      </c>
      <c r="F449" s="4">
        <v>15</v>
      </c>
      <c r="G449" s="4">
        <v>20</v>
      </c>
      <c r="H449" s="4">
        <v>32</v>
      </c>
      <c r="I449" s="4">
        <v>33</v>
      </c>
      <c r="J449" s="4">
        <v>39</v>
      </c>
      <c r="K449" s="4">
        <v>48</v>
      </c>
      <c r="L449" s="4">
        <v>4</v>
      </c>
      <c r="M449" s="4">
        <v>8</v>
      </c>
      <c r="N449" s="4" t="s">
        <v>0</v>
      </c>
      <c r="O449" s="3"/>
    </row>
    <row r="450" spans="1:15" x14ac:dyDescent="0.25">
      <c r="A450" s="4">
        <f t="shared" si="20"/>
        <v>1485</v>
      </c>
      <c r="B450" s="12" t="s">
        <v>1251</v>
      </c>
      <c r="C450" s="6">
        <v>42556</v>
      </c>
      <c r="D450" s="5" t="str">
        <f t="shared" ref="D450:D513" si="21">CHOOSE(WEEKDAY(C450),"D","L","M","X","J","V","S")</f>
        <v>M</v>
      </c>
      <c r="E450" s="5">
        <f t="shared" ref="E450:E513" si="22">WEEKNUM(C450,21)</f>
        <v>27</v>
      </c>
      <c r="F450" s="4">
        <v>9</v>
      </c>
      <c r="G450" s="4">
        <v>11</v>
      </c>
      <c r="H450" s="4">
        <v>16</v>
      </c>
      <c r="I450" s="4">
        <v>28</v>
      </c>
      <c r="J450" s="4">
        <v>29</v>
      </c>
      <c r="K450" s="4">
        <v>42</v>
      </c>
      <c r="L450" s="4">
        <v>8</v>
      </c>
      <c r="M450" s="4">
        <v>2</v>
      </c>
      <c r="N450" s="4" t="s">
        <v>0</v>
      </c>
      <c r="O450" s="3"/>
    </row>
    <row r="451" spans="1:15" x14ac:dyDescent="0.25">
      <c r="A451" s="4">
        <f t="shared" ref="A451:A514" si="23">+A450+1</f>
        <v>1486</v>
      </c>
      <c r="B451" s="12" t="s">
        <v>1250</v>
      </c>
      <c r="C451" s="6">
        <v>42557</v>
      </c>
      <c r="D451" s="5" t="str">
        <f t="shared" si="21"/>
        <v>X</v>
      </c>
      <c r="E451" s="5">
        <f t="shared" si="22"/>
        <v>27</v>
      </c>
      <c r="F451" s="4">
        <v>3</v>
      </c>
      <c r="G451" s="4">
        <v>18</v>
      </c>
      <c r="H451" s="4">
        <v>28</v>
      </c>
      <c r="I451" s="4">
        <v>37</v>
      </c>
      <c r="J451" s="4">
        <v>41</v>
      </c>
      <c r="K451" s="4">
        <v>45</v>
      </c>
      <c r="L451" s="4">
        <v>26</v>
      </c>
      <c r="M451" s="4">
        <v>8</v>
      </c>
      <c r="N451" s="4" t="s">
        <v>0</v>
      </c>
      <c r="O451" s="3"/>
    </row>
    <row r="452" spans="1:15" x14ac:dyDescent="0.25">
      <c r="A452" s="4">
        <f t="shared" si="23"/>
        <v>1487</v>
      </c>
      <c r="B452" s="12" t="s">
        <v>1249</v>
      </c>
      <c r="C452" s="6">
        <v>42558</v>
      </c>
      <c r="D452" s="5" t="str">
        <f t="shared" si="21"/>
        <v>J</v>
      </c>
      <c r="E452" s="5">
        <f t="shared" si="22"/>
        <v>27</v>
      </c>
      <c r="F452" s="4">
        <v>1</v>
      </c>
      <c r="G452" s="4">
        <v>17</v>
      </c>
      <c r="H452" s="4">
        <v>30</v>
      </c>
      <c r="I452" s="4">
        <v>29</v>
      </c>
      <c r="J452" s="4">
        <v>7</v>
      </c>
      <c r="K452" s="4">
        <v>3</v>
      </c>
      <c r="L452" s="4">
        <v>39</v>
      </c>
      <c r="M452" s="4">
        <v>1</v>
      </c>
      <c r="N452" s="4" t="s">
        <v>0</v>
      </c>
      <c r="O452" s="3"/>
    </row>
    <row r="453" spans="1:15" x14ac:dyDescent="0.25">
      <c r="A453" s="4">
        <f t="shared" si="23"/>
        <v>1488</v>
      </c>
      <c r="B453" s="12" t="s">
        <v>1248</v>
      </c>
      <c r="C453" s="6">
        <v>42559</v>
      </c>
      <c r="D453" s="5" t="str">
        <f t="shared" si="21"/>
        <v>V</v>
      </c>
      <c r="E453" s="5">
        <f t="shared" si="22"/>
        <v>27</v>
      </c>
      <c r="F453" s="4">
        <v>8</v>
      </c>
      <c r="G453" s="4">
        <v>11</v>
      </c>
      <c r="H453" s="4">
        <v>12</v>
      </c>
      <c r="I453" s="4">
        <v>15</v>
      </c>
      <c r="J453" s="4">
        <v>21</v>
      </c>
      <c r="K453" s="4">
        <v>42</v>
      </c>
      <c r="L453" s="4">
        <v>17</v>
      </c>
      <c r="M453" s="4">
        <v>7</v>
      </c>
      <c r="N453" s="4" t="s">
        <v>0</v>
      </c>
      <c r="O453" s="3"/>
    </row>
    <row r="454" spans="1:15" x14ac:dyDescent="0.25">
      <c r="A454" s="4">
        <f t="shared" si="23"/>
        <v>1489</v>
      </c>
      <c r="B454" s="12" t="s">
        <v>1247</v>
      </c>
      <c r="C454" s="6">
        <v>42560</v>
      </c>
      <c r="D454" s="5" t="str">
        <f t="shared" si="21"/>
        <v>S</v>
      </c>
      <c r="E454" s="5">
        <f t="shared" si="22"/>
        <v>27</v>
      </c>
      <c r="F454" s="4">
        <v>7</v>
      </c>
      <c r="G454" s="4">
        <v>9</v>
      </c>
      <c r="H454" s="4">
        <v>19</v>
      </c>
      <c r="I454" s="4">
        <v>20</v>
      </c>
      <c r="J454" s="4">
        <v>38</v>
      </c>
      <c r="K454" s="4">
        <v>46</v>
      </c>
      <c r="L454" s="4">
        <v>18</v>
      </c>
      <c r="M454" s="4">
        <v>9</v>
      </c>
      <c r="N454" s="4" t="s">
        <v>0</v>
      </c>
      <c r="O454" s="3"/>
    </row>
    <row r="455" spans="1:15" x14ac:dyDescent="0.25">
      <c r="A455" s="4">
        <f t="shared" si="23"/>
        <v>1490</v>
      </c>
      <c r="B455" s="12" t="s">
        <v>1246</v>
      </c>
      <c r="C455" s="6">
        <v>42562</v>
      </c>
      <c r="D455" s="5" t="str">
        <f t="shared" si="21"/>
        <v>L</v>
      </c>
      <c r="E455" s="5">
        <f t="shared" si="22"/>
        <v>28</v>
      </c>
      <c r="F455" s="4">
        <v>30</v>
      </c>
      <c r="G455" s="4">
        <v>46</v>
      </c>
      <c r="H455" s="4">
        <v>13</v>
      </c>
      <c r="I455" s="4">
        <v>4</v>
      </c>
      <c r="J455" s="4">
        <v>39</v>
      </c>
      <c r="K455" s="4">
        <v>29</v>
      </c>
      <c r="L455" s="4">
        <v>45</v>
      </c>
      <c r="M455" s="4">
        <v>9</v>
      </c>
      <c r="N455" s="4" t="s">
        <v>0</v>
      </c>
      <c r="O455" s="3"/>
    </row>
    <row r="456" spans="1:15" x14ac:dyDescent="0.25">
      <c r="A456" s="4">
        <f t="shared" si="23"/>
        <v>1491</v>
      </c>
      <c r="B456" s="12" t="s">
        <v>1245</v>
      </c>
      <c r="C456" s="6">
        <v>42563</v>
      </c>
      <c r="D456" s="5" t="str">
        <f t="shared" si="21"/>
        <v>M</v>
      </c>
      <c r="E456" s="5">
        <f t="shared" si="22"/>
        <v>28</v>
      </c>
      <c r="F456" s="4">
        <v>6</v>
      </c>
      <c r="G456" s="4">
        <v>14</v>
      </c>
      <c r="H456" s="4">
        <v>20</v>
      </c>
      <c r="I456" s="4">
        <v>31</v>
      </c>
      <c r="J456" s="4">
        <v>45</v>
      </c>
      <c r="K456" s="4">
        <v>46</v>
      </c>
      <c r="L456" s="4">
        <v>10</v>
      </c>
      <c r="M456" s="4">
        <v>1</v>
      </c>
      <c r="N456" s="4" t="s">
        <v>0</v>
      </c>
      <c r="O456" s="3"/>
    </row>
    <row r="457" spans="1:15" x14ac:dyDescent="0.25">
      <c r="A457" s="4">
        <f t="shared" si="23"/>
        <v>1492</v>
      </c>
      <c r="B457" s="12" t="s">
        <v>1244</v>
      </c>
      <c r="C457" s="6">
        <v>42564</v>
      </c>
      <c r="D457" s="5" t="str">
        <f t="shared" si="21"/>
        <v>X</v>
      </c>
      <c r="E457" s="5">
        <f t="shared" si="22"/>
        <v>28</v>
      </c>
      <c r="F457" s="4">
        <v>34</v>
      </c>
      <c r="G457" s="4">
        <v>29</v>
      </c>
      <c r="H457" s="4">
        <v>36</v>
      </c>
      <c r="I457" s="4">
        <v>25</v>
      </c>
      <c r="J457" s="4">
        <v>3</v>
      </c>
      <c r="K457" s="4">
        <v>17</v>
      </c>
      <c r="L457" s="4">
        <v>10</v>
      </c>
      <c r="M457" s="4">
        <v>9</v>
      </c>
      <c r="N457" s="4" t="s">
        <v>0</v>
      </c>
      <c r="O457" s="3"/>
    </row>
    <row r="458" spans="1:15" x14ac:dyDescent="0.25">
      <c r="A458" s="4">
        <f t="shared" si="23"/>
        <v>1493</v>
      </c>
      <c r="B458" s="12" t="s">
        <v>1243</v>
      </c>
      <c r="C458" s="6">
        <v>42565</v>
      </c>
      <c r="D458" s="5" t="str">
        <f t="shared" si="21"/>
        <v>J</v>
      </c>
      <c r="E458" s="5">
        <f t="shared" si="22"/>
        <v>28</v>
      </c>
      <c r="F458" s="4">
        <v>39</v>
      </c>
      <c r="G458" s="4">
        <v>16</v>
      </c>
      <c r="H458" s="4">
        <v>47</v>
      </c>
      <c r="I458" s="4">
        <v>29</v>
      </c>
      <c r="J458" s="4">
        <v>28</v>
      </c>
      <c r="K458" s="4">
        <v>4</v>
      </c>
      <c r="L458" s="4">
        <v>49</v>
      </c>
      <c r="M458" s="4">
        <v>0</v>
      </c>
      <c r="N458" s="4" t="s">
        <v>0</v>
      </c>
      <c r="O458" s="3"/>
    </row>
    <row r="459" spans="1:15" x14ac:dyDescent="0.25">
      <c r="A459" s="4">
        <f t="shared" si="23"/>
        <v>1494</v>
      </c>
      <c r="B459" s="12" t="s">
        <v>1242</v>
      </c>
      <c r="C459" s="6">
        <v>42566</v>
      </c>
      <c r="D459" s="5" t="str">
        <f t="shared" si="21"/>
        <v>V</v>
      </c>
      <c r="E459" s="5">
        <f t="shared" si="22"/>
        <v>28</v>
      </c>
      <c r="F459" s="4">
        <v>4</v>
      </c>
      <c r="G459" s="4">
        <v>11</v>
      </c>
      <c r="H459" s="4">
        <v>17</v>
      </c>
      <c r="I459" s="4">
        <v>28</v>
      </c>
      <c r="J459" s="4">
        <v>45</v>
      </c>
      <c r="K459" s="4">
        <v>48</v>
      </c>
      <c r="L459" s="4">
        <v>14</v>
      </c>
      <c r="M459" s="4">
        <v>3</v>
      </c>
      <c r="N459" s="4" t="s">
        <v>0</v>
      </c>
      <c r="O459" s="3"/>
    </row>
    <row r="460" spans="1:15" x14ac:dyDescent="0.25">
      <c r="A460" s="4">
        <f t="shared" si="23"/>
        <v>1495</v>
      </c>
      <c r="B460" s="12" t="s">
        <v>1241</v>
      </c>
      <c r="C460" s="6">
        <v>42567</v>
      </c>
      <c r="D460" s="5" t="str">
        <f t="shared" si="21"/>
        <v>S</v>
      </c>
      <c r="E460" s="5">
        <f t="shared" si="22"/>
        <v>28</v>
      </c>
      <c r="F460" s="4">
        <v>3</v>
      </c>
      <c r="G460" s="4">
        <v>21</v>
      </c>
      <c r="H460" s="4">
        <v>25</v>
      </c>
      <c r="I460" s="4">
        <v>29</v>
      </c>
      <c r="J460" s="4">
        <v>32</v>
      </c>
      <c r="K460" s="4">
        <v>46</v>
      </c>
      <c r="L460" s="4">
        <v>12</v>
      </c>
      <c r="M460" s="4">
        <v>3</v>
      </c>
      <c r="N460" s="4" t="s">
        <v>0</v>
      </c>
      <c r="O460" s="3"/>
    </row>
    <row r="461" spans="1:15" x14ac:dyDescent="0.25">
      <c r="A461" s="4">
        <f t="shared" si="23"/>
        <v>1496</v>
      </c>
      <c r="B461" s="12" t="s">
        <v>1240</v>
      </c>
      <c r="C461" s="6">
        <v>42569</v>
      </c>
      <c r="D461" s="5" t="str">
        <f t="shared" si="21"/>
        <v>L</v>
      </c>
      <c r="E461" s="5">
        <f t="shared" si="22"/>
        <v>29</v>
      </c>
      <c r="F461" s="4">
        <v>41</v>
      </c>
      <c r="G461" s="4">
        <v>15</v>
      </c>
      <c r="H461" s="4">
        <v>5</v>
      </c>
      <c r="I461" s="4">
        <v>21</v>
      </c>
      <c r="J461" s="4">
        <v>42</v>
      </c>
      <c r="K461" s="4">
        <v>13</v>
      </c>
      <c r="L461" s="4">
        <v>33</v>
      </c>
      <c r="M461" s="4">
        <v>4</v>
      </c>
      <c r="N461" s="4" t="s">
        <v>0</v>
      </c>
      <c r="O461" s="3"/>
    </row>
    <row r="462" spans="1:15" x14ac:dyDescent="0.25">
      <c r="A462" s="4">
        <f t="shared" si="23"/>
        <v>1497</v>
      </c>
      <c r="B462" s="12" t="s">
        <v>1239</v>
      </c>
      <c r="C462" s="6">
        <v>42570</v>
      </c>
      <c r="D462" s="5" t="str">
        <f t="shared" si="21"/>
        <v>M</v>
      </c>
      <c r="E462" s="5">
        <f t="shared" si="22"/>
        <v>29</v>
      </c>
      <c r="F462" s="4">
        <v>30</v>
      </c>
      <c r="G462" s="4">
        <v>18</v>
      </c>
      <c r="H462" s="4">
        <v>4</v>
      </c>
      <c r="I462" s="4">
        <v>10</v>
      </c>
      <c r="J462" s="4">
        <v>11</v>
      </c>
      <c r="K462" s="4">
        <v>44</v>
      </c>
      <c r="L462" s="4">
        <v>13</v>
      </c>
      <c r="M462" s="4">
        <v>7</v>
      </c>
      <c r="N462" s="4" t="s">
        <v>0</v>
      </c>
      <c r="O462" s="3"/>
    </row>
    <row r="463" spans="1:15" x14ac:dyDescent="0.25">
      <c r="A463" s="4">
        <f t="shared" si="23"/>
        <v>1498</v>
      </c>
      <c r="B463" s="12" t="s">
        <v>1238</v>
      </c>
      <c r="C463" s="6">
        <v>42571</v>
      </c>
      <c r="D463" s="5" t="str">
        <f t="shared" si="21"/>
        <v>X</v>
      </c>
      <c r="E463" s="5">
        <f t="shared" si="22"/>
        <v>29</v>
      </c>
      <c r="F463" s="4">
        <v>13</v>
      </c>
      <c r="G463" s="4">
        <v>40</v>
      </c>
      <c r="H463" s="4">
        <v>8</v>
      </c>
      <c r="I463" s="4">
        <v>25</v>
      </c>
      <c r="J463" s="4">
        <v>11</v>
      </c>
      <c r="K463" s="4">
        <v>37</v>
      </c>
      <c r="L463" s="4">
        <v>48</v>
      </c>
      <c r="M463" s="4">
        <v>4</v>
      </c>
      <c r="N463" s="4" t="s">
        <v>0</v>
      </c>
      <c r="O463" s="3"/>
    </row>
    <row r="464" spans="1:15" x14ac:dyDescent="0.25">
      <c r="A464" s="4">
        <f t="shared" si="23"/>
        <v>1499</v>
      </c>
      <c r="B464" s="12" t="s">
        <v>1237</v>
      </c>
      <c r="C464" s="6">
        <v>42572</v>
      </c>
      <c r="D464" s="5" t="str">
        <f t="shared" si="21"/>
        <v>J</v>
      </c>
      <c r="E464" s="5">
        <f t="shared" si="22"/>
        <v>29</v>
      </c>
      <c r="F464" s="4">
        <v>32</v>
      </c>
      <c r="G464" s="4">
        <v>11</v>
      </c>
      <c r="H464" s="4">
        <v>20</v>
      </c>
      <c r="I464" s="4">
        <v>3</v>
      </c>
      <c r="J464" s="4">
        <v>4</v>
      </c>
      <c r="K464" s="4">
        <v>31</v>
      </c>
      <c r="L464" s="4">
        <v>2</v>
      </c>
      <c r="M464" s="4">
        <v>8</v>
      </c>
      <c r="N464" s="4" t="s">
        <v>0</v>
      </c>
      <c r="O464" s="3"/>
    </row>
    <row r="465" spans="1:15" x14ac:dyDescent="0.25">
      <c r="A465" s="4">
        <f t="shared" si="23"/>
        <v>1500</v>
      </c>
      <c r="B465" s="12" t="s">
        <v>1236</v>
      </c>
      <c r="C465" s="6">
        <v>42573</v>
      </c>
      <c r="D465" s="5" t="str">
        <f t="shared" si="21"/>
        <v>V</v>
      </c>
      <c r="E465" s="5">
        <f t="shared" si="22"/>
        <v>29</v>
      </c>
      <c r="F465" s="4">
        <v>1</v>
      </c>
      <c r="G465" s="4">
        <v>3</v>
      </c>
      <c r="H465" s="4">
        <v>38</v>
      </c>
      <c r="I465" s="4">
        <v>39</v>
      </c>
      <c r="J465" s="4">
        <v>48</v>
      </c>
      <c r="K465" s="4">
        <v>49</v>
      </c>
      <c r="L465" s="4">
        <v>27</v>
      </c>
      <c r="M465" s="4">
        <v>6</v>
      </c>
      <c r="N465" s="4" t="s">
        <v>0</v>
      </c>
      <c r="O465" s="3"/>
    </row>
    <row r="466" spans="1:15" x14ac:dyDescent="0.25">
      <c r="A466" s="4">
        <f t="shared" si="23"/>
        <v>1501</v>
      </c>
      <c r="B466" s="12" t="s">
        <v>1235</v>
      </c>
      <c r="C466" s="6">
        <v>42574</v>
      </c>
      <c r="D466" s="5" t="str">
        <f t="shared" si="21"/>
        <v>S</v>
      </c>
      <c r="E466" s="5">
        <f t="shared" si="22"/>
        <v>29</v>
      </c>
      <c r="F466" s="4">
        <v>12</v>
      </c>
      <c r="G466" s="4">
        <v>13</v>
      </c>
      <c r="H466" s="4">
        <v>26</v>
      </c>
      <c r="I466" s="4">
        <v>38</v>
      </c>
      <c r="J466" s="4">
        <v>39</v>
      </c>
      <c r="K466" s="4">
        <v>47</v>
      </c>
      <c r="L466" s="4">
        <v>16</v>
      </c>
      <c r="M466" s="4">
        <v>8</v>
      </c>
      <c r="N466" s="4" t="s">
        <v>0</v>
      </c>
      <c r="O466" s="3"/>
    </row>
    <row r="467" spans="1:15" x14ac:dyDescent="0.25">
      <c r="A467" s="4">
        <f t="shared" si="23"/>
        <v>1502</v>
      </c>
      <c r="B467" s="12" t="s">
        <v>1235</v>
      </c>
      <c r="C467" s="6">
        <v>42576</v>
      </c>
      <c r="D467" s="5" t="str">
        <f t="shared" si="21"/>
        <v>L</v>
      </c>
      <c r="E467" s="5">
        <f t="shared" si="22"/>
        <v>30</v>
      </c>
      <c r="F467" s="4">
        <v>9</v>
      </c>
      <c r="G467" s="4">
        <v>3</v>
      </c>
      <c r="H467" s="4">
        <v>21</v>
      </c>
      <c r="I467" s="4">
        <v>35</v>
      </c>
      <c r="J467" s="4">
        <v>2</v>
      </c>
      <c r="K467" s="4">
        <v>47</v>
      </c>
      <c r="L467" s="4">
        <v>30</v>
      </c>
      <c r="M467" s="4">
        <v>5</v>
      </c>
      <c r="N467" s="4" t="s">
        <v>0</v>
      </c>
      <c r="O467" s="3"/>
    </row>
    <row r="468" spans="1:15" x14ac:dyDescent="0.25">
      <c r="A468" s="4">
        <f t="shared" si="23"/>
        <v>1503</v>
      </c>
      <c r="B468" s="12" t="s">
        <v>1234</v>
      </c>
      <c r="C468" s="6">
        <v>42577</v>
      </c>
      <c r="D468" s="5" t="str">
        <f t="shared" si="21"/>
        <v>M</v>
      </c>
      <c r="E468" s="5">
        <f t="shared" si="22"/>
        <v>30</v>
      </c>
      <c r="F468" s="4">
        <v>10</v>
      </c>
      <c r="G468" s="4">
        <v>13</v>
      </c>
      <c r="H468" s="4">
        <v>27</v>
      </c>
      <c r="I468" s="4">
        <v>29</v>
      </c>
      <c r="J468" s="4">
        <v>31</v>
      </c>
      <c r="K468" s="4">
        <v>37</v>
      </c>
      <c r="L468" s="4">
        <v>3</v>
      </c>
      <c r="M468" s="4">
        <v>8</v>
      </c>
      <c r="N468" s="4" t="s">
        <v>0</v>
      </c>
      <c r="O468" s="3"/>
    </row>
    <row r="469" spans="1:15" x14ac:dyDescent="0.25">
      <c r="A469" s="4">
        <f t="shared" si="23"/>
        <v>1504</v>
      </c>
      <c r="B469" s="12" t="s">
        <v>1233</v>
      </c>
      <c r="C469" s="6">
        <v>42578</v>
      </c>
      <c r="D469" s="5" t="str">
        <f t="shared" si="21"/>
        <v>X</v>
      </c>
      <c r="E469" s="5">
        <f t="shared" si="22"/>
        <v>30</v>
      </c>
      <c r="F469" s="4">
        <v>42</v>
      </c>
      <c r="G469" s="4">
        <v>3</v>
      </c>
      <c r="H469" s="4">
        <v>16</v>
      </c>
      <c r="I469" s="4">
        <v>46</v>
      </c>
      <c r="J469" s="4">
        <v>23</v>
      </c>
      <c r="K469" s="4">
        <v>8</v>
      </c>
      <c r="L469" s="4">
        <v>35</v>
      </c>
      <c r="M469" s="4">
        <v>3</v>
      </c>
      <c r="N469" s="4" t="s">
        <v>0</v>
      </c>
      <c r="O469" s="3"/>
    </row>
    <row r="470" spans="1:15" x14ac:dyDescent="0.25">
      <c r="A470" s="4">
        <f t="shared" si="23"/>
        <v>1505</v>
      </c>
      <c r="B470" s="12" t="s">
        <v>1232</v>
      </c>
      <c r="C470" s="6">
        <v>42579</v>
      </c>
      <c r="D470" s="5" t="str">
        <f t="shared" si="21"/>
        <v>J</v>
      </c>
      <c r="E470" s="5">
        <f t="shared" si="22"/>
        <v>30</v>
      </c>
      <c r="F470" s="4">
        <v>28</v>
      </c>
      <c r="G470" s="4">
        <v>49</v>
      </c>
      <c r="H470" s="4">
        <v>47</v>
      </c>
      <c r="I470" s="4">
        <v>45</v>
      </c>
      <c r="J470" s="4">
        <v>18</v>
      </c>
      <c r="K470" s="4">
        <v>32</v>
      </c>
      <c r="L470" s="4">
        <v>26</v>
      </c>
      <c r="M470" s="4">
        <v>3</v>
      </c>
      <c r="N470" s="4" t="s">
        <v>0</v>
      </c>
      <c r="O470" s="3"/>
    </row>
    <row r="471" spans="1:15" x14ac:dyDescent="0.25">
      <c r="A471" s="4">
        <f t="shared" si="23"/>
        <v>1506</v>
      </c>
      <c r="B471" s="12" t="s">
        <v>1231</v>
      </c>
      <c r="C471" s="6">
        <v>42580</v>
      </c>
      <c r="D471" s="5" t="str">
        <f t="shared" si="21"/>
        <v>V</v>
      </c>
      <c r="E471" s="5">
        <f t="shared" si="22"/>
        <v>30</v>
      </c>
      <c r="F471" s="4">
        <v>31</v>
      </c>
      <c r="G471" s="4">
        <v>29</v>
      </c>
      <c r="H471" s="4">
        <v>49</v>
      </c>
      <c r="I471" s="4">
        <v>38</v>
      </c>
      <c r="J471" s="4">
        <v>20</v>
      </c>
      <c r="K471" s="4">
        <v>42</v>
      </c>
      <c r="L471" s="4">
        <v>8</v>
      </c>
      <c r="M471" s="4">
        <v>6</v>
      </c>
      <c r="N471" s="4" t="s">
        <v>0</v>
      </c>
      <c r="O471" s="3"/>
    </row>
    <row r="472" spans="1:15" x14ac:dyDescent="0.25">
      <c r="A472" s="4">
        <f t="shared" si="23"/>
        <v>1507</v>
      </c>
      <c r="B472" s="12" t="s">
        <v>1230</v>
      </c>
      <c r="C472" s="6">
        <v>42581</v>
      </c>
      <c r="D472" s="5" t="str">
        <f t="shared" si="21"/>
        <v>S</v>
      </c>
      <c r="E472" s="5">
        <f t="shared" si="22"/>
        <v>30</v>
      </c>
      <c r="F472" s="4">
        <v>41</v>
      </c>
      <c r="G472" s="4">
        <v>12</v>
      </c>
      <c r="H472" s="4">
        <v>22</v>
      </c>
      <c r="I472" s="4">
        <v>34</v>
      </c>
      <c r="J472" s="4">
        <v>19</v>
      </c>
      <c r="K472" s="4">
        <v>31</v>
      </c>
      <c r="L472" s="4">
        <v>30</v>
      </c>
      <c r="M472" s="4">
        <v>5</v>
      </c>
      <c r="N472" s="4" t="s">
        <v>0</v>
      </c>
      <c r="O472" s="3"/>
    </row>
    <row r="473" spans="1:15" x14ac:dyDescent="0.25">
      <c r="A473" s="4">
        <f t="shared" si="23"/>
        <v>1508</v>
      </c>
      <c r="B473" s="12" t="s">
        <v>1229</v>
      </c>
      <c r="C473" s="6">
        <v>42583</v>
      </c>
      <c r="D473" s="5" t="str">
        <f t="shared" si="21"/>
        <v>L</v>
      </c>
      <c r="E473" s="5">
        <f t="shared" si="22"/>
        <v>31</v>
      </c>
      <c r="F473" s="4">
        <v>36</v>
      </c>
      <c r="G473" s="4">
        <v>5</v>
      </c>
      <c r="H473" s="4">
        <v>14</v>
      </c>
      <c r="I473" s="4">
        <v>48</v>
      </c>
      <c r="J473" s="4">
        <v>49</v>
      </c>
      <c r="K473" s="4">
        <v>9</v>
      </c>
      <c r="L473" s="4">
        <v>28</v>
      </c>
      <c r="M473" s="4">
        <v>3</v>
      </c>
      <c r="N473" s="4" t="s">
        <v>0</v>
      </c>
      <c r="O473" s="3"/>
    </row>
    <row r="474" spans="1:15" x14ac:dyDescent="0.25">
      <c r="A474" s="4">
        <f t="shared" si="23"/>
        <v>1509</v>
      </c>
      <c r="B474" s="12" t="s">
        <v>1228</v>
      </c>
      <c r="C474" s="6">
        <v>42584</v>
      </c>
      <c r="D474" s="5" t="str">
        <f t="shared" si="21"/>
        <v>M</v>
      </c>
      <c r="E474" s="5">
        <f t="shared" si="22"/>
        <v>31</v>
      </c>
      <c r="F474" s="4">
        <v>8</v>
      </c>
      <c r="G474" s="4">
        <v>9</v>
      </c>
      <c r="H474" s="4">
        <v>14</v>
      </c>
      <c r="I474" s="4">
        <v>27</v>
      </c>
      <c r="J474" s="4">
        <v>35</v>
      </c>
      <c r="K474" s="4">
        <v>48</v>
      </c>
      <c r="L474" s="4">
        <v>38</v>
      </c>
      <c r="M474" s="4">
        <v>7</v>
      </c>
      <c r="N474" s="4" t="s">
        <v>0</v>
      </c>
      <c r="O474" s="3"/>
    </row>
    <row r="475" spans="1:15" x14ac:dyDescent="0.25">
      <c r="A475" s="4">
        <f t="shared" si="23"/>
        <v>1510</v>
      </c>
      <c r="B475" s="12" t="s">
        <v>1227</v>
      </c>
      <c r="C475" s="6">
        <v>42585</v>
      </c>
      <c r="D475" s="5" t="str">
        <f t="shared" si="21"/>
        <v>X</v>
      </c>
      <c r="E475" s="5">
        <f t="shared" si="22"/>
        <v>31</v>
      </c>
      <c r="F475" s="4">
        <v>15</v>
      </c>
      <c r="G475" s="4">
        <v>44</v>
      </c>
      <c r="H475" s="4">
        <v>17</v>
      </c>
      <c r="I475" s="4">
        <v>5</v>
      </c>
      <c r="J475" s="4">
        <v>36</v>
      </c>
      <c r="K475" s="4">
        <v>38</v>
      </c>
      <c r="L475" s="4">
        <v>35</v>
      </c>
      <c r="M475" s="4">
        <v>0</v>
      </c>
      <c r="N475" s="4" t="s">
        <v>0</v>
      </c>
      <c r="O475" s="3"/>
    </row>
    <row r="476" spans="1:15" x14ac:dyDescent="0.25">
      <c r="A476" s="4">
        <f t="shared" si="23"/>
        <v>1511</v>
      </c>
      <c r="B476" s="12" t="s">
        <v>1226</v>
      </c>
      <c r="C476" s="6">
        <v>42586</v>
      </c>
      <c r="D476" s="5" t="str">
        <f t="shared" si="21"/>
        <v>J</v>
      </c>
      <c r="E476" s="5">
        <f t="shared" si="22"/>
        <v>31</v>
      </c>
      <c r="F476" s="4">
        <v>8</v>
      </c>
      <c r="G476" s="4">
        <v>20</v>
      </c>
      <c r="H476" s="4">
        <v>32</v>
      </c>
      <c r="I476" s="4">
        <v>39</v>
      </c>
      <c r="J476" s="4">
        <v>43</v>
      </c>
      <c r="K476" s="4">
        <v>45</v>
      </c>
      <c r="L476" s="4">
        <v>17</v>
      </c>
      <c r="M476" s="4">
        <v>3</v>
      </c>
      <c r="N476" s="4" t="s">
        <v>0</v>
      </c>
      <c r="O476" s="3"/>
    </row>
    <row r="477" spans="1:15" x14ac:dyDescent="0.25">
      <c r="A477" s="4">
        <f t="shared" si="23"/>
        <v>1512</v>
      </c>
      <c r="B477" s="12" t="s">
        <v>1225</v>
      </c>
      <c r="C477" s="6">
        <v>42587</v>
      </c>
      <c r="D477" s="5" t="str">
        <f t="shared" si="21"/>
        <v>V</v>
      </c>
      <c r="E477" s="5">
        <f t="shared" si="22"/>
        <v>31</v>
      </c>
      <c r="F477" s="4">
        <v>1</v>
      </c>
      <c r="G477" s="4">
        <v>6</v>
      </c>
      <c r="H477" s="4">
        <v>9</v>
      </c>
      <c r="I477" s="4">
        <v>29</v>
      </c>
      <c r="J477" s="4">
        <v>41</v>
      </c>
      <c r="K477" s="4">
        <v>43</v>
      </c>
      <c r="L477" s="4">
        <v>8</v>
      </c>
      <c r="M477" s="4">
        <v>7</v>
      </c>
      <c r="N477" s="4" t="s">
        <v>0</v>
      </c>
      <c r="O477" s="3"/>
    </row>
    <row r="478" spans="1:15" x14ac:dyDescent="0.25">
      <c r="A478" s="4">
        <f t="shared" si="23"/>
        <v>1513</v>
      </c>
      <c r="B478" s="12" t="s">
        <v>1224</v>
      </c>
      <c r="C478" s="6">
        <v>42588</v>
      </c>
      <c r="D478" s="5" t="str">
        <f t="shared" si="21"/>
        <v>S</v>
      </c>
      <c r="E478" s="5">
        <f t="shared" si="22"/>
        <v>31</v>
      </c>
      <c r="F478" s="4">
        <v>1</v>
      </c>
      <c r="G478" s="4">
        <v>22</v>
      </c>
      <c r="H478" s="4">
        <v>24</v>
      </c>
      <c r="I478" s="4">
        <v>26</v>
      </c>
      <c r="J478" s="4">
        <v>36</v>
      </c>
      <c r="K478" s="4">
        <v>45</v>
      </c>
      <c r="L478" s="4">
        <v>31</v>
      </c>
      <c r="M478" s="4">
        <v>9</v>
      </c>
      <c r="N478" s="4" t="s">
        <v>0</v>
      </c>
      <c r="O478" s="3"/>
    </row>
    <row r="479" spans="1:15" x14ac:dyDescent="0.25">
      <c r="A479" s="4">
        <f t="shared" si="23"/>
        <v>1514</v>
      </c>
      <c r="B479" s="12" t="s">
        <v>1223</v>
      </c>
      <c r="C479" s="6">
        <v>42590</v>
      </c>
      <c r="D479" s="5" t="str">
        <f t="shared" si="21"/>
        <v>L</v>
      </c>
      <c r="E479" s="5">
        <f t="shared" si="22"/>
        <v>32</v>
      </c>
      <c r="F479" s="4">
        <v>1</v>
      </c>
      <c r="G479" s="4">
        <v>3</v>
      </c>
      <c r="H479" s="4">
        <v>7</v>
      </c>
      <c r="I479" s="4">
        <v>9</v>
      </c>
      <c r="J479" s="4">
        <v>25</v>
      </c>
      <c r="K479" s="4">
        <v>38</v>
      </c>
      <c r="L479" s="4">
        <v>31</v>
      </c>
      <c r="M479" s="4">
        <v>4</v>
      </c>
      <c r="N479" s="4" t="s">
        <v>0</v>
      </c>
      <c r="O479" s="3"/>
    </row>
    <row r="480" spans="1:15" x14ac:dyDescent="0.25">
      <c r="A480" s="4">
        <f t="shared" si="23"/>
        <v>1515</v>
      </c>
      <c r="B480" s="12" t="s">
        <v>1222</v>
      </c>
      <c r="C480" s="6">
        <v>42591</v>
      </c>
      <c r="D480" s="5" t="str">
        <f t="shared" si="21"/>
        <v>M</v>
      </c>
      <c r="E480" s="5">
        <f t="shared" si="22"/>
        <v>32</v>
      </c>
      <c r="F480" s="4">
        <v>2</v>
      </c>
      <c r="G480" s="4">
        <v>7</v>
      </c>
      <c r="H480" s="4">
        <v>8</v>
      </c>
      <c r="I480" s="4">
        <v>9</v>
      </c>
      <c r="J480" s="4">
        <v>20</v>
      </c>
      <c r="K480" s="4">
        <v>34</v>
      </c>
      <c r="L480" s="4">
        <v>31</v>
      </c>
      <c r="M480" s="4">
        <v>3</v>
      </c>
      <c r="N480" s="4" t="s">
        <v>0</v>
      </c>
      <c r="O480" s="3"/>
    </row>
    <row r="481" spans="1:15" x14ac:dyDescent="0.25">
      <c r="A481" s="4">
        <f t="shared" si="23"/>
        <v>1516</v>
      </c>
      <c r="B481" s="12" t="s">
        <v>1221</v>
      </c>
      <c r="C481" s="6">
        <v>42592</v>
      </c>
      <c r="D481" s="5" t="str">
        <f t="shared" si="21"/>
        <v>X</v>
      </c>
      <c r="E481" s="5">
        <f t="shared" si="22"/>
        <v>32</v>
      </c>
      <c r="F481" s="4">
        <v>7</v>
      </c>
      <c r="G481" s="4">
        <v>12</v>
      </c>
      <c r="H481" s="4">
        <v>18</v>
      </c>
      <c r="I481" s="4">
        <v>34</v>
      </c>
      <c r="J481" s="4">
        <v>38</v>
      </c>
      <c r="K481" s="4">
        <v>41</v>
      </c>
      <c r="L481" s="4">
        <v>26</v>
      </c>
      <c r="M481" s="4">
        <v>2</v>
      </c>
      <c r="N481" s="4" t="s">
        <v>0</v>
      </c>
      <c r="O481" s="3"/>
    </row>
    <row r="482" spans="1:15" x14ac:dyDescent="0.25">
      <c r="A482" s="4">
        <f t="shared" si="23"/>
        <v>1517</v>
      </c>
      <c r="B482" s="12" t="s">
        <v>1220</v>
      </c>
      <c r="C482" s="6">
        <v>42593</v>
      </c>
      <c r="D482" s="5" t="str">
        <f t="shared" si="21"/>
        <v>J</v>
      </c>
      <c r="E482" s="5">
        <f t="shared" si="22"/>
        <v>32</v>
      </c>
      <c r="F482" s="4">
        <v>2</v>
      </c>
      <c r="G482" s="4">
        <v>16</v>
      </c>
      <c r="H482" s="4">
        <v>22</v>
      </c>
      <c r="I482" s="4">
        <v>25</v>
      </c>
      <c r="J482" s="4">
        <v>28</v>
      </c>
      <c r="K482" s="4">
        <v>45</v>
      </c>
      <c r="L482" s="4">
        <v>37</v>
      </c>
      <c r="M482" s="4">
        <v>3</v>
      </c>
      <c r="N482" s="4" t="s">
        <v>0</v>
      </c>
      <c r="O482" s="3"/>
    </row>
    <row r="483" spans="1:15" x14ac:dyDescent="0.25">
      <c r="A483" s="4">
        <f t="shared" si="23"/>
        <v>1518</v>
      </c>
      <c r="B483" s="12" t="s">
        <v>1219</v>
      </c>
      <c r="C483" s="6">
        <v>42594</v>
      </c>
      <c r="D483" s="5" t="str">
        <f t="shared" si="21"/>
        <v>V</v>
      </c>
      <c r="E483" s="5">
        <f t="shared" si="22"/>
        <v>32</v>
      </c>
      <c r="F483" s="4">
        <v>7</v>
      </c>
      <c r="G483" s="4">
        <v>9</v>
      </c>
      <c r="H483" s="4">
        <v>13</v>
      </c>
      <c r="I483" s="4">
        <v>15</v>
      </c>
      <c r="J483" s="4">
        <v>17</v>
      </c>
      <c r="K483" s="4">
        <v>37</v>
      </c>
      <c r="L483" s="4">
        <v>32</v>
      </c>
      <c r="M483" s="4">
        <v>8</v>
      </c>
      <c r="N483" s="4" t="s">
        <v>0</v>
      </c>
      <c r="O483" s="3"/>
    </row>
    <row r="484" spans="1:15" x14ac:dyDescent="0.25">
      <c r="A484" s="4">
        <f t="shared" si="23"/>
        <v>1519</v>
      </c>
      <c r="B484" s="12" t="s">
        <v>1218</v>
      </c>
      <c r="C484" s="6">
        <v>42595</v>
      </c>
      <c r="D484" s="5" t="str">
        <f t="shared" si="21"/>
        <v>S</v>
      </c>
      <c r="E484" s="5">
        <f t="shared" si="22"/>
        <v>32</v>
      </c>
      <c r="F484" s="4">
        <v>12</v>
      </c>
      <c r="G484" s="4">
        <v>15</v>
      </c>
      <c r="H484" s="4">
        <v>32</v>
      </c>
      <c r="I484" s="4">
        <v>44</v>
      </c>
      <c r="J484" s="4">
        <v>45</v>
      </c>
      <c r="K484" s="4">
        <v>46</v>
      </c>
      <c r="L484" s="4">
        <v>8</v>
      </c>
      <c r="M484" s="4">
        <v>5</v>
      </c>
      <c r="N484" s="4" t="s">
        <v>0</v>
      </c>
      <c r="O484" s="3"/>
    </row>
    <row r="485" spans="1:15" x14ac:dyDescent="0.25">
      <c r="A485" s="4">
        <f t="shared" si="23"/>
        <v>1520</v>
      </c>
      <c r="B485" s="12" t="s">
        <v>1217</v>
      </c>
      <c r="C485" s="6">
        <v>42597</v>
      </c>
      <c r="D485" s="5" t="str">
        <f t="shared" si="21"/>
        <v>L</v>
      </c>
      <c r="E485" s="5">
        <f t="shared" si="22"/>
        <v>33</v>
      </c>
      <c r="F485" s="4">
        <v>41</v>
      </c>
      <c r="G485" s="4">
        <v>48</v>
      </c>
      <c r="H485" s="4">
        <v>32</v>
      </c>
      <c r="I485" s="4">
        <v>14</v>
      </c>
      <c r="J485" s="4">
        <v>31</v>
      </c>
      <c r="K485" s="4">
        <v>20</v>
      </c>
      <c r="L485" s="4">
        <v>38</v>
      </c>
      <c r="M485" s="4">
        <v>6</v>
      </c>
      <c r="N485" s="4" t="s">
        <v>0</v>
      </c>
      <c r="O485" s="3"/>
    </row>
    <row r="486" spans="1:15" x14ac:dyDescent="0.25">
      <c r="A486" s="4">
        <f t="shared" si="23"/>
        <v>1521</v>
      </c>
      <c r="B486" s="12" t="s">
        <v>1216</v>
      </c>
      <c r="C486" s="6">
        <v>42598</v>
      </c>
      <c r="D486" s="5" t="str">
        <f t="shared" si="21"/>
        <v>M</v>
      </c>
      <c r="E486" s="5">
        <f t="shared" si="22"/>
        <v>33</v>
      </c>
      <c r="F486" s="4">
        <v>3</v>
      </c>
      <c r="G486" s="4">
        <v>18</v>
      </c>
      <c r="H486" s="4">
        <v>30</v>
      </c>
      <c r="I486" s="4">
        <v>33</v>
      </c>
      <c r="J486" s="4">
        <v>35</v>
      </c>
      <c r="K486" s="4">
        <v>37</v>
      </c>
      <c r="L486" s="4">
        <v>7</v>
      </c>
      <c r="M486" s="4">
        <v>4</v>
      </c>
      <c r="N486" s="4" t="s">
        <v>0</v>
      </c>
      <c r="O486" s="3"/>
    </row>
    <row r="487" spans="1:15" x14ac:dyDescent="0.25">
      <c r="A487" s="4">
        <f t="shared" si="23"/>
        <v>1522</v>
      </c>
      <c r="B487" s="12" t="s">
        <v>1215</v>
      </c>
      <c r="C487" s="6">
        <v>42599</v>
      </c>
      <c r="D487" s="5" t="str">
        <f t="shared" si="21"/>
        <v>X</v>
      </c>
      <c r="E487" s="5">
        <f t="shared" si="22"/>
        <v>33</v>
      </c>
      <c r="F487" s="4">
        <v>13</v>
      </c>
      <c r="G487" s="4">
        <v>21</v>
      </c>
      <c r="H487" s="4">
        <v>23</v>
      </c>
      <c r="I487" s="4">
        <v>28</v>
      </c>
      <c r="J487" s="4">
        <v>31</v>
      </c>
      <c r="K487" s="4">
        <v>46</v>
      </c>
      <c r="L487" s="4">
        <v>26</v>
      </c>
      <c r="M487" s="4">
        <v>1</v>
      </c>
      <c r="N487" s="4" t="s">
        <v>0</v>
      </c>
      <c r="O487" s="3"/>
    </row>
    <row r="488" spans="1:15" x14ac:dyDescent="0.25">
      <c r="A488" s="4">
        <f t="shared" si="23"/>
        <v>1523</v>
      </c>
      <c r="B488" s="12" t="s">
        <v>1214</v>
      </c>
      <c r="C488" s="6">
        <v>42600</v>
      </c>
      <c r="D488" s="5" t="str">
        <f t="shared" si="21"/>
        <v>J</v>
      </c>
      <c r="E488" s="5">
        <f t="shared" si="22"/>
        <v>33</v>
      </c>
      <c r="F488" s="4">
        <v>40</v>
      </c>
      <c r="G488" s="4">
        <v>16</v>
      </c>
      <c r="H488" s="4">
        <v>15</v>
      </c>
      <c r="I488" s="4">
        <v>33</v>
      </c>
      <c r="J488" s="4">
        <v>19</v>
      </c>
      <c r="K488" s="4">
        <v>41</v>
      </c>
      <c r="L488" s="4">
        <v>23</v>
      </c>
      <c r="M488" s="4">
        <v>0</v>
      </c>
      <c r="N488" s="4" t="s">
        <v>0</v>
      </c>
      <c r="O488" s="3"/>
    </row>
    <row r="489" spans="1:15" x14ac:dyDescent="0.25">
      <c r="A489" s="4">
        <f t="shared" si="23"/>
        <v>1524</v>
      </c>
      <c r="B489" s="12" t="s">
        <v>1213</v>
      </c>
      <c r="C489" s="6">
        <v>42601</v>
      </c>
      <c r="D489" s="5" t="str">
        <f t="shared" si="21"/>
        <v>V</v>
      </c>
      <c r="E489" s="5">
        <f t="shared" si="22"/>
        <v>33</v>
      </c>
      <c r="F489" s="4">
        <v>30</v>
      </c>
      <c r="G489" s="4">
        <v>20</v>
      </c>
      <c r="H489" s="4">
        <v>9</v>
      </c>
      <c r="I489" s="4">
        <v>35</v>
      </c>
      <c r="J489" s="4">
        <v>23</v>
      </c>
      <c r="K489" s="4">
        <v>5</v>
      </c>
      <c r="L489" s="4">
        <v>47</v>
      </c>
      <c r="M489" s="4">
        <v>2</v>
      </c>
      <c r="N489" s="4" t="s">
        <v>0</v>
      </c>
      <c r="O489" s="3"/>
    </row>
    <row r="490" spans="1:15" x14ac:dyDescent="0.25">
      <c r="A490" s="4">
        <f t="shared" si="23"/>
        <v>1525</v>
      </c>
      <c r="B490" s="12" t="s">
        <v>1212</v>
      </c>
      <c r="C490" s="6">
        <v>42602</v>
      </c>
      <c r="D490" s="5" t="str">
        <f t="shared" si="21"/>
        <v>S</v>
      </c>
      <c r="E490" s="5">
        <f t="shared" si="22"/>
        <v>33</v>
      </c>
      <c r="F490" s="4">
        <v>13</v>
      </c>
      <c r="G490" s="4">
        <v>19</v>
      </c>
      <c r="H490" s="4">
        <v>25</v>
      </c>
      <c r="I490" s="4">
        <v>29</v>
      </c>
      <c r="J490" s="4">
        <v>34</v>
      </c>
      <c r="K490" s="4">
        <v>46</v>
      </c>
      <c r="L490" s="4">
        <v>1</v>
      </c>
      <c r="M490" s="4">
        <v>7</v>
      </c>
      <c r="N490" s="4" t="s">
        <v>0</v>
      </c>
      <c r="O490" s="3"/>
    </row>
    <row r="491" spans="1:15" x14ac:dyDescent="0.25">
      <c r="A491" s="4">
        <f t="shared" si="23"/>
        <v>1526</v>
      </c>
      <c r="B491" s="12" t="s">
        <v>1211</v>
      </c>
      <c r="C491" s="6">
        <v>42604</v>
      </c>
      <c r="D491" s="5" t="str">
        <f t="shared" si="21"/>
        <v>L</v>
      </c>
      <c r="E491" s="5">
        <f t="shared" si="22"/>
        <v>34</v>
      </c>
      <c r="F491" s="4">
        <v>40</v>
      </c>
      <c r="G491" s="4">
        <v>29</v>
      </c>
      <c r="H491" s="4">
        <v>26</v>
      </c>
      <c r="I491" s="4">
        <v>43</v>
      </c>
      <c r="J491" s="4">
        <v>24</v>
      </c>
      <c r="K491" s="4">
        <v>22</v>
      </c>
      <c r="L491" s="4">
        <v>1</v>
      </c>
      <c r="M491" s="4">
        <v>4</v>
      </c>
      <c r="N491" s="4" t="s">
        <v>0</v>
      </c>
      <c r="O491" s="3"/>
    </row>
    <row r="492" spans="1:15" x14ac:dyDescent="0.25">
      <c r="A492" s="4">
        <f t="shared" si="23"/>
        <v>1527</v>
      </c>
      <c r="B492" s="12" t="s">
        <v>1210</v>
      </c>
      <c r="C492" s="6">
        <v>42605</v>
      </c>
      <c r="D492" s="5" t="str">
        <f t="shared" si="21"/>
        <v>M</v>
      </c>
      <c r="E492" s="5">
        <f t="shared" si="22"/>
        <v>34</v>
      </c>
      <c r="F492" s="4">
        <v>10</v>
      </c>
      <c r="G492" s="4">
        <v>12</v>
      </c>
      <c r="H492" s="4">
        <v>19</v>
      </c>
      <c r="I492" s="4">
        <v>32</v>
      </c>
      <c r="J492" s="4">
        <v>35</v>
      </c>
      <c r="K492" s="4">
        <v>49</v>
      </c>
      <c r="L492" s="4">
        <v>26</v>
      </c>
      <c r="M492" s="4">
        <v>6</v>
      </c>
      <c r="N492" s="4" t="s">
        <v>0</v>
      </c>
      <c r="O492" s="3"/>
    </row>
    <row r="493" spans="1:15" x14ac:dyDescent="0.25">
      <c r="A493" s="4">
        <f t="shared" si="23"/>
        <v>1528</v>
      </c>
      <c r="B493" s="12" t="s">
        <v>1209</v>
      </c>
      <c r="C493" s="6">
        <v>42606</v>
      </c>
      <c r="D493" s="5" t="str">
        <f t="shared" si="21"/>
        <v>X</v>
      </c>
      <c r="E493" s="5">
        <f t="shared" si="22"/>
        <v>34</v>
      </c>
      <c r="F493" s="4">
        <v>16</v>
      </c>
      <c r="G493" s="4">
        <v>12</v>
      </c>
      <c r="H493" s="4">
        <v>14</v>
      </c>
      <c r="I493" s="4">
        <v>28</v>
      </c>
      <c r="J493" s="4">
        <v>22</v>
      </c>
      <c r="K493" s="4">
        <v>4</v>
      </c>
      <c r="L493" s="4">
        <v>6</v>
      </c>
      <c r="M493" s="4">
        <v>4</v>
      </c>
      <c r="N493" s="4" t="s">
        <v>0</v>
      </c>
      <c r="O493" s="3"/>
    </row>
    <row r="494" spans="1:15" x14ac:dyDescent="0.25">
      <c r="A494" s="4">
        <f t="shared" si="23"/>
        <v>1529</v>
      </c>
      <c r="B494" s="12" t="s">
        <v>1208</v>
      </c>
      <c r="C494" s="6">
        <v>42607</v>
      </c>
      <c r="D494" s="5" t="str">
        <f t="shared" si="21"/>
        <v>J</v>
      </c>
      <c r="E494" s="5">
        <f t="shared" si="22"/>
        <v>34</v>
      </c>
      <c r="F494" s="9">
        <v>10</v>
      </c>
      <c r="G494" s="9">
        <v>32</v>
      </c>
      <c r="H494" s="9">
        <v>44</v>
      </c>
      <c r="I494" s="9">
        <v>34</v>
      </c>
      <c r="J494" s="9">
        <v>12</v>
      </c>
      <c r="K494" s="9">
        <v>26</v>
      </c>
      <c r="L494" s="9">
        <v>27</v>
      </c>
      <c r="M494" s="9">
        <v>6</v>
      </c>
      <c r="N494" s="4" t="s">
        <v>0</v>
      </c>
      <c r="O494" s="3"/>
    </row>
    <row r="495" spans="1:15" x14ac:dyDescent="0.25">
      <c r="A495" s="4">
        <f t="shared" si="23"/>
        <v>1530</v>
      </c>
      <c r="B495" s="12" t="s">
        <v>1207</v>
      </c>
      <c r="C495" s="6">
        <v>42608</v>
      </c>
      <c r="D495" s="5" t="str">
        <f t="shared" si="21"/>
        <v>V</v>
      </c>
      <c r="E495" s="5">
        <f t="shared" si="22"/>
        <v>34</v>
      </c>
      <c r="F495" s="4">
        <v>47</v>
      </c>
      <c r="G495" s="4">
        <v>16</v>
      </c>
      <c r="H495" s="4">
        <v>25</v>
      </c>
      <c r="I495" s="4">
        <v>18</v>
      </c>
      <c r="J495" s="4">
        <v>6</v>
      </c>
      <c r="K495" s="4">
        <v>11</v>
      </c>
      <c r="L495" s="4">
        <v>28</v>
      </c>
      <c r="M495" s="4">
        <v>8</v>
      </c>
      <c r="N495" s="4" t="s">
        <v>0</v>
      </c>
      <c r="O495" s="3"/>
    </row>
    <row r="496" spans="1:15" x14ac:dyDescent="0.25">
      <c r="A496" s="4">
        <f t="shared" si="23"/>
        <v>1531</v>
      </c>
      <c r="B496" s="12" t="s">
        <v>1206</v>
      </c>
      <c r="C496" s="6">
        <v>42609</v>
      </c>
      <c r="D496" s="5" t="str">
        <f t="shared" si="21"/>
        <v>S</v>
      </c>
      <c r="E496" s="5">
        <f t="shared" si="22"/>
        <v>34</v>
      </c>
      <c r="F496" s="4">
        <v>4</v>
      </c>
      <c r="G496" s="4">
        <v>9</v>
      </c>
      <c r="H496" s="4">
        <v>25</v>
      </c>
      <c r="I496" s="4">
        <v>27</v>
      </c>
      <c r="J496" s="4">
        <v>41</v>
      </c>
      <c r="K496" s="4">
        <v>49</v>
      </c>
      <c r="L496" s="4">
        <v>30</v>
      </c>
      <c r="M496" s="4">
        <v>3</v>
      </c>
      <c r="N496" s="4" t="s">
        <v>0</v>
      </c>
      <c r="O496" s="3"/>
    </row>
    <row r="497" spans="1:15" x14ac:dyDescent="0.25">
      <c r="A497" s="4">
        <f t="shared" si="23"/>
        <v>1532</v>
      </c>
      <c r="B497" s="12" t="s">
        <v>1205</v>
      </c>
      <c r="C497" s="6">
        <v>42611</v>
      </c>
      <c r="D497" s="5" t="str">
        <f t="shared" si="21"/>
        <v>L</v>
      </c>
      <c r="E497" s="5">
        <f t="shared" si="22"/>
        <v>35</v>
      </c>
      <c r="F497" s="4">
        <v>1</v>
      </c>
      <c r="G497" s="4">
        <v>32</v>
      </c>
      <c r="H497" s="4">
        <v>20</v>
      </c>
      <c r="I497" s="4">
        <v>2</v>
      </c>
      <c r="J497" s="4">
        <v>29</v>
      </c>
      <c r="K497" s="4">
        <v>14</v>
      </c>
      <c r="L497" s="4">
        <v>21</v>
      </c>
      <c r="M497" s="4">
        <v>2</v>
      </c>
      <c r="N497" s="4" t="s">
        <v>0</v>
      </c>
      <c r="O497" s="3"/>
    </row>
    <row r="498" spans="1:15" x14ac:dyDescent="0.25">
      <c r="A498" s="4">
        <f t="shared" si="23"/>
        <v>1533</v>
      </c>
      <c r="B498" s="12" t="s">
        <v>1204</v>
      </c>
      <c r="C498" s="6">
        <v>42612</v>
      </c>
      <c r="D498" s="5" t="str">
        <f t="shared" si="21"/>
        <v>M</v>
      </c>
      <c r="E498" s="5">
        <f t="shared" si="22"/>
        <v>35</v>
      </c>
      <c r="F498" s="4">
        <v>10</v>
      </c>
      <c r="G498" s="4">
        <v>12</v>
      </c>
      <c r="H498" s="4">
        <v>19</v>
      </c>
      <c r="I498" s="4">
        <v>32</v>
      </c>
      <c r="J498" s="4">
        <v>35</v>
      </c>
      <c r="K498" s="4">
        <v>49</v>
      </c>
      <c r="L498" s="4">
        <v>26</v>
      </c>
      <c r="M498" s="4">
        <v>6</v>
      </c>
      <c r="N498" s="4" t="s">
        <v>0</v>
      </c>
      <c r="O498" s="3"/>
    </row>
    <row r="499" spans="1:15" x14ac:dyDescent="0.25">
      <c r="A499" s="4">
        <f t="shared" si="23"/>
        <v>1534</v>
      </c>
      <c r="B499" s="12" t="s">
        <v>1203</v>
      </c>
      <c r="C499" s="6">
        <v>42613</v>
      </c>
      <c r="D499" s="5" t="str">
        <f t="shared" si="21"/>
        <v>X</v>
      </c>
      <c r="E499" s="5">
        <f t="shared" si="22"/>
        <v>35</v>
      </c>
      <c r="F499" s="4">
        <v>10</v>
      </c>
      <c r="G499" s="4">
        <v>18</v>
      </c>
      <c r="H499" s="4">
        <v>43</v>
      </c>
      <c r="I499" s="4">
        <v>4</v>
      </c>
      <c r="J499" s="4">
        <v>5</v>
      </c>
      <c r="K499" s="4">
        <v>2</v>
      </c>
      <c r="L499" s="4">
        <v>24</v>
      </c>
      <c r="M499" s="4">
        <v>9</v>
      </c>
      <c r="N499" s="4" t="s">
        <v>0</v>
      </c>
      <c r="O499" s="3"/>
    </row>
    <row r="500" spans="1:15" x14ac:dyDescent="0.25">
      <c r="A500" s="4">
        <f t="shared" si="23"/>
        <v>1535</v>
      </c>
      <c r="B500" s="12" t="s">
        <v>1202</v>
      </c>
      <c r="C500" s="6">
        <v>42614</v>
      </c>
      <c r="D500" s="5" t="str">
        <f t="shared" si="21"/>
        <v>J</v>
      </c>
      <c r="E500" s="5">
        <f t="shared" si="22"/>
        <v>35</v>
      </c>
      <c r="F500" s="4">
        <v>41</v>
      </c>
      <c r="G500" s="4">
        <v>16</v>
      </c>
      <c r="H500" s="4">
        <v>49</v>
      </c>
      <c r="I500" s="4">
        <v>31</v>
      </c>
      <c r="J500" s="4">
        <v>12</v>
      </c>
      <c r="K500" s="4">
        <v>44</v>
      </c>
      <c r="L500" s="4">
        <v>13</v>
      </c>
      <c r="M500" s="4">
        <v>0</v>
      </c>
      <c r="N500" s="4" t="s">
        <v>0</v>
      </c>
      <c r="O500" s="3"/>
    </row>
    <row r="501" spans="1:15" x14ac:dyDescent="0.25">
      <c r="A501" s="4">
        <f t="shared" si="23"/>
        <v>1536</v>
      </c>
      <c r="B501" s="12" t="s">
        <v>1201</v>
      </c>
      <c r="C501" s="6">
        <v>42615</v>
      </c>
      <c r="D501" s="5" t="str">
        <f t="shared" si="21"/>
        <v>V</v>
      </c>
      <c r="E501" s="5">
        <f t="shared" si="22"/>
        <v>35</v>
      </c>
      <c r="F501" s="4">
        <v>10</v>
      </c>
      <c r="G501" s="4">
        <v>11</v>
      </c>
      <c r="H501" s="4">
        <v>15</v>
      </c>
      <c r="I501" s="4">
        <v>29</v>
      </c>
      <c r="J501" s="4">
        <v>35</v>
      </c>
      <c r="K501" s="4">
        <v>41</v>
      </c>
      <c r="L501" s="4">
        <v>27</v>
      </c>
      <c r="M501" s="4">
        <v>7</v>
      </c>
      <c r="N501" s="4" t="s">
        <v>0</v>
      </c>
      <c r="O501" s="3"/>
    </row>
    <row r="502" spans="1:15" x14ac:dyDescent="0.25">
      <c r="A502" s="4">
        <f t="shared" si="23"/>
        <v>1537</v>
      </c>
      <c r="B502" s="12" t="s">
        <v>1200</v>
      </c>
      <c r="C502" s="6">
        <v>42616</v>
      </c>
      <c r="D502" s="5" t="str">
        <f t="shared" si="21"/>
        <v>S</v>
      </c>
      <c r="E502" s="5">
        <f t="shared" si="22"/>
        <v>35</v>
      </c>
      <c r="F502" s="4">
        <v>14</v>
      </c>
      <c r="G502" s="4">
        <v>29</v>
      </c>
      <c r="H502" s="4">
        <v>41</v>
      </c>
      <c r="I502" s="4">
        <v>43</v>
      </c>
      <c r="J502" s="4">
        <v>44</v>
      </c>
      <c r="K502" s="4">
        <v>48</v>
      </c>
      <c r="L502" s="4">
        <v>46</v>
      </c>
      <c r="M502" s="4">
        <v>4</v>
      </c>
      <c r="N502" s="4" t="s">
        <v>0</v>
      </c>
      <c r="O502" s="3"/>
    </row>
    <row r="503" spans="1:15" x14ac:dyDescent="0.25">
      <c r="A503" s="4">
        <f t="shared" si="23"/>
        <v>1538</v>
      </c>
      <c r="B503" s="12" t="s">
        <v>1199</v>
      </c>
      <c r="C503" s="6">
        <v>42618</v>
      </c>
      <c r="D503" s="5" t="str">
        <f t="shared" si="21"/>
        <v>L</v>
      </c>
      <c r="E503" s="5">
        <f t="shared" si="22"/>
        <v>36</v>
      </c>
      <c r="F503" s="4">
        <v>10</v>
      </c>
      <c r="G503" s="4">
        <v>11</v>
      </c>
      <c r="H503" s="4">
        <v>13</v>
      </c>
      <c r="I503" s="4">
        <v>27</v>
      </c>
      <c r="J503" s="4">
        <v>31</v>
      </c>
      <c r="K503" s="4">
        <v>47</v>
      </c>
      <c r="L503" s="4">
        <v>41</v>
      </c>
      <c r="M503" s="4">
        <v>6</v>
      </c>
      <c r="N503" s="4" t="s">
        <v>0</v>
      </c>
      <c r="O503" s="3"/>
    </row>
    <row r="504" spans="1:15" x14ac:dyDescent="0.25">
      <c r="A504" s="4">
        <f t="shared" si="23"/>
        <v>1539</v>
      </c>
      <c r="B504" s="12" t="s">
        <v>1198</v>
      </c>
      <c r="C504" s="6">
        <v>42619</v>
      </c>
      <c r="D504" s="5" t="str">
        <f t="shared" si="21"/>
        <v>M</v>
      </c>
      <c r="E504" s="5">
        <f t="shared" si="22"/>
        <v>36</v>
      </c>
      <c r="F504" s="4">
        <v>5</v>
      </c>
      <c r="G504" s="4">
        <v>7</v>
      </c>
      <c r="H504" s="4">
        <v>8</v>
      </c>
      <c r="I504" s="4">
        <v>18</v>
      </c>
      <c r="J504" s="4">
        <v>20</v>
      </c>
      <c r="K504" s="4">
        <v>24</v>
      </c>
      <c r="L504" s="4">
        <v>2</v>
      </c>
      <c r="M504" s="4">
        <v>4</v>
      </c>
      <c r="N504" s="4" t="s">
        <v>0</v>
      </c>
      <c r="O504" s="3"/>
    </row>
    <row r="505" spans="1:15" x14ac:dyDescent="0.25">
      <c r="A505" s="4">
        <f t="shared" si="23"/>
        <v>1540</v>
      </c>
      <c r="B505" s="12" t="s">
        <v>1197</v>
      </c>
      <c r="C505" s="6">
        <v>42620</v>
      </c>
      <c r="D505" s="5" t="str">
        <f t="shared" si="21"/>
        <v>X</v>
      </c>
      <c r="E505" s="5">
        <f t="shared" si="22"/>
        <v>36</v>
      </c>
      <c r="F505" s="4">
        <v>6</v>
      </c>
      <c r="G505" s="4">
        <v>8</v>
      </c>
      <c r="H505" s="4">
        <v>12</v>
      </c>
      <c r="I505" s="4">
        <v>16</v>
      </c>
      <c r="J505" s="4">
        <v>24</v>
      </c>
      <c r="K505" s="4">
        <v>44</v>
      </c>
      <c r="L505" s="4">
        <v>7</v>
      </c>
      <c r="M505" s="4">
        <v>8</v>
      </c>
      <c r="N505" s="4" t="s">
        <v>0</v>
      </c>
      <c r="O505" s="3"/>
    </row>
    <row r="506" spans="1:15" x14ac:dyDescent="0.25">
      <c r="A506" s="4">
        <f t="shared" si="23"/>
        <v>1541</v>
      </c>
      <c r="B506" s="12" t="s">
        <v>1196</v>
      </c>
      <c r="C506" s="6">
        <v>42621</v>
      </c>
      <c r="D506" s="5" t="str">
        <f t="shared" si="21"/>
        <v>J</v>
      </c>
      <c r="E506" s="5">
        <f t="shared" si="22"/>
        <v>36</v>
      </c>
      <c r="F506" s="4">
        <v>45</v>
      </c>
      <c r="G506" s="4">
        <v>26</v>
      </c>
      <c r="H506" s="4">
        <v>17</v>
      </c>
      <c r="I506" s="4">
        <v>13</v>
      </c>
      <c r="J506" s="4">
        <v>33</v>
      </c>
      <c r="K506" s="4">
        <v>14</v>
      </c>
      <c r="L506" s="4">
        <v>27</v>
      </c>
      <c r="M506" s="4">
        <v>3</v>
      </c>
      <c r="N506" s="4" t="s">
        <v>0</v>
      </c>
      <c r="O506" s="3"/>
    </row>
    <row r="507" spans="1:15" x14ac:dyDescent="0.25">
      <c r="A507" s="4">
        <f t="shared" si="23"/>
        <v>1542</v>
      </c>
      <c r="B507" s="12" t="s">
        <v>1195</v>
      </c>
      <c r="C507" s="6">
        <v>42622</v>
      </c>
      <c r="D507" s="5" t="str">
        <f t="shared" si="21"/>
        <v>V</v>
      </c>
      <c r="E507" s="5">
        <f t="shared" si="22"/>
        <v>36</v>
      </c>
      <c r="F507" s="4">
        <v>8</v>
      </c>
      <c r="G507" s="4">
        <v>41</v>
      </c>
      <c r="H507" s="4">
        <v>28</v>
      </c>
      <c r="I507" s="4">
        <v>43</v>
      </c>
      <c r="J507" s="4">
        <v>11</v>
      </c>
      <c r="K507" s="4">
        <v>2</v>
      </c>
      <c r="L507" s="4">
        <v>13</v>
      </c>
      <c r="M507" s="4">
        <v>0</v>
      </c>
      <c r="N507" s="4" t="s">
        <v>0</v>
      </c>
      <c r="O507" s="3"/>
    </row>
    <row r="508" spans="1:15" x14ac:dyDescent="0.25">
      <c r="A508" s="4">
        <f t="shared" si="23"/>
        <v>1543</v>
      </c>
      <c r="B508" s="12" t="s">
        <v>1194</v>
      </c>
      <c r="C508" s="6">
        <v>42623</v>
      </c>
      <c r="D508" s="5" t="str">
        <f t="shared" si="21"/>
        <v>S</v>
      </c>
      <c r="E508" s="5">
        <f t="shared" si="22"/>
        <v>36</v>
      </c>
      <c r="F508" s="4">
        <v>25</v>
      </c>
      <c r="G508" s="4">
        <v>43</v>
      </c>
      <c r="H508" s="4">
        <v>21</v>
      </c>
      <c r="I508" s="4">
        <v>42</v>
      </c>
      <c r="J508" s="4">
        <v>11</v>
      </c>
      <c r="K508" s="4">
        <v>2</v>
      </c>
      <c r="L508" s="4">
        <v>20</v>
      </c>
      <c r="M508" s="4">
        <v>4</v>
      </c>
      <c r="N508" s="4" t="s">
        <v>0</v>
      </c>
      <c r="O508" s="3"/>
    </row>
    <row r="509" spans="1:15" x14ac:dyDescent="0.25">
      <c r="A509" s="4">
        <f t="shared" si="23"/>
        <v>1544</v>
      </c>
      <c r="B509" s="12" t="s">
        <v>1193</v>
      </c>
      <c r="C509" s="6">
        <v>42625</v>
      </c>
      <c r="D509" s="5" t="str">
        <f t="shared" si="21"/>
        <v>L</v>
      </c>
      <c r="E509" s="5">
        <f t="shared" si="22"/>
        <v>37</v>
      </c>
      <c r="F509" s="4">
        <v>1</v>
      </c>
      <c r="G509" s="4">
        <v>17</v>
      </c>
      <c r="H509" s="4">
        <v>23</v>
      </c>
      <c r="I509" s="4">
        <v>27</v>
      </c>
      <c r="J509" s="4">
        <v>39</v>
      </c>
      <c r="K509" s="4">
        <v>48</v>
      </c>
      <c r="L509" s="4">
        <v>36</v>
      </c>
      <c r="M509" s="4">
        <v>8</v>
      </c>
      <c r="N509" s="4" t="s">
        <v>0</v>
      </c>
      <c r="O509" s="3"/>
    </row>
    <row r="510" spans="1:15" x14ac:dyDescent="0.25">
      <c r="A510" s="4">
        <f t="shared" si="23"/>
        <v>1545</v>
      </c>
      <c r="B510" s="12" t="s">
        <v>1192</v>
      </c>
      <c r="C510" s="6">
        <v>42626</v>
      </c>
      <c r="D510" s="5" t="str">
        <f t="shared" si="21"/>
        <v>M</v>
      </c>
      <c r="E510" s="5">
        <f t="shared" si="22"/>
        <v>37</v>
      </c>
      <c r="F510" s="4">
        <v>22</v>
      </c>
      <c r="G510" s="4">
        <v>1</v>
      </c>
      <c r="H510" s="4">
        <v>18</v>
      </c>
      <c r="I510" s="4">
        <v>15</v>
      </c>
      <c r="J510" s="4">
        <v>2</v>
      </c>
      <c r="K510" s="4">
        <v>34</v>
      </c>
      <c r="L510" s="4">
        <v>37</v>
      </c>
      <c r="M510" s="4">
        <v>5</v>
      </c>
      <c r="N510" s="4" t="s">
        <v>0</v>
      </c>
      <c r="O510" s="3"/>
    </row>
    <row r="511" spans="1:15" x14ac:dyDescent="0.25">
      <c r="A511" s="4">
        <f t="shared" si="23"/>
        <v>1546</v>
      </c>
      <c r="B511" s="12" t="s">
        <v>1192</v>
      </c>
      <c r="C511" s="6">
        <v>42627</v>
      </c>
      <c r="D511" s="5" t="str">
        <f t="shared" si="21"/>
        <v>X</v>
      </c>
      <c r="E511" s="5">
        <f t="shared" si="22"/>
        <v>37</v>
      </c>
      <c r="F511" s="4">
        <v>44</v>
      </c>
      <c r="G511" s="4">
        <v>26</v>
      </c>
      <c r="H511" s="4">
        <v>4</v>
      </c>
      <c r="I511" s="4">
        <v>20</v>
      </c>
      <c r="J511" s="4">
        <v>27</v>
      </c>
      <c r="K511" s="4">
        <v>42</v>
      </c>
      <c r="L511" s="4">
        <v>41</v>
      </c>
      <c r="M511" s="4">
        <v>5</v>
      </c>
      <c r="N511" s="4" t="s">
        <v>0</v>
      </c>
      <c r="O511" s="3"/>
    </row>
    <row r="512" spans="1:15" x14ac:dyDescent="0.25">
      <c r="A512" s="4">
        <f t="shared" si="23"/>
        <v>1547</v>
      </c>
      <c r="B512" s="12" t="s">
        <v>1192</v>
      </c>
      <c r="C512" s="6">
        <v>42628</v>
      </c>
      <c r="D512" s="5" t="str">
        <f t="shared" si="21"/>
        <v>J</v>
      </c>
      <c r="E512" s="5">
        <f t="shared" si="22"/>
        <v>37</v>
      </c>
      <c r="F512" s="4">
        <v>26</v>
      </c>
      <c r="G512" s="4">
        <v>44</v>
      </c>
      <c r="H512" s="4">
        <v>2</v>
      </c>
      <c r="I512" s="4">
        <v>11</v>
      </c>
      <c r="J512" s="4">
        <v>36</v>
      </c>
      <c r="K512" s="4">
        <v>19</v>
      </c>
      <c r="L512" s="4">
        <v>42</v>
      </c>
      <c r="M512" s="4">
        <v>3</v>
      </c>
      <c r="N512" s="4" t="s">
        <v>0</v>
      </c>
      <c r="O512" s="3"/>
    </row>
    <row r="513" spans="1:15" x14ac:dyDescent="0.25">
      <c r="A513" s="4">
        <f t="shared" si="23"/>
        <v>1548</v>
      </c>
      <c r="B513" s="12" t="s">
        <v>1191</v>
      </c>
      <c r="C513" s="6">
        <v>42629</v>
      </c>
      <c r="D513" s="5" t="str">
        <f t="shared" si="21"/>
        <v>V</v>
      </c>
      <c r="E513" s="5">
        <f t="shared" si="22"/>
        <v>37</v>
      </c>
      <c r="F513" s="4">
        <v>3</v>
      </c>
      <c r="G513" s="4">
        <v>37</v>
      </c>
      <c r="H513" s="4">
        <v>41</v>
      </c>
      <c r="I513" s="4">
        <v>4</v>
      </c>
      <c r="J513" s="4">
        <v>48</v>
      </c>
      <c r="K513" s="4">
        <v>20</v>
      </c>
      <c r="L513" s="4">
        <v>22</v>
      </c>
      <c r="M513" s="4">
        <v>8</v>
      </c>
      <c r="N513" s="4" t="s">
        <v>0</v>
      </c>
      <c r="O513" s="3"/>
    </row>
    <row r="514" spans="1:15" x14ac:dyDescent="0.25">
      <c r="A514" s="4">
        <f t="shared" si="23"/>
        <v>1549</v>
      </c>
      <c r="B514" s="12" t="s">
        <v>1190</v>
      </c>
      <c r="C514" s="6">
        <v>42630</v>
      </c>
      <c r="D514" s="5" t="str">
        <f t="shared" ref="D514:D577" si="24">CHOOSE(WEEKDAY(C514),"D","L","M","X","J","V","S")</f>
        <v>S</v>
      </c>
      <c r="E514" s="5">
        <f t="shared" ref="E514:E577" si="25">WEEKNUM(C514,21)</f>
        <v>37</v>
      </c>
      <c r="F514" s="4">
        <v>11</v>
      </c>
      <c r="G514" s="4">
        <v>23</v>
      </c>
      <c r="H514" s="4">
        <v>37</v>
      </c>
      <c r="I514" s="4">
        <v>4</v>
      </c>
      <c r="J514" s="4">
        <v>49</v>
      </c>
      <c r="K514" s="4">
        <v>17</v>
      </c>
      <c r="L514" s="4">
        <v>7</v>
      </c>
      <c r="M514" s="4">
        <v>1</v>
      </c>
      <c r="N514" s="4" t="s">
        <v>0</v>
      </c>
      <c r="O514" s="3"/>
    </row>
    <row r="515" spans="1:15" x14ac:dyDescent="0.25">
      <c r="A515" s="4">
        <f t="shared" ref="A515:A578" si="26">+A514+1</f>
        <v>1550</v>
      </c>
      <c r="B515" s="12" t="s">
        <v>1189</v>
      </c>
      <c r="C515" s="6">
        <v>42632</v>
      </c>
      <c r="D515" s="5" t="str">
        <f t="shared" si="24"/>
        <v>L</v>
      </c>
      <c r="E515" s="5">
        <f t="shared" si="25"/>
        <v>38</v>
      </c>
      <c r="F515" s="4">
        <v>47</v>
      </c>
      <c r="G515" s="4">
        <v>24</v>
      </c>
      <c r="H515" s="4">
        <v>21</v>
      </c>
      <c r="I515" s="4">
        <v>3</v>
      </c>
      <c r="J515" s="4">
        <v>30</v>
      </c>
      <c r="K515" s="4">
        <v>20</v>
      </c>
      <c r="L515" s="4">
        <v>11</v>
      </c>
      <c r="M515" s="4">
        <v>0</v>
      </c>
      <c r="N515" s="4" t="s">
        <v>0</v>
      </c>
      <c r="O515" s="3"/>
    </row>
    <row r="516" spans="1:15" x14ac:dyDescent="0.25">
      <c r="A516" s="4">
        <f t="shared" si="26"/>
        <v>1551</v>
      </c>
      <c r="B516" s="12" t="s">
        <v>1188</v>
      </c>
      <c r="C516" s="6">
        <v>42633</v>
      </c>
      <c r="D516" s="5" t="str">
        <f t="shared" si="24"/>
        <v>M</v>
      </c>
      <c r="E516" s="5">
        <f t="shared" si="25"/>
        <v>38</v>
      </c>
      <c r="F516" s="4">
        <v>4</v>
      </c>
      <c r="G516" s="4">
        <v>10</v>
      </c>
      <c r="H516" s="4">
        <v>18</v>
      </c>
      <c r="I516" s="4">
        <v>19</v>
      </c>
      <c r="J516" s="4">
        <v>22</v>
      </c>
      <c r="K516" s="4">
        <v>25</v>
      </c>
      <c r="L516" s="4">
        <v>45</v>
      </c>
      <c r="M516" s="4">
        <v>2</v>
      </c>
      <c r="N516" s="4" t="s">
        <v>0</v>
      </c>
      <c r="O516" s="3"/>
    </row>
    <row r="517" spans="1:15" x14ac:dyDescent="0.25">
      <c r="A517" s="4">
        <f t="shared" si="26"/>
        <v>1552</v>
      </c>
      <c r="B517" s="12" t="s">
        <v>1187</v>
      </c>
      <c r="C517" s="6">
        <v>42634</v>
      </c>
      <c r="D517" s="5" t="str">
        <f t="shared" si="24"/>
        <v>X</v>
      </c>
      <c r="E517" s="5">
        <f t="shared" si="25"/>
        <v>38</v>
      </c>
      <c r="F517" s="4">
        <v>6</v>
      </c>
      <c r="G517" s="4">
        <v>9</v>
      </c>
      <c r="H517" s="4">
        <v>13</v>
      </c>
      <c r="I517" s="4">
        <v>26</v>
      </c>
      <c r="J517" s="4">
        <v>29</v>
      </c>
      <c r="K517" s="4">
        <v>31</v>
      </c>
      <c r="L517" s="4">
        <v>11</v>
      </c>
      <c r="M517" s="4">
        <v>1</v>
      </c>
      <c r="N517" s="4" t="s">
        <v>0</v>
      </c>
      <c r="O517" s="3"/>
    </row>
    <row r="518" spans="1:15" x14ac:dyDescent="0.25">
      <c r="A518" s="4">
        <f t="shared" si="26"/>
        <v>1553</v>
      </c>
      <c r="B518" s="12" t="s">
        <v>1186</v>
      </c>
      <c r="C518" s="6">
        <v>42635</v>
      </c>
      <c r="D518" s="5" t="str">
        <f t="shared" si="24"/>
        <v>J</v>
      </c>
      <c r="E518" s="5">
        <f t="shared" si="25"/>
        <v>38</v>
      </c>
      <c r="F518" s="4">
        <v>8</v>
      </c>
      <c r="G518" s="4">
        <v>9</v>
      </c>
      <c r="H518" s="4">
        <v>10</v>
      </c>
      <c r="I518" s="4">
        <v>18</v>
      </c>
      <c r="J518" s="4">
        <v>30</v>
      </c>
      <c r="K518" s="4">
        <v>33</v>
      </c>
      <c r="L518" s="4">
        <v>19</v>
      </c>
      <c r="M518" s="4">
        <v>9</v>
      </c>
      <c r="N518" s="4" t="s">
        <v>0</v>
      </c>
      <c r="O518" s="3"/>
    </row>
    <row r="519" spans="1:15" x14ac:dyDescent="0.25">
      <c r="A519" s="4">
        <f t="shared" si="26"/>
        <v>1554</v>
      </c>
      <c r="B519" s="12" t="s">
        <v>1185</v>
      </c>
      <c r="C519" s="6">
        <v>42636</v>
      </c>
      <c r="D519" s="5" t="str">
        <f t="shared" si="24"/>
        <v>V</v>
      </c>
      <c r="E519" s="5">
        <f t="shared" si="25"/>
        <v>38</v>
      </c>
      <c r="F519" s="4">
        <v>17</v>
      </c>
      <c r="G519" s="4">
        <v>8</v>
      </c>
      <c r="H519" s="4">
        <v>26</v>
      </c>
      <c r="I519" s="4">
        <v>1</v>
      </c>
      <c r="J519" s="4">
        <v>47</v>
      </c>
      <c r="K519" s="4">
        <v>2</v>
      </c>
      <c r="L519" s="4">
        <v>12</v>
      </c>
      <c r="M519" s="4">
        <v>1</v>
      </c>
      <c r="N519" s="4" t="s">
        <v>0</v>
      </c>
      <c r="O519" s="3"/>
    </row>
    <row r="520" spans="1:15" x14ac:dyDescent="0.25">
      <c r="A520" s="4">
        <f t="shared" si="26"/>
        <v>1555</v>
      </c>
      <c r="B520" s="12" t="s">
        <v>1184</v>
      </c>
      <c r="C520" s="6">
        <v>42637</v>
      </c>
      <c r="D520" s="5" t="str">
        <f t="shared" si="24"/>
        <v>S</v>
      </c>
      <c r="E520" s="5">
        <f t="shared" si="25"/>
        <v>38</v>
      </c>
      <c r="F520" s="4">
        <v>20</v>
      </c>
      <c r="G520" s="4">
        <v>2</v>
      </c>
      <c r="H520" s="4">
        <v>10</v>
      </c>
      <c r="I520" s="4">
        <v>12</v>
      </c>
      <c r="J520" s="4">
        <v>29</v>
      </c>
      <c r="K520" s="4">
        <v>5</v>
      </c>
      <c r="L520" s="4">
        <v>42</v>
      </c>
      <c r="M520" s="4">
        <v>2</v>
      </c>
      <c r="N520" s="4" t="s">
        <v>0</v>
      </c>
      <c r="O520" s="3"/>
    </row>
    <row r="521" spans="1:15" x14ac:dyDescent="0.25">
      <c r="A521" s="4">
        <f t="shared" si="26"/>
        <v>1556</v>
      </c>
      <c r="B521" s="12" t="s">
        <v>1183</v>
      </c>
      <c r="C521" s="6">
        <v>42639</v>
      </c>
      <c r="D521" s="5" t="str">
        <f t="shared" si="24"/>
        <v>L</v>
      </c>
      <c r="E521" s="5">
        <f t="shared" si="25"/>
        <v>39</v>
      </c>
      <c r="F521" s="4">
        <v>18</v>
      </c>
      <c r="G521" s="4">
        <v>13</v>
      </c>
      <c r="H521" s="4">
        <v>4</v>
      </c>
      <c r="I521" s="4">
        <v>6</v>
      </c>
      <c r="J521" s="4">
        <v>36</v>
      </c>
      <c r="K521" s="4">
        <v>29</v>
      </c>
      <c r="L521" s="4">
        <v>33</v>
      </c>
      <c r="M521" s="4">
        <v>1</v>
      </c>
      <c r="N521" s="4" t="s">
        <v>0</v>
      </c>
      <c r="O521" s="3"/>
    </row>
    <row r="522" spans="1:15" x14ac:dyDescent="0.25">
      <c r="A522" s="4">
        <f t="shared" si="26"/>
        <v>1557</v>
      </c>
      <c r="B522" s="12" t="s">
        <v>1182</v>
      </c>
      <c r="C522" s="6">
        <v>42640</v>
      </c>
      <c r="D522" s="5" t="str">
        <f t="shared" si="24"/>
        <v>M</v>
      </c>
      <c r="E522" s="5">
        <f t="shared" si="25"/>
        <v>39</v>
      </c>
      <c r="F522" s="4">
        <v>34</v>
      </c>
      <c r="G522" s="4">
        <v>10</v>
      </c>
      <c r="H522" s="4">
        <v>31</v>
      </c>
      <c r="I522" s="4">
        <v>17</v>
      </c>
      <c r="J522" s="4">
        <v>4</v>
      </c>
      <c r="K522" s="4">
        <v>12</v>
      </c>
      <c r="L522" s="4">
        <v>24</v>
      </c>
      <c r="M522" s="4">
        <v>3</v>
      </c>
      <c r="N522" s="4" t="s">
        <v>0</v>
      </c>
      <c r="O522" s="3"/>
    </row>
    <row r="523" spans="1:15" x14ac:dyDescent="0.25">
      <c r="A523" s="4">
        <f t="shared" si="26"/>
        <v>1558</v>
      </c>
      <c r="B523" s="12" t="s">
        <v>1181</v>
      </c>
      <c r="C523" s="6">
        <v>42641</v>
      </c>
      <c r="D523" s="5" t="str">
        <f t="shared" si="24"/>
        <v>X</v>
      </c>
      <c r="E523" s="5">
        <f t="shared" si="25"/>
        <v>39</v>
      </c>
      <c r="F523" s="4">
        <v>32</v>
      </c>
      <c r="G523" s="4">
        <v>5</v>
      </c>
      <c r="H523" s="4">
        <v>20</v>
      </c>
      <c r="I523" s="4">
        <v>6</v>
      </c>
      <c r="J523" s="4">
        <v>47</v>
      </c>
      <c r="K523" s="4">
        <v>17</v>
      </c>
      <c r="L523" s="4">
        <v>42</v>
      </c>
      <c r="M523" s="4">
        <v>5</v>
      </c>
      <c r="N523" s="4" t="s">
        <v>0</v>
      </c>
      <c r="O523" s="3"/>
    </row>
    <row r="524" spans="1:15" x14ac:dyDescent="0.25">
      <c r="A524" s="4">
        <f t="shared" si="26"/>
        <v>1559</v>
      </c>
      <c r="B524" s="12" t="s">
        <v>1180</v>
      </c>
      <c r="C524" s="6">
        <v>42642</v>
      </c>
      <c r="D524" s="5" t="str">
        <f t="shared" si="24"/>
        <v>J</v>
      </c>
      <c r="E524" s="5">
        <f t="shared" si="25"/>
        <v>39</v>
      </c>
      <c r="F524" s="4">
        <v>48</v>
      </c>
      <c r="G524" s="4">
        <v>24</v>
      </c>
      <c r="H524" s="4">
        <v>29</v>
      </c>
      <c r="I524" s="4">
        <v>1</v>
      </c>
      <c r="J524" s="4">
        <v>42</v>
      </c>
      <c r="K524" s="4">
        <v>12</v>
      </c>
      <c r="L524" s="4">
        <v>25</v>
      </c>
      <c r="M524" s="4">
        <v>5</v>
      </c>
      <c r="N524" s="4" t="s">
        <v>0</v>
      </c>
      <c r="O524" s="3"/>
    </row>
    <row r="525" spans="1:15" x14ac:dyDescent="0.25">
      <c r="A525" s="4">
        <f t="shared" si="26"/>
        <v>1560</v>
      </c>
      <c r="B525" s="12" t="s">
        <v>1179</v>
      </c>
      <c r="C525" s="6">
        <v>42643</v>
      </c>
      <c r="D525" s="5" t="str">
        <f t="shared" si="24"/>
        <v>V</v>
      </c>
      <c r="E525" s="5">
        <f t="shared" si="25"/>
        <v>39</v>
      </c>
      <c r="F525" s="4">
        <v>40</v>
      </c>
      <c r="G525" s="4">
        <v>43</v>
      </c>
      <c r="H525" s="4">
        <v>7</v>
      </c>
      <c r="I525" s="4">
        <v>9</v>
      </c>
      <c r="J525" s="4">
        <v>41</v>
      </c>
      <c r="K525" s="4">
        <v>4</v>
      </c>
      <c r="L525" s="4">
        <v>2</v>
      </c>
      <c r="M525" s="4">
        <v>9</v>
      </c>
      <c r="N525" s="4" t="s">
        <v>0</v>
      </c>
      <c r="O525" s="3"/>
    </row>
    <row r="526" spans="1:15" x14ac:dyDescent="0.25">
      <c r="A526" s="4">
        <f t="shared" si="26"/>
        <v>1561</v>
      </c>
      <c r="B526" s="12" t="s">
        <v>1178</v>
      </c>
      <c r="C526" s="6">
        <v>42644</v>
      </c>
      <c r="D526" s="5" t="str">
        <f t="shared" si="24"/>
        <v>S</v>
      </c>
      <c r="E526" s="5">
        <f t="shared" si="25"/>
        <v>39</v>
      </c>
      <c r="F526" s="4">
        <v>16</v>
      </c>
      <c r="G526" s="4">
        <v>12</v>
      </c>
      <c r="H526" s="4">
        <v>19</v>
      </c>
      <c r="I526" s="4">
        <v>24</v>
      </c>
      <c r="J526" s="4">
        <v>23</v>
      </c>
      <c r="K526" s="4">
        <v>37</v>
      </c>
      <c r="L526" s="4">
        <v>9</v>
      </c>
      <c r="M526" s="4">
        <v>0</v>
      </c>
      <c r="N526" s="4" t="s">
        <v>0</v>
      </c>
      <c r="O526" s="3"/>
    </row>
    <row r="527" spans="1:15" x14ac:dyDescent="0.25">
      <c r="A527" s="4">
        <f t="shared" si="26"/>
        <v>1562</v>
      </c>
      <c r="B527" s="12" t="s">
        <v>1177</v>
      </c>
      <c r="C527" s="6">
        <v>42646</v>
      </c>
      <c r="D527" s="5" t="str">
        <f t="shared" si="24"/>
        <v>L</v>
      </c>
      <c r="E527" s="5">
        <f t="shared" si="25"/>
        <v>40</v>
      </c>
      <c r="F527" s="4">
        <v>2</v>
      </c>
      <c r="G527" s="4">
        <v>22</v>
      </c>
      <c r="H527" s="4">
        <v>44</v>
      </c>
      <c r="I527" s="4">
        <v>3</v>
      </c>
      <c r="J527" s="4">
        <v>7</v>
      </c>
      <c r="K527" s="4">
        <v>5</v>
      </c>
      <c r="L527" s="4">
        <v>4</v>
      </c>
      <c r="M527" s="4">
        <v>7</v>
      </c>
      <c r="N527" s="4" t="s">
        <v>0</v>
      </c>
      <c r="O527" s="3"/>
    </row>
    <row r="528" spans="1:15" x14ac:dyDescent="0.25">
      <c r="A528" s="4">
        <f t="shared" si="26"/>
        <v>1563</v>
      </c>
      <c r="B528" s="12" t="s">
        <v>1176</v>
      </c>
      <c r="C528" s="6">
        <v>42647</v>
      </c>
      <c r="D528" s="5" t="str">
        <f t="shared" si="24"/>
        <v>M</v>
      </c>
      <c r="E528" s="5">
        <f t="shared" si="25"/>
        <v>40</v>
      </c>
      <c r="F528" s="4">
        <v>1</v>
      </c>
      <c r="G528" s="4">
        <v>3</v>
      </c>
      <c r="H528" s="4">
        <v>16</v>
      </c>
      <c r="I528" s="4">
        <v>32</v>
      </c>
      <c r="J528" s="4">
        <v>46</v>
      </c>
      <c r="K528" s="4">
        <v>48</v>
      </c>
      <c r="L528" s="4">
        <v>43</v>
      </c>
      <c r="M528" s="4">
        <v>2</v>
      </c>
      <c r="N528" s="4" t="s">
        <v>0</v>
      </c>
      <c r="O528" s="3"/>
    </row>
    <row r="529" spans="1:15" x14ac:dyDescent="0.25">
      <c r="A529" s="4">
        <f t="shared" si="26"/>
        <v>1564</v>
      </c>
      <c r="B529" s="12" t="s">
        <v>1175</v>
      </c>
      <c r="C529" s="6">
        <v>42648</v>
      </c>
      <c r="D529" s="5" t="str">
        <f t="shared" si="24"/>
        <v>X</v>
      </c>
      <c r="E529" s="5">
        <f t="shared" si="25"/>
        <v>40</v>
      </c>
      <c r="F529" s="4">
        <v>30</v>
      </c>
      <c r="G529" s="4">
        <v>36</v>
      </c>
      <c r="H529" s="4">
        <v>17</v>
      </c>
      <c r="I529" s="4">
        <v>40</v>
      </c>
      <c r="J529" s="4">
        <v>22</v>
      </c>
      <c r="K529" s="4">
        <v>3</v>
      </c>
      <c r="L529" s="4">
        <v>24</v>
      </c>
      <c r="M529" s="4">
        <v>0</v>
      </c>
      <c r="N529" s="4" t="s">
        <v>0</v>
      </c>
      <c r="O529" s="3"/>
    </row>
    <row r="530" spans="1:15" x14ac:dyDescent="0.25">
      <c r="A530" s="4">
        <f t="shared" si="26"/>
        <v>1565</v>
      </c>
      <c r="B530" s="12" t="s">
        <v>1174</v>
      </c>
      <c r="C530" s="6">
        <v>42649</v>
      </c>
      <c r="D530" s="5" t="str">
        <f t="shared" si="24"/>
        <v>J</v>
      </c>
      <c r="E530" s="5">
        <f t="shared" si="25"/>
        <v>40</v>
      </c>
      <c r="F530" s="4">
        <v>22</v>
      </c>
      <c r="G530" s="4">
        <v>40</v>
      </c>
      <c r="H530" s="4">
        <v>14</v>
      </c>
      <c r="I530" s="4">
        <v>23</v>
      </c>
      <c r="J530" s="4">
        <v>25</v>
      </c>
      <c r="K530" s="4">
        <v>13</v>
      </c>
      <c r="L530" s="4">
        <v>30</v>
      </c>
      <c r="M530" s="4">
        <v>6</v>
      </c>
      <c r="N530" s="4" t="s">
        <v>0</v>
      </c>
      <c r="O530" s="3"/>
    </row>
    <row r="531" spans="1:15" x14ac:dyDescent="0.25">
      <c r="A531" s="4">
        <f t="shared" si="26"/>
        <v>1566</v>
      </c>
      <c r="B531" s="12" t="s">
        <v>1173</v>
      </c>
      <c r="C531" s="6">
        <v>42650</v>
      </c>
      <c r="D531" s="5" t="str">
        <f t="shared" si="24"/>
        <v>V</v>
      </c>
      <c r="E531" s="5">
        <f t="shared" si="25"/>
        <v>40</v>
      </c>
      <c r="F531" s="4">
        <v>8</v>
      </c>
      <c r="G531" s="4">
        <v>11</v>
      </c>
      <c r="H531" s="4">
        <v>20</v>
      </c>
      <c r="I531" s="4">
        <v>25</v>
      </c>
      <c r="J531" s="4">
        <v>34</v>
      </c>
      <c r="K531" s="4">
        <v>48</v>
      </c>
      <c r="L531" s="4">
        <v>21</v>
      </c>
      <c r="M531" s="4">
        <v>9</v>
      </c>
      <c r="N531" s="4" t="s">
        <v>0</v>
      </c>
      <c r="O531" s="3"/>
    </row>
    <row r="532" spans="1:15" x14ac:dyDescent="0.25">
      <c r="A532" s="4">
        <f t="shared" si="26"/>
        <v>1567</v>
      </c>
      <c r="B532" s="12" t="s">
        <v>1172</v>
      </c>
      <c r="C532" s="6">
        <v>42651</v>
      </c>
      <c r="D532" s="5" t="str">
        <f t="shared" si="24"/>
        <v>S</v>
      </c>
      <c r="E532" s="5">
        <f t="shared" si="25"/>
        <v>40</v>
      </c>
      <c r="F532" s="4">
        <v>5</v>
      </c>
      <c r="G532" s="4">
        <v>22</v>
      </c>
      <c r="H532" s="4">
        <v>25</v>
      </c>
      <c r="I532" s="4">
        <v>30</v>
      </c>
      <c r="J532" s="4">
        <v>33</v>
      </c>
      <c r="K532" s="4">
        <v>36</v>
      </c>
      <c r="L532" s="4">
        <v>37</v>
      </c>
      <c r="M532" s="4">
        <v>0</v>
      </c>
      <c r="N532" s="4" t="s">
        <v>0</v>
      </c>
      <c r="O532" s="3"/>
    </row>
    <row r="533" spans="1:15" x14ac:dyDescent="0.25">
      <c r="A533" s="4">
        <f t="shared" si="26"/>
        <v>1568</v>
      </c>
      <c r="B533" s="12" t="s">
        <v>1171</v>
      </c>
      <c r="C533" s="6">
        <v>42653</v>
      </c>
      <c r="D533" s="5" t="str">
        <f t="shared" si="24"/>
        <v>L</v>
      </c>
      <c r="E533" s="5">
        <f t="shared" si="25"/>
        <v>41</v>
      </c>
      <c r="F533" s="4">
        <v>6</v>
      </c>
      <c r="G533" s="4">
        <v>40</v>
      </c>
      <c r="H533" s="4">
        <v>22</v>
      </c>
      <c r="I533" s="4">
        <v>42</v>
      </c>
      <c r="J533" s="4">
        <v>18</v>
      </c>
      <c r="K533" s="4">
        <v>2</v>
      </c>
      <c r="L533" s="4">
        <v>45</v>
      </c>
      <c r="M533" s="4">
        <v>3</v>
      </c>
      <c r="N533" s="4" t="s">
        <v>0</v>
      </c>
      <c r="O533" s="3"/>
    </row>
    <row r="534" spans="1:15" x14ac:dyDescent="0.25">
      <c r="A534" s="4">
        <f t="shared" si="26"/>
        <v>1569</v>
      </c>
      <c r="B534" s="12" t="s">
        <v>1170</v>
      </c>
      <c r="C534" s="6">
        <v>42654</v>
      </c>
      <c r="D534" s="5" t="str">
        <f t="shared" si="24"/>
        <v>M</v>
      </c>
      <c r="E534" s="5">
        <f t="shared" si="25"/>
        <v>41</v>
      </c>
      <c r="F534" s="4">
        <v>7</v>
      </c>
      <c r="G534" s="4">
        <v>8</v>
      </c>
      <c r="H534" s="4">
        <v>22</v>
      </c>
      <c r="I534" s="4">
        <v>24</v>
      </c>
      <c r="J534" s="4">
        <v>27</v>
      </c>
      <c r="K534" s="4">
        <v>36</v>
      </c>
      <c r="L534" s="4">
        <v>30</v>
      </c>
      <c r="M534" s="4">
        <v>6</v>
      </c>
      <c r="N534" s="4" t="s">
        <v>0</v>
      </c>
      <c r="O534" s="3"/>
    </row>
    <row r="535" spans="1:15" x14ac:dyDescent="0.25">
      <c r="A535" s="4">
        <f t="shared" si="26"/>
        <v>1570</v>
      </c>
      <c r="B535" s="12" t="s">
        <v>1169</v>
      </c>
      <c r="C535" s="6">
        <v>42655</v>
      </c>
      <c r="D535" s="5" t="str">
        <f t="shared" si="24"/>
        <v>X</v>
      </c>
      <c r="E535" s="5">
        <f t="shared" si="25"/>
        <v>41</v>
      </c>
      <c r="F535" s="4">
        <v>9</v>
      </c>
      <c r="G535" s="4">
        <v>21</v>
      </c>
      <c r="H535" s="4">
        <v>49</v>
      </c>
      <c r="I535" s="4">
        <v>6</v>
      </c>
      <c r="J535" s="4">
        <v>24</v>
      </c>
      <c r="K535" s="4">
        <v>36</v>
      </c>
      <c r="L535" s="4">
        <v>2</v>
      </c>
      <c r="M535" s="4">
        <v>2</v>
      </c>
      <c r="N535" s="4" t="s">
        <v>0</v>
      </c>
      <c r="O535" s="3"/>
    </row>
    <row r="536" spans="1:15" x14ac:dyDescent="0.25">
      <c r="A536" s="4">
        <f t="shared" si="26"/>
        <v>1571</v>
      </c>
      <c r="B536" s="12" t="s">
        <v>1168</v>
      </c>
      <c r="C536" s="6">
        <v>42656</v>
      </c>
      <c r="D536" s="5" t="str">
        <f t="shared" si="24"/>
        <v>J</v>
      </c>
      <c r="E536" s="5">
        <f t="shared" si="25"/>
        <v>41</v>
      </c>
      <c r="F536" s="4">
        <v>23</v>
      </c>
      <c r="G536" s="4">
        <v>36</v>
      </c>
      <c r="H536" s="4">
        <v>22</v>
      </c>
      <c r="I536" s="4">
        <v>34</v>
      </c>
      <c r="J536" s="4">
        <v>47</v>
      </c>
      <c r="K536" s="4">
        <v>18</v>
      </c>
      <c r="L536" s="4">
        <v>26</v>
      </c>
      <c r="M536" s="4">
        <v>8</v>
      </c>
      <c r="N536" s="4" t="s">
        <v>0</v>
      </c>
      <c r="O536" s="3"/>
    </row>
    <row r="537" spans="1:15" x14ac:dyDescent="0.25">
      <c r="A537" s="4">
        <f t="shared" si="26"/>
        <v>1572</v>
      </c>
      <c r="B537" s="12" t="s">
        <v>1167</v>
      </c>
      <c r="C537" s="6">
        <v>42657</v>
      </c>
      <c r="D537" s="5" t="str">
        <f t="shared" si="24"/>
        <v>V</v>
      </c>
      <c r="E537" s="5">
        <f t="shared" si="25"/>
        <v>41</v>
      </c>
      <c r="F537" s="4">
        <v>2</v>
      </c>
      <c r="G537" s="4">
        <v>15</v>
      </c>
      <c r="H537" s="4">
        <v>22</v>
      </c>
      <c r="I537" s="4">
        <v>32</v>
      </c>
      <c r="J537" s="4">
        <v>46</v>
      </c>
      <c r="K537" s="4">
        <v>48</v>
      </c>
      <c r="L537" s="4">
        <v>37</v>
      </c>
      <c r="M537" s="4">
        <v>8</v>
      </c>
      <c r="N537" s="4" t="s">
        <v>0</v>
      </c>
      <c r="O537" s="3"/>
    </row>
    <row r="538" spans="1:15" x14ac:dyDescent="0.25">
      <c r="A538" s="4">
        <f t="shared" si="26"/>
        <v>1573</v>
      </c>
      <c r="B538" s="12" t="s">
        <v>1166</v>
      </c>
      <c r="C538" s="6">
        <v>42658</v>
      </c>
      <c r="D538" s="5" t="str">
        <f t="shared" si="24"/>
        <v>S</v>
      </c>
      <c r="E538" s="5">
        <f t="shared" si="25"/>
        <v>41</v>
      </c>
      <c r="F538" s="4">
        <v>12</v>
      </c>
      <c r="G538" s="4">
        <v>14</v>
      </c>
      <c r="H538" s="4">
        <v>41</v>
      </c>
      <c r="I538" s="4">
        <v>10</v>
      </c>
      <c r="J538" s="4">
        <v>26</v>
      </c>
      <c r="K538" s="4">
        <v>8</v>
      </c>
      <c r="L538" s="4">
        <v>25</v>
      </c>
      <c r="M538" s="4">
        <v>4</v>
      </c>
      <c r="N538" s="4" t="s">
        <v>0</v>
      </c>
      <c r="O538" s="3"/>
    </row>
    <row r="539" spans="1:15" x14ac:dyDescent="0.25">
      <c r="A539" s="4">
        <f t="shared" si="26"/>
        <v>1574</v>
      </c>
      <c r="B539" s="12" t="s">
        <v>1165</v>
      </c>
      <c r="C539" s="6">
        <v>42660</v>
      </c>
      <c r="D539" s="5" t="str">
        <f t="shared" si="24"/>
        <v>L</v>
      </c>
      <c r="E539" s="5">
        <f t="shared" si="25"/>
        <v>42</v>
      </c>
      <c r="F539" s="4">
        <v>10</v>
      </c>
      <c r="G539" s="4">
        <v>13</v>
      </c>
      <c r="H539" s="4">
        <v>15</v>
      </c>
      <c r="I539" s="4">
        <v>19</v>
      </c>
      <c r="J539" s="4">
        <v>25</v>
      </c>
      <c r="K539" s="4">
        <v>43</v>
      </c>
      <c r="L539" s="4">
        <v>26</v>
      </c>
      <c r="M539" s="4">
        <v>3</v>
      </c>
      <c r="N539" s="4" t="s">
        <v>0</v>
      </c>
      <c r="O539" s="3"/>
    </row>
    <row r="540" spans="1:15" x14ac:dyDescent="0.25">
      <c r="A540" s="4">
        <f t="shared" si="26"/>
        <v>1575</v>
      </c>
      <c r="B540" s="12" t="s">
        <v>1164</v>
      </c>
      <c r="C540" s="6">
        <v>42661</v>
      </c>
      <c r="D540" s="5" t="str">
        <f t="shared" si="24"/>
        <v>M</v>
      </c>
      <c r="E540" s="5">
        <f t="shared" si="25"/>
        <v>42</v>
      </c>
      <c r="F540" s="4">
        <v>9</v>
      </c>
      <c r="G540" s="4">
        <v>24</v>
      </c>
      <c r="H540" s="4">
        <v>35</v>
      </c>
      <c r="I540" s="4">
        <v>40</v>
      </c>
      <c r="J540" s="4">
        <v>31</v>
      </c>
      <c r="K540" s="4">
        <v>6</v>
      </c>
      <c r="L540" s="4">
        <v>25</v>
      </c>
      <c r="M540" s="4">
        <v>5</v>
      </c>
      <c r="N540" s="4" t="s">
        <v>0</v>
      </c>
      <c r="O540" s="3"/>
    </row>
    <row r="541" spans="1:15" x14ac:dyDescent="0.25">
      <c r="A541" s="4">
        <f t="shared" si="26"/>
        <v>1576</v>
      </c>
      <c r="B541" s="12" t="s">
        <v>1163</v>
      </c>
      <c r="C541" s="6">
        <v>42662</v>
      </c>
      <c r="D541" s="5" t="str">
        <f t="shared" si="24"/>
        <v>X</v>
      </c>
      <c r="E541" s="5">
        <f t="shared" si="25"/>
        <v>42</v>
      </c>
      <c r="F541" s="4">
        <v>32</v>
      </c>
      <c r="G541" s="4">
        <v>29</v>
      </c>
      <c r="H541" s="4">
        <v>20</v>
      </c>
      <c r="I541" s="4">
        <v>1</v>
      </c>
      <c r="J541" s="4">
        <v>15</v>
      </c>
      <c r="K541" s="4">
        <v>5</v>
      </c>
      <c r="L541" s="4">
        <v>40</v>
      </c>
      <c r="M541" s="4">
        <v>8</v>
      </c>
      <c r="N541" s="4" t="s">
        <v>0</v>
      </c>
      <c r="O541" s="3"/>
    </row>
    <row r="542" spans="1:15" x14ac:dyDescent="0.25">
      <c r="A542" s="4">
        <f t="shared" si="26"/>
        <v>1577</v>
      </c>
      <c r="B542" s="12" t="s">
        <v>1162</v>
      </c>
      <c r="C542" s="6">
        <v>42663</v>
      </c>
      <c r="D542" s="5" t="str">
        <f t="shared" si="24"/>
        <v>J</v>
      </c>
      <c r="E542" s="5">
        <f t="shared" si="25"/>
        <v>42</v>
      </c>
      <c r="F542" s="4">
        <v>1</v>
      </c>
      <c r="G542" s="4">
        <v>6</v>
      </c>
      <c r="H542" s="4">
        <v>10</v>
      </c>
      <c r="I542" s="4">
        <v>11</v>
      </c>
      <c r="J542" s="4">
        <v>18</v>
      </c>
      <c r="K542" s="4">
        <v>41</v>
      </c>
      <c r="L542" s="4">
        <v>15</v>
      </c>
      <c r="M542" s="4">
        <v>5</v>
      </c>
      <c r="N542" s="4" t="s">
        <v>0</v>
      </c>
      <c r="O542" s="3"/>
    </row>
    <row r="543" spans="1:15" x14ac:dyDescent="0.25">
      <c r="A543" s="4">
        <f t="shared" si="26"/>
        <v>1578</v>
      </c>
      <c r="B543" s="12" t="s">
        <v>1161</v>
      </c>
      <c r="C543" s="6">
        <v>42664</v>
      </c>
      <c r="D543" s="5" t="str">
        <f t="shared" si="24"/>
        <v>V</v>
      </c>
      <c r="E543" s="5">
        <f t="shared" si="25"/>
        <v>42</v>
      </c>
      <c r="F543" s="4">
        <v>9</v>
      </c>
      <c r="G543" s="4">
        <v>36</v>
      </c>
      <c r="H543" s="4">
        <v>31</v>
      </c>
      <c r="I543" s="4">
        <v>12</v>
      </c>
      <c r="J543" s="4">
        <v>28</v>
      </c>
      <c r="K543" s="4">
        <v>34</v>
      </c>
      <c r="L543" s="4">
        <v>45</v>
      </c>
      <c r="M543" s="4">
        <v>9</v>
      </c>
      <c r="N543" s="4" t="s">
        <v>0</v>
      </c>
      <c r="O543" s="3"/>
    </row>
    <row r="544" spans="1:15" x14ac:dyDescent="0.25">
      <c r="A544" s="4">
        <f t="shared" si="26"/>
        <v>1579</v>
      </c>
      <c r="B544" s="12" t="s">
        <v>1160</v>
      </c>
      <c r="C544" s="6">
        <v>42665</v>
      </c>
      <c r="D544" s="5" t="str">
        <f t="shared" si="24"/>
        <v>S</v>
      </c>
      <c r="E544" s="5">
        <f t="shared" si="25"/>
        <v>42</v>
      </c>
      <c r="F544" s="4">
        <v>9</v>
      </c>
      <c r="G544" s="4">
        <v>16</v>
      </c>
      <c r="H544" s="4">
        <v>31</v>
      </c>
      <c r="I544" s="4">
        <v>36</v>
      </c>
      <c r="J544" s="4">
        <v>33</v>
      </c>
      <c r="K544" s="4">
        <v>22</v>
      </c>
      <c r="L544" s="4">
        <v>32</v>
      </c>
      <c r="M544" s="4">
        <v>9</v>
      </c>
      <c r="N544" s="4" t="s">
        <v>0</v>
      </c>
      <c r="O544" s="3"/>
    </row>
    <row r="545" spans="1:15" x14ac:dyDescent="0.25">
      <c r="A545" s="4">
        <f t="shared" si="26"/>
        <v>1580</v>
      </c>
      <c r="B545" s="12" t="s">
        <v>1159</v>
      </c>
      <c r="C545" s="6">
        <v>42667</v>
      </c>
      <c r="D545" s="5" t="str">
        <f t="shared" si="24"/>
        <v>L</v>
      </c>
      <c r="E545" s="5">
        <f t="shared" si="25"/>
        <v>43</v>
      </c>
      <c r="F545" s="4">
        <v>3</v>
      </c>
      <c r="G545" s="4">
        <v>12</v>
      </c>
      <c r="H545" s="4">
        <v>13</v>
      </c>
      <c r="I545" s="4">
        <v>16</v>
      </c>
      <c r="J545" s="4">
        <v>33</v>
      </c>
      <c r="K545" s="4">
        <v>36</v>
      </c>
      <c r="L545" s="4">
        <v>32</v>
      </c>
      <c r="M545" s="4">
        <v>5</v>
      </c>
      <c r="N545" s="4" t="s">
        <v>0</v>
      </c>
      <c r="O545" s="3"/>
    </row>
    <row r="546" spans="1:15" x14ac:dyDescent="0.25">
      <c r="A546" s="4">
        <f t="shared" si="26"/>
        <v>1581</v>
      </c>
      <c r="B546" s="12" t="s">
        <v>1158</v>
      </c>
      <c r="C546" s="6">
        <v>42668</v>
      </c>
      <c r="D546" s="5" t="str">
        <f t="shared" si="24"/>
        <v>M</v>
      </c>
      <c r="E546" s="5">
        <f t="shared" si="25"/>
        <v>43</v>
      </c>
      <c r="F546" s="4">
        <v>3</v>
      </c>
      <c r="G546" s="4">
        <v>13</v>
      </c>
      <c r="H546" s="4">
        <v>21</v>
      </c>
      <c r="I546" s="4">
        <v>22</v>
      </c>
      <c r="J546" s="4">
        <v>36</v>
      </c>
      <c r="K546" s="4">
        <v>46</v>
      </c>
      <c r="L546" s="4">
        <v>4</v>
      </c>
      <c r="M546" s="4">
        <v>1</v>
      </c>
      <c r="N546" s="4" t="s">
        <v>0</v>
      </c>
      <c r="O546" s="3"/>
    </row>
    <row r="547" spans="1:15" x14ac:dyDescent="0.25">
      <c r="A547" s="4">
        <f t="shared" si="26"/>
        <v>1582</v>
      </c>
      <c r="B547" s="12" t="s">
        <v>1157</v>
      </c>
      <c r="C547" s="6">
        <v>42669</v>
      </c>
      <c r="D547" s="5" t="str">
        <f t="shared" si="24"/>
        <v>X</v>
      </c>
      <c r="E547" s="5">
        <f t="shared" si="25"/>
        <v>43</v>
      </c>
      <c r="F547" s="4">
        <v>5</v>
      </c>
      <c r="G547" s="4">
        <v>29</v>
      </c>
      <c r="H547" s="4">
        <v>10</v>
      </c>
      <c r="I547" s="4">
        <v>49</v>
      </c>
      <c r="J547" s="4">
        <v>37</v>
      </c>
      <c r="K547" s="4">
        <v>23</v>
      </c>
      <c r="L547" s="4">
        <v>16</v>
      </c>
      <c r="M547" s="4">
        <v>9</v>
      </c>
      <c r="N547" s="4" t="s">
        <v>0</v>
      </c>
      <c r="O547" s="3"/>
    </row>
    <row r="548" spans="1:15" x14ac:dyDescent="0.25">
      <c r="A548" s="4">
        <f t="shared" si="26"/>
        <v>1583</v>
      </c>
      <c r="B548" s="12" t="s">
        <v>1156</v>
      </c>
      <c r="C548" s="6">
        <v>42670</v>
      </c>
      <c r="D548" s="5" t="str">
        <f t="shared" si="24"/>
        <v>J</v>
      </c>
      <c r="E548" s="5">
        <f t="shared" si="25"/>
        <v>43</v>
      </c>
      <c r="F548" s="4">
        <v>22</v>
      </c>
      <c r="G548" s="4">
        <v>37</v>
      </c>
      <c r="H548" s="4">
        <v>12</v>
      </c>
      <c r="I548" s="4">
        <v>13</v>
      </c>
      <c r="J548" s="4">
        <v>16</v>
      </c>
      <c r="K548" s="4">
        <v>15</v>
      </c>
      <c r="L548" s="4">
        <v>3</v>
      </c>
      <c r="M548" s="4">
        <v>8</v>
      </c>
      <c r="N548" s="4" t="s">
        <v>0</v>
      </c>
      <c r="O548" s="3"/>
    </row>
    <row r="549" spans="1:15" x14ac:dyDescent="0.25">
      <c r="A549" s="4">
        <f t="shared" si="26"/>
        <v>1584</v>
      </c>
      <c r="B549" s="12" t="s">
        <v>1155</v>
      </c>
      <c r="C549" s="6">
        <v>42671</v>
      </c>
      <c r="D549" s="5" t="str">
        <f t="shared" si="24"/>
        <v>V</v>
      </c>
      <c r="E549" s="5">
        <f t="shared" si="25"/>
        <v>43</v>
      </c>
      <c r="F549" s="4">
        <v>3</v>
      </c>
      <c r="G549" s="4">
        <v>20</v>
      </c>
      <c r="H549" s="4">
        <v>26</v>
      </c>
      <c r="I549" s="4">
        <v>33</v>
      </c>
      <c r="J549" s="4">
        <v>42</v>
      </c>
      <c r="K549" s="4">
        <v>49</v>
      </c>
      <c r="L549" s="4">
        <v>12</v>
      </c>
      <c r="M549" s="4">
        <v>5</v>
      </c>
      <c r="N549" s="4" t="s">
        <v>0</v>
      </c>
      <c r="O549" s="3"/>
    </row>
    <row r="550" spans="1:15" x14ac:dyDescent="0.25">
      <c r="A550" s="4">
        <f t="shared" si="26"/>
        <v>1585</v>
      </c>
      <c r="B550" s="12" t="s">
        <v>1154</v>
      </c>
      <c r="C550" s="6">
        <v>42672</v>
      </c>
      <c r="D550" s="5" t="str">
        <f t="shared" si="24"/>
        <v>S</v>
      </c>
      <c r="E550" s="5">
        <f t="shared" si="25"/>
        <v>43</v>
      </c>
      <c r="F550" s="4">
        <v>46</v>
      </c>
      <c r="G550" s="4">
        <v>5</v>
      </c>
      <c r="H550" s="4">
        <v>6</v>
      </c>
      <c r="I550" s="4">
        <v>10</v>
      </c>
      <c r="J550" s="4">
        <v>4</v>
      </c>
      <c r="K550" s="4">
        <v>26</v>
      </c>
      <c r="L550" s="4">
        <v>35</v>
      </c>
      <c r="M550" s="4">
        <v>9</v>
      </c>
      <c r="N550" s="4" t="s">
        <v>0</v>
      </c>
      <c r="O550" s="3"/>
    </row>
    <row r="551" spans="1:15" x14ac:dyDescent="0.25">
      <c r="A551" s="4">
        <f t="shared" si="26"/>
        <v>1586</v>
      </c>
      <c r="B551" s="12" t="s">
        <v>1153</v>
      </c>
      <c r="C551" s="6">
        <v>42674</v>
      </c>
      <c r="D551" s="5" t="str">
        <f t="shared" si="24"/>
        <v>L</v>
      </c>
      <c r="E551" s="5">
        <f t="shared" si="25"/>
        <v>44</v>
      </c>
      <c r="F551" s="4">
        <v>7</v>
      </c>
      <c r="G551" s="4">
        <v>38</v>
      </c>
      <c r="H551" s="4">
        <v>8</v>
      </c>
      <c r="I551" s="4">
        <v>5</v>
      </c>
      <c r="J551" s="4">
        <v>42</v>
      </c>
      <c r="K551" s="4">
        <v>33</v>
      </c>
      <c r="L551" s="4">
        <v>49</v>
      </c>
      <c r="M551" s="4">
        <v>4</v>
      </c>
      <c r="N551" s="4" t="s">
        <v>0</v>
      </c>
      <c r="O551" s="3"/>
    </row>
    <row r="552" spans="1:15" x14ac:dyDescent="0.25">
      <c r="A552" s="4">
        <f t="shared" si="26"/>
        <v>1587</v>
      </c>
      <c r="B552" s="12" t="s">
        <v>1152</v>
      </c>
      <c r="C552" s="6">
        <v>42675</v>
      </c>
      <c r="D552" s="5" t="str">
        <f t="shared" si="24"/>
        <v>M</v>
      </c>
      <c r="E552" s="5">
        <f t="shared" si="25"/>
        <v>44</v>
      </c>
      <c r="F552" s="4">
        <v>4</v>
      </c>
      <c r="G552" s="4">
        <v>6</v>
      </c>
      <c r="H552" s="4">
        <v>9</v>
      </c>
      <c r="I552" s="4">
        <v>21</v>
      </c>
      <c r="J552" s="4">
        <v>30</v>
      </c>
      <c r="K552" s="4">
        <v>42</v>
      </c>
      <c r="L552" s="4">
        <v>5</v>
      </c>
      <c r="M552" s="4">
        <v>7</v>
      </c>
      <c r="N552" s="4" t="s">
        <v>0</v>
      </c>
      <c r="O552" s="3"/>
    </row>
    <row r="553" spans="1:15" x14ac:dyDescent="0.25">
      <c r="A553" s="4">
        <f t="shared" si="26"/>
        <v>1588</v>
      </c>
      <c r="B553" s="12" t="s">
        <v>1151</v>
      </c>
      <c r="C553" s="6">
        <v>42676</v>
      </c>
      <c r="D553" s="5" t="str">
        <f t="shared" si="24"/>
        <v>X</v>
      </c>
      <c r="E553" s="5">
        <f t="shared" si="25"/>
        <v>44</v>
      </c>
      <c r="F553" s="4">
        <v>39</v>
      </c>
      <c r="G553" s="4">
        <v>42</v>
      </c>
      <c r="H553" s="4">
        <v>5</v>
      </c>
      <c r="I553" s="4">
        <v>34</v>
      </c>
      <c r="J553" s="4">
        <v>49</v>
      </c>
      <c r="K553" s="4">
        <v>46</v>
      </c>
      <c r="L553" s="4">
        <v>17</v>
      </c>
      <c r="M553" s="4">
        <v>1</v>
      </c>
      <c r="N553" s="4" t="s">
        <v>0</v>
      </c>
      <c r="O553" s="3"/>
    </row>
    <row r="554" spans="1:15" x14ac:dyDescent="0.25">
      <c r="A554" s="4">
        <f t="shared" si="26"/>
        <v>1589</v>
      </c>
      <c r="B554" s="12" t="s">
        <v>1150</v>
      </c>
      <c r="C554" s="6">
        <v>42677</v>
      </c>
      <c r="D554" s="5" t="str">
        <f t="shared" si="24"/>
        <v>J</v>
      </c>
      <c r="E554" s="5">
        <f t="shared" si="25"/>
        <v>44</v>
      </c>
      <c r="F554" s="4">
        <v>42</v>
      </c>
      <c r="G554" s="4">
        <v>25</v>
      </c>
      <c r="H554" s="4">
        <v>30</v>
      </c>
      <c r="I554" s="4">
        <v>31</v>
      </c>
      <c r="J554" s="4">
        <v>1</v>
      </c>
      <c r="K554" s="4">
        <v>2</v>
      </c>
      <c r="L554" s="4">
        <v>29</v>
      </c>
      <c r="M554" s="4">
        <v>3</v>
      </c>
      <c r="N554" s="4" t="s">
        <v>0</v>
      </c>
      <c r="O554" s="3"/>
    </row>
    <row r="555" spans="1:15" x14ac:dyDescent="0.25">
      <c r="A555" s="4">
        <f t="shared" si="26"/>
        <v>1590</v>
      </c>
      <c r="B555" s="12" t="s">
        <v>1149</v>
      </c>
      <c r="C555" s="6">
        <v>42678</v>
      </c>
      <c r="D555" s="5" t="str">
        <f t="shared" si="24"/>
        <v>V</v>
      </c>
      <c r="E555" s="5">
        <f t="shared" si="25"/>
        <v>44</v>
      </c>
      <c r="F555" s="4">
        <v>3</v>
      </c>
      <c r="G555" s="4">
        <v>13</v>
      </c>
      <c r="H555" s="4">
        <v>14</v>
      </c>
      <c r="I555" s="4">
        <v>24</v>
      </c>
      <c r="J555" s="4">
        <v>31</v>
      </c>
      <c r="K555" s="4">
        <v>36</v>
      </c>
      <c r="L555" s="4">
        <v>23</v>
      </c>
      <c r="M555" s="4">
        <v>7</v>
      </c>
      <c r="N555" s="4" t="s">
        <v>0</v>
      </c>
      <c r="O555" s="3"/>
    </row>
    <row r="556" spans="1:15" x14ac:dyDescent="0.25">
      <c r="A556" s="4">
        <f t="shared" si="26"/>
        <v>1591</v>
      </c>
      <c r="B556" s="12" t="s">
        <v>1148</v>
      </c>
      <c r="C556" s="6">
        <v>42679</v>
      </c>
      <c r="D556" s="5" t="str">
        <f t="shared" si="24"/>
        <v>S</v>
      </c>
      <c r="E556" s="5">
        <f t="shared" si="25"/>
        <v>44</v>
      </c>
      <c r="F556" s="4">
        <v>36</v>
      </c>
      <c r="G556" s="4">
        <v>8</v>
      </c>
      <c r="H556" s="4">
        <v>20</v>
      </c>
      <c r="I556" s="4">
        <v>47</v>
      </c>
      <c r="J556" s="4">
        <v>14</v>
      </c>
      <c r="K556" s="4">
        <v>35</v>
      </c>
      <c r="L556" s="4">
        <v>17</v>
      </c>
      <c r="M556" s="4">
        <v>1</v>
      </c>
      <c r="N556" s="4" t="s">
        <v>0</v>
      </c>
      <c r="O556" s="3"/>
    </row>
    <row r="557" spans="1:15" x14ac:dyDescent="0.25">
      <c r="A557" s="4">
        <f t="shared" si="26"/>
        <v>1592</v>
      </c>
      <c r="B557" s="12" t="s">
        <v>1147</v>
      </c>
      <c r="C557" s="6">
        <v>42681</v>
      </c>
      <c r="D557" s="5" t="str">
        <f t="shared" si="24"/>
        <v>L</v>
      </c>
      <c r="E557" s="5">
        <f t="shared" si="25"/>
        <v>45</v>
      </c>
      <c r="F557" s="4">
        <v>3</v>
      </c>
      <c r="G557" s="4">
        <v>47</v>
      </c>
      <c r="H557" s="4">
        <v>45</v>
      </c>
      <c r="I557" s="4">
        <v>2</v>
      </c>
      <c r="J557" s="4">
        <v>28</v>
      </c>
      <c r="K557" s="4">
        <v>12</v>
      </c>
      <c r="L557" s="4">
        <v>34</v>
      </c>
      <c r="M557" s="4">
        <v>6</v>
      </c>
      <c r="N557" s="4" t="s">
        <v>0</v>
      </c>
      <c r="O557" s="3"/>
    </row>
    <row r="558" spans="1:15" x14ac:dyDescent="0.25">
      <c r="A558" s="4">
        <f t="shared" si="26"/>
        <v>1593</v>
      </c>
      <c r="B558" s="12" t="s">
        <v>1146</v>
      </c>
      <c r="C558" s="6">
        <v>42682</v>
      </c>
      <c r="D558" s="5" t="str">
        <f t="shared" si="24"/>
        <v>M</v>
      </c>
      <c r="E558" s="5">
        <f t="shared" si="25"/>
        <v>45</v>
      </c>
      <c r="F558" s="4">
        <v>18</v>
      </c>
      <c r="G558" s="4">
        <v>20</v>
      </c>
      <c r="H558" s="4">
        <v>36</v>
      </c>
      <c r="I558" s="4">
        <v>41</v>
      </c>
      <c r="J558" s="4">
        <v>48</v>
      </c>
      <c r="K558" s="4">
        <v>49</v>
      </c>
      <c r="L558" s="4">
        <v>9</v>
      </c>
      <c r="M558" s="4">
        <v>6</v>
      </c>
      <c r="N558" s="4" t="s">
        <v>0</v>
      </c>
      <c r="O558" s="3"/>
    </row>
    <row r="559" spans="1:15" x14ac:dyDescent="0.25">
      <c r="A559" s="4">
        <f t="shared" si="26"/>
        <v>1594</v>
      </c>
      <c r="B559" s="12" t="s">
        <v>1145</v>
      </c>
      <c r="C559" s="6">
        <v>42683</v>
      </c>
      <c r="D559" s="5" t="str">
        <f t="shared" si="24"/>
        <v>X</v>
      </c>
      <c r="E559" s="5">
        <f t="shared" si="25"/>
        <v>45</v>
      </c>
      <c r="F559" s="4">
        <v>4</v>
      </c>
      <c r="G559" s="4">
        <v>10</v>
      </c>
      <c r="H559" s="4">
        <v>14</v>
      </c>
      <c r="I559" s="4">
        <v>31</v>
      </c>
      <c r="J559" s="4">
        <v>37</v>
      </c>
      <c r="K559" s="4">
        <v>43</v>
      </c>
      <c r="L559" s="4">
        <v>24</v>
      </c>
      <c r="M559" s="4">
        <v>1</v>
      </c>
      <c r="N559" s="4" t="s">
        <v>0</v>
      </c>
      <c r="O559" s="3"/>
    </row>
    <row r="560" spans="1:15" x14ac:dyDescent="0.25">
      <c r="A560" s="4">
        <f t="shared" si="26"/>
        <v>1595</v>
      </c>
      <c r="B560" s="12" t="s">
        <v>1144</v>
      </c>
      <c r="C560" s="6">
        <v>42684</v>
      </c>
      <c r="D560" s="5" t="str">
        <f t="shared" si="24"/>
        <v>J</v>
      </c>
      <c r="E560" s="5">
        <f t="shared" si="25"/>
        <v>45</v>
      </c>
      <c r="F560" s="4">
        <v>34</v>
      </c>
      <c r="G560" s="4">
        <v>45</v>
      </c>
      <c r="H560" s="4">
        <v>49</v>
      </c>
      <c r="I560" s="4">
        <v>46</v>
      </c>
      <c r="J560" s="4">
        <v>39</v>
      </c>
      <c r="K560" s="4">
        <v>30</v>
      </c>
      <c r="L560" s="4">
        <v>3</v>
      </c>
      <c r="M560" s="4">
        <v>6</v>
      </c>
      <c r="N560" s="4" t="s">
        <v>0</v>
      </c>
      <c r="O560" s="3"/>
    </row>
    <row r="561" spans="1:15" x14ac:dyDescent="0.25">
      <c r="A561" s="4">
        <f t="shared" si="26"/>
        <v>1596</v>
      </c>
      <c r="B561" s="12" t="s">
        <v>1144</v>
      </c>
      <c r="C561" s="6">
        <v>42685</v>
      </c>
      <c r="D561" s="5" t="str">
        <f t="shared" si="24"/>
        <v>V</v>
      </c>
      <c r="E561" s="5">
        <f t="shared" si="25"/>
        <v>45</v>
      </c>
      <c r="F561" s="4">
        <v>11</v>
      </c>
      <c r="G561" s="4">
        <v>12</v>
      </c>
      <c r="H561" s="4">
        <v>37</v>
      </c>
      <c r="I561" s="4">
        <v>40</v>
      </c>
      <c r="J561" s="4">
        <v>42</v>
      </c>
      <c r="K561" s="4">
        <v>43</v>
      </c>
      <c r="L561" s="4">
        <v>7</v>
      </c>
      <c r="M561" s="4">
        <v>9</v>
      </c>
      <c r="N561" s="4" t="s">
        <v>0</v>
      </c>
      <c r="O561" s="3"/>
    </row>
    <row r="562" spans="1:15" x14ac:dyDescent="0.25">
      <c r="A562" s="4">
        <f t="shared" si="26"/>
        <v>1597</v>
      </c>
      <c r="B562" s="12" t="s">
        <v>1144</v>
      </c>
      <c r="C562" s="6">
        <v>42686</v>
      </c>
      <c r="D562" s="5" t="str">
        <f t="shared" si="24"/>
        <v>S</v>
      </c>
      <c r="E562" s="5">
        <f t="shared" si="25"/>
        <v>45</v>
      </c>
      <c r="F562" s="4">
        <v>1</v>
      </c>
      <c r="G562" s="4">
        <v>8</v>
      </c>
      <c r="H562" s="4">
        <v>21</v>
      </c>
      <c r="I562" s="4">
        <v>32</v>
      </c>
      <c r="J562" s="4">
        <v>34</v>
      </c>
      <c r="K562" s="4">
        <v>41</v>
      </c>
      <c r="L562" s="4">
        <v>26</v>
      </c>
      <c r="M562" s="4">
        <v>5</v>
      </c>
      <c r="N562" s="4" t="s">
        <v>0</v>
      </c>
      <c r="O562" s="3"/>
    </row>
    <row r="563" spans="1:15" x14ac:dyDescent="0.25">
      <c r="A563" s="4">
        <f t="shared" si="26"/>
        <v>1598</v>
      </c>
      <c r="B563" s="12" t="s">
        <v>1144</v>
      </c>
      <c r="C563" s="6">
        <v>42688</v>
      </c>
      <c r="D563" s="5" t="str">
        <f t="shared" si="24"/>
        <v>L</v>
      </c>
      <c r="E563" s="5">
        <f t="shared" si="25"/>
        <v>46</v>
      </c>
      <c r="F563" s="4">
        <v>37</v>
      </c>
      <c r="G563" s="4">
        <v>46</v>
      </c>
      <c r="H563" s="4">
        <v>38</v>
      </c>
      <c r="I563" s="4">
        <v>48</v>
      </c>
      <c r="J563" s="4">
        <v>23</v>
      </c>
      <c r="K563" s="4">
        <v>4</v>
      </c>
      <c r="L563" s="4">
        <v>33</v>
      </c>
      <c r="M563" s="4">
        <v>8</v>
      </c>
      <c r="N563" s="4" t="s">
        <v>0</v>
      </c>
      <c r="O563" s="3"/>
    </row>
    <row r="564" spans="1:15" x14ac:dyDescent="0.25">
      <c r="A564" s="4">
        <f t="shared" si="26"/>
        <v>1599</v>
      </c>
      <c r="B564" s="12" t="s">
        <v>1143</v>
      </c>
      <c r="C564" s="6">
        <v>42689</v>
      </c>
      <c r="D564" s="5" t="str">
        <f t="shared" si="24"/>
        <v>M</v>
      </c>
      <c r="E564" s="5">
        <f t="shared" si="25"/>
        <v>46</v>
      </c>
      <c r="F564" s="4">
        <v>24</v>
      </c>
      <c r="G564" s="4">
        <v>10</v>
      </c>
      <c r="H564" s="4">
        <v>25</v>
      </c>
      <c r="I564" s="4">
        <v>47</v>
      </c>
      <c r="J564" s="4">
        <v>44</v>
      </c>
      <c r="K564" s="4">
        <v>42</v>
      </c>
      <c r="L564" s="4">
        <v>20</v>
      </c>
      <c r="M564" s="4">
        <v>5</v>
      </c>
      <c r="N564" s="4" t="s">
        <v>0</v>
      </c>
      <c r="O564" s="3"/>
    </row>
    <row r="565" spans="1:15" x14ac:dyDescent="0.25">
      <c r="A565" s="4">
        <f t="shared" si="26"/>
        <v>1600</v>
      </c>
      <c r="B565" s="12" t="s">
        <v>1142</v>
      </c>
      <c r="C565" s="6">
        <v>42690</v>
      </c>
      <c r="D565" s="5" t="str">
        <f t="shared" si="24"/>
        <v>X</v>
      </c>
      <c r="E565" s="5">
        <f t="shared" si="25"/>
        <v>46</v>
      </c>
      <c r="F565" s="4">
        <v>2</v>
      </c>
      <c r="G565" s="4">
        <v>25</v>
      </c>
      <c r="H565" s="4">
        <v>28</v>
      </c>
      <c r="I565" s="4">
        <v>36</v>
      </c>
      <c r="J565" s="4">
        <v>39</v>
      </c>
      <c r="K565" s="4">
        <v>48</v>
      </c>
      <c r="L565" s="4">
        <v>43</v>
      </c>
      <c r="M565" s="4">
        <v>8</v>
      </c>
      <c r="N565" s="4" t="s">
        <v>0</v>
      </c>
      <c r="O565" s="3"/>
    </row>
    <row r="566" spans="1:15" x14ac:dyDescent="0.25">
      <c r="A566" s="4">
        <f t="shared" si="26"/>
        <v>1601</v>
      </c>
      <c r="B566" s="12" t="s">
        <v>1141</v>
      </c>
      <c r="C566" s="6">
        <v>42691</v>
      </c>
      <c r="D566" s="5" t="str">
        <f t="shared" si="24"/>
        <v>J</v>
      </c>
      <c r="E566" s="5">
        <f t="shared" si="25"/>
        <v>46</v>
      </c>
      <c r="F566" s="4">
        <v>9</v>
      </c>
      <c r="G566" s="4">
        <v>19</v>
      </c>
      <c r="H566" s="4">
        <v>22</v>
      </c>
      <c r="I566" s="4">
        <v>28</v>
      </c>
      <c r="J566" s="4">
        <v>30</v>
      </c>
      <c r="K566" s="4">
        <v>37</v>
      </c>
      <c r="L566" s="4">
        <v>3</v>
      </c>
      <c r="M566" s="4">
        <v>8</v>
      </c>
      <c r="N566" s="4" t="s">
        <v>0</v>
      </c>
      <c r="O566" s="3"/>
    </row>
    <row r="567" spans="1:15" x14ac:dyDescent="0.25">
      <c r="A567" s="4">
        <f t="shared" si="26"/>
        <v>1602</v>
      </c>
      <c r="B567" s="12" t="s">
        <v>1140</v>
      </c>
      <c r="C567" s="6">
        <v>42692</v>
      </c>
      <c r="D567" s="5" t="str">
        <f t="shared" si="24"/>
        <v>V</v>
      </c>
      <c r="E567" s="5">
        <f t="shared" si="25"/>
        <v>46</v>
      </c>
      <c r="F567" s="4">
        <v>40</v>
      </c>
      <c r="G567" s="4">
        <v>18</v>
      </c>
      <c r="H567" s="4">
        <v>46</v>
      </c>
      <c r="I567" s="4">
        <v>45</v>
      </c>
      <c r="J567" s="4">
        <v>13</v>
      </c>
      <c r="K567" s="4">
        <v>10</v>
      </c>
      <c r="L567" s="4">
        <v>42</v>
      </c>
      <c r="M567" s="4">
        <v>5</v>
      </c>
      <c r="N567" s="4" t="s">
        <v>0</v>
      </c>
      <c r="O567" s="3"/>
    </row>
    <row r="568" spans="1:15" x14ac:dyDescent="0.25">
      <c r="A568" s="4">
        <f t="shared" si="26"/>
        <v>1603</v>
      </c>
      <c r="B568" s="12" t="s">
        <v>1139</v>
      </c>
      <c r="C568" s="6">
        <v>42693</v>
      </c>
      <c r="D568" s="5" t="str">
        <f t="shared" si="24"/>
        <v>S</v>
      </c>
      <c r="E568" s="5">
        <f t="shared" si="25"/>
        <v>46</v>
      </c>
      <c r="F568" s="4">
        <v>25</v>
      </c>
      <c r="G568" s="4">
        <v>22</v>
      </c>
      <c r="H568" s="4">
        <v>13</v>
      </c>
      <c r="I568" s="4">
        <v>8</v>
      </c>
      <c r="J568" s="4">
        <v>9</v>
      </c>
      <c r="K568" s="4">
        <v>2</v>
      </c>
      <c r="L568" s="4">
        <v>45</v>
      </c>
      <c r="M568" s="4">
        <v>3</v>
      </c>
      <c r="N568" s="4" t="s">
        <v>0</v>
      </c>
      <c r="O568" s="3"/>
    </row>
    <row r="569" spans="1:15" x14ac:dyDescent="0.25">
      <c r="A569" s="4">
        <f t="shared" si="26"/>
        <v>1604</v>
      </c>
      <c r="B569" s="12" t="s">
        <v>1138</v>
      </c>
      <c r="C569" s="6">
        <v>42695</v>
      </c>
      <c r="D569" s="5" t="str">
        <f t="shared" si="24"/>
        <v>L</v>
      </c>
      <c r="E569" s="5">
        <f t="shared" si="25"/>
        <v>47</v>
      </c>
      <c r="F569" s="4">
        <v>5</v>
      </c>
      <c r="G569" s="4">
        <v>7</v>
      </c>
      <c r="H569" s="4">
        <v>9</v>
      </c>
      <c r="I569" s="4">
        <v>15</v>
      </c>
      <c r="J569" s="4">
        <v>32</v>
      </c>
      <c r="K569" s="4">
        <v>40</v>
      </c>
      <c r="L569" s="4">
        <v>34</v>
      </c>
      <c r="M569" s="4">
        <v>1</v>
      </c>
      <c r="N569" s="4" t="s">
        <v>0</v>
      </c>
      <c r="O569" s="3"/>
    </row>
    <row r="570" spans="1:15" x14ac:dyDescent="0.25">
      <c r="A570" s="4">
        <f t="shared" si="26"/>
        <v>1605</v>
      </c>
      <c r="B570" s="12" t="s">
        <v>1137</v>
      </c>
      <c r="C570" s="6">
        <v>42696</v>
      </c>
      <c r="D570" s="5" t="str">
        <f t="shared" si="24"/>
        <v>M</v>
      </c>
      <c r="E570" s="5">
        <f t="shared" si="25"/>
        <v>47</v>
      </c>
      <c r="F570" s="4">
        <v>36</v>
      </c>
      <c r="G570" s="4">
        <v>14</v>
      </c>
      <c r="H570" s="4">
        <v>42</v>
      </c>
      <c r="I570" s="4">
        <v>16</v>
      </c>
      <c r="J570" s="4">
        <v>8</v>
      </c>
      <c r="K570" s="4">
        <v>37</v>
      </c>
      <c r="L570" s="4">
        <v>28</v>
      </c>
      <c r="M570" s="4">
        <v>4</v>
      </c>
      <c r="N570" s="4" t="s">
        <v>0</v>
      </c>
      <c r="O570" s="3"/>
    </row>
    <row r="571" spans="1:15" x14ac:dyDescent="0.25">
      <c r="A571" s="4">
        <f t="shared" si="26"/>
        <v>1606</v>
      </c>
      <c r="B571" s="12" t="s">
        <v>1136</v>
      </c>
      <c r="C571" s="6">
        <v>42697</v>
      </c>
      <c r="D571" s="5" t="str">
        <f t="shared" si="24"/>
        <v>X</v>
      </c>
      <c r="E571" s="5">
        <f t="shared" si="25"/>
        <v>47</v>
      </c>
      <c r="F571" s="4">
        <v>42</v>
      </c>
      <c r="G571" s="4">
        <v>43</v>
      </c>
      <c r="H571" s="4">
        <v>49</v>
      </c>
      <c r="I571" s="4">
        <v>34</v>
      </c>
      <c r="J571" s="4">
        <v>14</v>
      </c>
      <c r="K571" s="4">
        <v>45</v>
      </c>
      <c r="L571" s="4">
        <v>19</v>
      </c>
      <c r="M571" s="4">
        <v>9</v>
      </c>
      <c r="N571" s="4" t="s">
        <v>0</v>
      </c>
      <c r="O571" s="3"/>
    </row>
    <row r="572" spans="1:15" x14ac:dyDescent="0.25">
      <c r="A572" s="4">
        <f t="shared" si="26"/>
        <v>1607</v>
      </c>
      <c r="B572" s="12" t="s">
        <v>1135</v>
      </c>
      <c r="C572" s="6">
        <v>42698</v>
      </c>
      <c r="D572" s="5" t="str">
        <f t="shared" si="24"/>
        <v>J</v>
      </c>
      <c r="E572" s="5">
        <f t="shared" si="25"/>
        <v>47</v>
      </c>
      <c r="F572" s="4">
        <v>40</v>
      </c>
      <c r="G572" s="4">
        <v>37</v>
      </c>
      <c r="H572" s="4">
        <v>48</v>
      </c>
      <c r="I572" s="4">
        <v>9</v>
      </c>
      <c r="J572" s="4">
        <v>23</v>
      </c>
      <c r="K572" s="4">
        <v>41</v>
      </c>
      <c r="L572" s="4">
        <v>4</v>
      </c>
      <c r="M572" s="4">
        <v>8</v>
      </c>
      <c r="N572" s="4" t="s">
        <v>0</v>
      </c>
      <c r="O572" s="3"/>
    </row>
    <row r="573" spans="1:15" x14ac:dyDescent="0.25">
      <c r="A573" s="4">
        <f t="shared" si="26"/>
        <v>1608</v>
      </c>
      <c r="B573" s="12" t="s">
        <v>1134</v>
      </c>
      <c r="C573" s="6">
        <v>42699</v>
      </c>
      <c r="D573" s="5" t="str">
        <f t="shared" si="24"/>
        <v>V</v>
      </c>
      <c r="E573" s="5">
        <f t="shared" si="25"/>
        <v>47</v>
      </c>
      <c r="F573" s="4">
        <v>46</v>
      </c>
      <c r="G573" s="4">
        <v>37</v>
      </c>
      <c r="H573" s="4">
        <v>9</v>
      </c>
      <c r="I573" s="4">
        <v>15</v>
      </c>
      <c r="J573" s="4">
        <v>22</v>
      </c>
      <c r="K573" s="4">
        <v>10</v>
      </c>
      <c r="L573" s="4">
        <v>47</v>
      </c>
      <c r="M573" s="4">
        <v>9</v>
      </c>
      <c r="N573" s="4" t="s">
        <v>0</v>
      </c>
      <c r="O573" s="3"/>
    </row>
    <row r="574" spans="1:15" x14ac:dyDescent="0.25">
      <c r="A574" s="4">
        <f t="shared" si="26"/>
        <v>1609</v>
      </c>
      <c r="B574" s="12" t="s">
        <v>1133</v>
      </c>
      <c r="C574" s="6">
        <v>42700</v>
      </c>
      <c r="D574" s="5" t="str">
        <f t="shared" si="24"/>
        <v>S</v>
      </c>
      <c r="E574" s="5">
        <f t="shared" si="25"/>
        <v>47</v>
      </c>
      <c r="F574" s="4">
        <v>27</v>
      </c>
      <c r="G574" s="4">
        <v>28</v>
      </c>
      <c r="H574" s="4">
        <v>46</v>
      </c>
      <c r="I574" s="4">
        <v>40</v>
      </c>
      <c r="J574" s="4">
        <v>29</v>
      </c>
      <c r="K574" s="4">
        <v>10</v>
      </c>
      <c r="L574" s="4">
        <v>24</v>
      </c>
      <c r="M574" s="4">
        <v>1</v>
      </c>
      <c r="N574" s="4" t="s">
        <v>0</v>
      </c>
      <c r="O574" s="3"/>
    </row>
    <row r="575" spans="1:15" x14ac:dyDescent="0.25">
      <c r="A575" s="4">
        <f t="shared" si="26"/>
        <v>1610</v>
      </c>
      <c r="B575" s="12" t="s">
        <v>1132</v>
      </c>
      <c r="C575" s="6">
        <v>42702</v>
      </c>
      <c r="D575" s="5" t="str">
        <f t="shared" si="24"/>
        <v>L</v>
      </c>
      <c r="E575" s="5">
        <f t="shared" si="25"/>
        <v>48</v>
      </c>
      <c r="F575" s="4">
        <v>30</v>
      </c>
      <c r="G575" s="4">
        <v>45</v>
      </c>
      <c r="H575" s="4">
        <v>7</v>
      </c>
      <c r="I575" s="4">
        <v>49</v>
      </c>
      <c r="J575" s="4">
        <v>21</v>
      </c>
      <c r="K575" s="4">
        <v>20</v>
      </c>
      <c r="L575" s="4">
        <v>31</v>
      </c>
      <c r="M575" s="4">
        <v>5</v>
      </c>
      <c r="N575" s="4" t="s">
        <v>0</v>
      </c>
      <c r="O575" s="3"/>
    </row>
    <row r="576" spans="1:15" x14ac:dyDescent="0.25">
      <c r="A576" s="4">
        <f t="shared" si="26"/>
        <v>1611</v>
      </c>
      <c r="B576" s="12" t="s">
        <v>1131</v>
      </c>
      <c r="C576" s="6">
        <v>42703</v>
      </c>
      <c r="D576" s="5" t="str">
        <f t="shared" si="24"/>
        <v>M</v>
      </c>
      <c r="E576" s="5">
        <f t="shared" si="25"/>
        <v>48</v>
      </c>
      <c r="F576" s="4">
        <v>1</v>
      </c>
      <c r="G576" s="4">
        <v>7</v>
      </c>
      <c r="H576" s="4">
        <v>9</v>
      </c>
      <c r="I576" s="4">
        <v>14</v>
      </c>
      <c r="J576" s="4">
        <v>16</v>
      </c>
      <c r="K576" s="4">
        <v>30</v>
      </c>
      <c r="L576" s="4">
        <v>12</v>
      </c>
      <c r="M576" s="4">
        <v>2</v>
      </c>
      <c r="N576" s="4" t="s">
        <v>0</v>
      </c>
      <c r="O576" s="3"/>
    </row>
    <row r="577" spans="1:15" x14ac:dyDescent="0.25">
      <c r="A577" s="4">
        <f t="shared" si="26"/>
        <v>1612</v>
      </c>
      <c r="B577" s="12" t="s">
        <v>1130</v>
      </c>
      <c r="C577" s="6">
        <v>42704</v>
      </c>
      <c r="D577" s="5" t="str">
        <f t="shared" si="24"/>
        <v>X</v>
      </c>
      <c r="E577" s="5">
        <f t="shared" si="25"/>
        <v>48</v>
      </c>
      <c r="F577" s="4">
        <v>14</v>
      </c>
      <c r="G577" s="4">
        <v>49</v>
      </c>
      <c r="H577" s="4">
        <v>28</v>
      </c>
      <c r="I577" s="4">
        <v>40</v>
      </c>
      <c r="J577" s="4">
        <v>11</v>
      </c>
      <c r="K577" s="4">
        <v>37</v>
      </c>
      <c r="L577" s="4">
        <v>31</v>
      </c>
      <c r="M577" s="4">
        <v>2</v>
      </c>
      <c r="N577" s="4" t="s">
        <v>0</v>
      </c>
      <c r="O577" s="3"/>
    </row>
    <row r="578" spans="1:15" x14ac:dyDescent="0.25">
      <c r="A578" s="4">
        <f t="shared" si="26"/>
        <v>1613</v>
      </c>
      <c r="B578" s="12" t="s">
        <v>1129</v>
      </c>
      <c r="C578" s="6">
        <v>42705</v>
      </c>
      <c r="D578" s="5" t="str">
        <f t="shared" ref="D578:D641" si="27">CHOOSE(WEEKDAY(C578),"D","L","M","X","J","V","S")</f>
        <v>J</v>
      </c>
      <c r="E578" s="5">
        <f t="shared" ref="E578:E641" si="28">WEEKNUM(C578,21)</f>
        <v>48</v>
      </c>
      <c r="F578" s="4">
        <v>2</v>
      </c>
      <c r="G578" s="4">
        <v>25</v>
      </c>
      <c r="H578" s="4">
        <v>28</v>
      </c>
      <c r="I578" s="4">
        <v>33</v>
      </c>
      <c r="J578" s="4">
        <v>37</v>
      </c>
      <c r="K578" s="4">
        <v>48</v>
      </c>
      <c r="L578" s="4">
        <v>38</v>
      </c>
      <c r="M578" s="4">
        <v>1</v>
      </c>
      <c r="N578" s="4" t="s">
        <v>0</v>
      </c>
      <c r="O578" s="3"/>
    </row>
    <row r="579" spans="1:15" x14ac:dyDescent="0.25">
      <c r="A579" s="4">
        <f t="shared" ref="A579:A642" si="29">+A578+1</f>
        <v>1614</v>
      </c>
      <c r="B579" s="12" t="s">
        <v>1128</v>
      </c>
      <c r="C579" s="6">
        <v>42706</v>
      </c>
      <c r="D579" s="5" t="str">
        <f t="shared" si="27"/>
        <v>V</v>
      </c>
      <c r="E579" s="5">
        <f t="shared" si="28"/>
        <v>48</v>
      </c>
      <c r="F579" s="4">
        <v>27</v>
      </c>
      <c r="G579" s="4">
        <v>40</v>
      </c>
      <c r="H579" s="4">
        <v>22</v>
      </c>
      <c r="I579" s="4">
        <v>3</v>
      </c>
      <c r="J579" s="4">
        <v>38</v>
      </c>
      <c r="K579" s="4">
        <v>28</v>
      </c>
      <c r="L579" s="4">
        <v>31</v>
      </c>
      <c r="M579" s="4">
        <v>6</v>
      </c>
      <c r="N579" s="4" t="s">
        <v>0</v>
      </c>
      <c r="O579" s="3"/>
    </row>
    <row r="580" spans="1:15" x14ac:dyDescent="0.25">
      <c r="A580" s="4">
        <f t="shared" si="29"/>
        <v>1615</v>
      </c>
      <c r="B580" s="12" t="s">
        <v>1127</v>
      </c>
      <c r="C580" s="6">
        <v>42707</v>
      </c>
      <c r="D580" s="5" t="str">
        <f t="shared" si="27"/>
        <v>S</v>
      </c>
      <c r="E580" s="5">
        <f t="shared" si="28"/>
        <v>48</v>
      </c>
      <c r="F580" s="4">
        <v>8</v>
      </c>
      <c r="G580" s="4">
        <v>4</v>
      </c>
      <c r="H580" s="4">
        <v>45</v>
      </c>
      <c r="I580" s="4">
        <v>43</v>
      </c>
      <c r="J580" s="4">
        <v>24</v>
      </c>
      <c r="K580" s="4">
        <v>41</v>
      </c>
      <c r="L580" s="4">
        <v>44</v>
      </c>
      <c r="M580" s="4">
        <v>3</v>
      </c>
      <c r="N580" s="4" t="s">
        <v>0</v>
      </c>
      <c r="O580" s="3"/>
    </row>
    <row r="581" spans="1:15" x14ac:dyDescent="0.25">
      <c r="A581" s="4">
        <f t="shared" si="29"/>
        <v>1616</v>
      </c>
      <c r="B581" s="12" t="s">
        <v>1126</v>
      </c>
      <c r="C581" s="6">
        <v>42709</v>
      </c>
      <c r="D581" s="5" t="str">
        <f t="shared" si="27"/>
        <v>L</v>
      </c>
      <c r="E581" s="5">
        <f t="shared" si="28"/>
        <v>49</v>
      </c>
      <c r="F581" s="4">
        <v>2</v>
      </c>
      <c r="G581" s="4">
        <v>5</v>
      </c>
      <c r="H581" s="4">
        <v>9</v>
      </c>
      <c r="I581" s="4">
        <v>13</v>
      </c>
      <c r="J581" s="4">
        <v>32</v>
      </c>
      <c r="K581" s="4">
        <v>34</v>
      </c>
      <c r="L581" s="4">
        <v>37</v>
      </c>
      <c r="M581" s="4">
        <v>4</v>
      </c>
      <c r="N581" s="4" t="s">
        <v>0</v>
      </c>
      <c r="O581" s="3"/>
    </row>
    <row r="582" spans="1:15" x14ac:dyDescent="0.25">
      <c r="A582" s="4">
        <f t="shared" si="29"/>
        <v>1617</v>
      </c>
      <c r="B582" s="12" t="s">
        <v>1125</v>
      </c>
      <c r="C582" s="6">
        <v>42710</v>
      </c>
      <c r="D582" s="5" t="str">
        <f t="shared" si="27"/>
        <v>M</v>
      </c>
      <c r="E582" s="5">
        <f t="shared" si="28"/>
        <v>49</v>
      </c>
      <c r="F582" s="4">
        <v>6</v>
      </c>
      <c r="G582" s="4">
        <v>10</v>
      </c>
      <c r="H582" s="4">
        <v>11</v>
      </c>
      <c r="I582" s="4">
        <v>17</v>
      </c>
      <c r="J582" s="4">
        <v>23</v>
      </c>
      <c r="K582" s="4">
        <v>27</v>
      </c>
      <c r="L582" s="4">
        <v>39</v>
      </c>
      <c r="M582" s="4">
        <v>1</v>
      </c>
      <c r="N582" s="4" t="s">
        <v>0</v>
      </c>
      <c r="O582" s="3"/>
    </row>
    <row r="583" spans="1:15" x14ac:dyDescent="0.25">
      <c r="A583" s="4">
        <f t="shared" si="29"/>
        <v>1618</v>
      </c>
      <c r="B583" s="12" t="s">
        <v>1124</v>
      </c>
      <c r="C583" s="6">
        <v>42711</v>
      </c>
      <c r="D583" s="5" t="str">
        <f t="shared" si="27"/>
        <v>X</v>
      </c>
      <c r="E583" s="5">
        <f t="shared" si="28"/>
        <v>49</v>
      </c>
      <c r="F583" s="4">
        <v>38</v>
      </c>
      <c r="G583" s="4">
        <v>2</v>
      </c>
      <c r="H583" s="4">
        <v>8</v>
      </c>
      <c r="I583" s="4">
        <v>15</v>
      </c>
      <c r="J583" s="4">
        <v>33</v>
      </c>
      <c r="K583" s="4">
        <v>34</v>
      </c>
      <c r="L583" s="4">
        <v>1</v>
      </c>
      <c r="M583" s="4">
        <v>9</v>
      </c>
      <c r="N583" s="4" t="s">
        <v>0</v>
      </c>
      <c r="O583" s="3"/>
    </row>
    <row r="584" spans="1:15" x14ac:dyDescent="0.25">
      <c r="A584" s="4">
        <f t="shared" si="29"/>
        <v>1619</v>
      </c>
      <c r="B584" s="12" t="s">
        <v>1123</v>
      </c>
      <c r="C584" s="6">
        <v>42712</v>
      </c>
      <c r="D584" s="5" t="str">
        <f t="shared" si="27"/>
        <v>J</v>
      </c>
      <c r="E584" s="5">
        <f t="shared" si="28"/>
        <v>49</v>
      </c>
      <c r="F584" s="4">
        <v>8</v>
      </c>
      <c r="G584" s="4">
        <v>11</v>
      </c>
      <c r="H584" s="4">
        <v>21</v>
      </c>
      <c r="I584" s="4">
        <v>29</v>
      </c>
      <c r="J584" s="4">
        <v>34</v>
      </c>
      <c r="K584" s="4">
        <v>41</v>
      </c>
      <c r="L584" s="4">
        <v>7</v>
      </c>
      <c r="M584" s="4">
        <v>9</v>
      </c>
      <c r="N584" s="4" t="s">
        <v>0</v>
      </c>
      <c r="O584" s="3"/>
    </row>
    <row r="585" spans="1:15" x14ac:dyDescent="0.25">
      <c r="A585" s="4">
        <f t="shared" si="29"/>
        <v>1620</v>
      </c>
      <c r="B585" s="12" t="s">
        <v>1122</v>
      </c>
      <c r="C585" s="6">
        <v>42713</v>
      </c>
      <c r="D585" s="5" t="str">
        <f t="shared" si="27"/>
        <v>V</v>
      </c>
      <c r="E585" s="5">
        <f t="shared" si="28"/>
        <v>49</v>
      </c>
      <c r="F585" s="4">
        <v>40</v>
      </c>
      <c r="G585" s="4">
        <v>26</v>
      </c>
      <c r="H585" s="4">
        <v>34</v>
      </c>
      <c r="I585" s="4">
        <v>25</v>
      </c>
      <c r="J585" s="4">
        <v>37</v>
      </c>
      <c r="K585" s="4">
        <v>30</v>
      </c>
      <c r="L585" s="4">
        <v>48</v>
      </c>
      <c r="M585" s="4">
        <v>4</v>
      </c>
      <c r="N585" s="4" t="s">
        <v>0</v>
      </c>
      <c r="O585" s="3"/>
    </row>
    <row r="586" spans="1:15" x14ac:dyDescent="0.25">
      <c r="A586" s="4">
        <f t="shared" si="29"/>
        <v>1621</v>
      </c>
      <c r="B586" s="12" t="s">
        <v>1121</v>
      </c>
      <c r="C586" s="6">
        <v>42714</v>
      </c>
      <c r="D586" s="5" t="str">
        <f t="shared" si="27"/>
        <v>S</v>
      </c>
      <c r="E586" s="5">
        <f t="shared" si="28"/>
        <v>49</v>
      </c>
      <c r="F586" s="4">
        <v>41</v>
      </c>
      <c r="G586" s="4">
        <v>37</v>
      </c>
      <c r="H586" s="4">
        <v>23</v>
      </c>
      <c r="I586" s="4">
        <v>18</v>
      </c>
      <c r="J586" s="4">
        <v>17</v>
      </c>
      <c r="K586" s="4">
        <v>45</v>
      </c>
      <c r="L586" s="4">
        <v>7</v>
      </c>
      <c r="M586" s="4">
        <v>8</v>
      </c>
      <c r="N586" s="4" t="s">
        <v>0</v>
      </c>
      <c r="O586" s="3"/>
    </row>
    <row r="587" spans="1:15" x14ac:dyDescent="0.25">
      <c r="A587" s="4">
        <f t="shared" si="29"/>
        <v>1622</v>
      </c>
      <c r="B587" s="12" t="s">
        <v>1120</v>
      </c>
      <c r="C587" s="6">
        <v>42716</v>
      </c>
      <c r="D587" s="5" t="str">
        <f t="shared" si="27"/>
        <v>L</v>
      </c>
      <c r="E587" s="5">
        <f t="shared" si="28"/>
        <v>50</v>
      </c>
      <c r="F587" s="4">
        <v>3</v>
      </c>
      <c r="G587" s="4">
        <v>7</v>
      </c>
      <c r="H587" s="4">
        <v>31</v>
      </c>
      <c r="I587" s="4">
        <v>35</v>
      </c>
      <c r="J587" s="4">
        <v>42</v>
      </c>
      <c r="K587" s="4">
        <v>49</v>
      </c>
      <c r="L587" s="4">
        <v>24</v>
      </c>
      <c r="M587" s="4">
        <v>4</v>
      </c>
      <c r="N587" s="4" t="s">
        <v>0</v>
      </c>
      <c r="O587" s="3"/>
    </row>
    <row r="588" spans="1:15" x14ac:dyDescent="0.25">
      <c r="A588" s="4">
        <f t="shared" si="29"/>
        <v>1623</v>
      </c>
      <c r="B588" s="12" t="s">
        <v>1119</v>
      </c>
      <c r="C588" s="6">
        <v>42717</v>
      </c>
      <c r="D588" s="5" t="str">
        <f t="shared" si="27"/>
        <v>M</v>
      </c>
      <c r="E588" s="5">
        <f t="shared" si="28"/>
        <v>50</v>
      </c>
      <c r="F588" s="4">
        <v>48</v>
      </c>
      <c r="G588" s="4">
        <v>45</v>
      </c>
      <c r="H588" s="4">
        <v>19</v>
      </c>
      <c r="I588" s="4">
        <v>38</v>
      </c>
      <c r="J588" s="4">
        <v>47</v>
      </c>
      <c r="K588" s="4">
        <v>9</v>
      </c>
      <c r="L588" s="4">
        <v>11</v>
      </c>
      <c r="M588" s="4">
        <v>7</v>
      </c>
      <c r="N588" s="4" t="s">
        <v>0</v>
      </c>
      <c r="O588" s="3"/>
    </row>
    <row r="589" spans="1:15" x14ac:dyDescent="0.25">
      <c r="A589" s="4">
        <f t="shared" si="29"/>
        <v>1624</v>
      </c>
      <c r="B589" s="12" t="s">
        <v>1118</v>
      </c>
      <c r="C589" s="6">
        <v>42718</v>
      </c>
      <c r="D589" s="5" t="str">
        <f t="shared" si="27"/>
        <v>X</v>
      </c>
      <c r="E589" s="5">
        <f t="shared" si="28"/>
        <v>50</v>
      </c>
      <c r="F589" s="4">
        <v>16</v>
      </c>
      <c r="G589" s="4">
        <v>19</v>
      </c>
      <c r="H589" s="4">
        <v>27</v>
      </c>
      <c r="I589" s="4">
        <v>40</v>
      </c>
      <c r="J589" s="4">
        <v>46</v>
      </c>
      <c r="K589" s="4">
        <v>49</v>
      </c>
      <c r="L589" s="4">
        <v>47</v>
      </c>
      <c r="M589" s="4">
        <v>8</v>
      </c>
      <c r="N589" s="4" t="s">
        <v>0</v>
      </c>
      <c r="O589" s="3"/>
    </row>
    <row r="590" spans="1:15" x14ac:dyDescent="0.25">
      <c r="A590" s="4">
        <f t="shared" si="29"/>
        <v>1625</v>
      </c>
      <c r="B590" s="12" t="s">
        <v>1117</v>
      </c>
      <c r="C590" s="6">
        <v>42719</v>
      </c>
      <c r="D590" s="5" t="str">
        <f t="shared" si="27"/>
        <v>J</v>
      </c>
      <c r="E590" s="5">
        <f t="shared" si="28"/>
        <v>50</v>
      </c>
      <c r="F590" s="4">
        <v>21</v>
      </c>
      <c r="G590" s="4">
        <v>10</v>
      </c>
      <c r="H590" s="4">
        <v>23</v>
      </c>
      <c r="I590" s="4">
        <v>45</v>
      </c>
      <c r="J590" s="4">
        <v>43</v>
      </c>
      <c r="K590" s="4">
        <v>11</v>
      </c>
      <c r="L590" s="4">
        <v>8</v>
      </c>
      <c r="M590" s="4">
        <v>7</v>
      </c>
      <c r="N590" s="4" t="s">
        <v>0</v>
      </c>
      <c r="O590" s="3"/>
    </row>
    <row r="591" spans="1:15" x14ac:dyDescent="0.25">
      <c r="A591" s="4">
        <f t="shared" si="29"/>
        <v>1626</v>
      </c>
      <c r="B591" s="12" t="s">
        <v>1116</v>
      </c>
      <c r="C591" s="6">
        <v>42720</v>
      </c>
      <c r="D591" s="5" t="str">
        <f t="shared" si="27"/>
        <v>V</v>
      </c>
      <c r="E591" s="5">
        <f t="shared" si="28"/>
        <v>50</v>
      </c>
      <c r="F591" s="4">
        <v>18</v>
      </c>
      <c r="G591" s="4">
        <v>32</v>
      </c>
      <c r="H591" s="4">
        <v>4</v>
      </c>
      <c r="I591" s="4">
        <v>13</v>
      </c>
      <c r="J591" s="4">
        <v>5</v>
      </c>
      <c r="K591" s="4">
        <v>20</v>
      </c>
      <c r="L591" s="4">
        <v>3</v>
      </c>
      <c r="M591" s="4">
        <v>4</v>
      </c>
      <c r="N591" s="4" t="s">
        <v>0</v>
      </c>
      <c r="O591" s="3"/>
    </row>
    <row r="592" spans="1:15" x14ac:dyDescent="0.25">
      <c r="A592" s="4">
        <f t="shared" si="29"/>
        <v>1627</v>
      </c>
      <c r="B592" s="12" t="s">
        <v>1115</v>
      </c>
      <c r="C592" s="6">
        <v>42721</v>
      </c>
      <c r="D592" s="5" t="str">
        <f t="shared" si="27"/>
        <v>S</v>
      </c>
      <c r="E592" s="5">
        <f t="shared" si="28"/>
        <v>50</v>
      </c>
      <c r="F592" s="4">
        <v>33</v>
      </c>
      <c r="G592" s="4">
        <v>12</v>
      </c>
      <c r="H592" s="4">
        <v>46</v>
      </c>
      <c r="I592" s="4">
        <v>17</v>
      </c>
      <c r="J592" s="4">
        <v>2</v>
      </c>
      <c r="K592" s="4">
        <v>4</v>
      </c>
      <c r="L592" s="4">
        <v>14</v>
      </c>
      <c r="M592" s="4">
        <v>8</v>
      </c>
      <c r="N592" s="4" t="s">
        <v>0</v>
      </c>
      <c r="O592" s="3"/>
    </row>
    <row r="593" spans="1:15" x14ac:dyDescent="0.25">
      <c r="A593" s="4">
        <f t="shared" si="29"/>
        <v>1628</v>
      </c>
      <c r="B593" s="12" t="s">
        <v>1114</v>
      </c>
      <c r="C593" s="6">
        <v>42723</v>
      </c>
      <c r="D593" s="5" t="str">
        <f t="shared" si="27"/>
        <v>L</v>
      </c>
      <c r="E593" s="5">
        <f t="shared" si="28"/>
        <v>51</v>
      </c>
      <c r="F593" s="4">
        <v>12</v>
      </c>
      <c r="G593" s="4">
        <v>25</v>
      </c>
      <c r="H593" s="4">
        <v>28</v>
      </c>
      <c r="I593" s="4">
        <v>36</v>
      </c>
      <c r="J593" s="4">
        <v>45</v>
      </c>
      <c r="K593" s="4">
        <v>47</v>
      </c>
      <c r="L593" s="4">
        <v>22</v>
      </c>
      <c r="M593" s="4">
        <v>8</v>
      </c>
      <c r="N593" s="4" t="s">
        <v>0</v>
      </c>
      <c r="O593" s="3"/>
    </row>
    <row r="594" spans="1:15" x14ac:dyDescent="0.25">
      <c r="A594" s="4">
        <f t="shared" si="29"/>
        <v>1629</v>
      </c>
      <c r="B594" s="12" t="s">
        <v>1113</v>
      </c>
      <c r="C594" s="6">
        <v>42724</v>
      </c>
      <c r="D594" s="5" t="str">
        <f t="shared" si="27"/>
        <v>M</v>
      </c>
      <c r="E594" s="5">
        <f t="shared" si="28"/>
        <v>51</v>
      </c>
      <c r="F594" s="4">
        <v>23</v>
      </c>
      <c r="G594" s="4">
        <v>47</v>
      </c>
      <c r="H594" s="4">
        <v>15</v>
      </c>
      <c r="I594" s="4">
        <v>20</v>
      </c>
      <c r="J594" s="4">
        <v>35</v>
      </c>
      <c r="K594" s="4">
        <v>41</v>
      </c>
      <c r="L594" s="4">
        <v>10</v>
      </c>
      <c r="M594" s="4">
        <v>4</v>
      </c>
      <c r="N594" s="4" t="s">
        <v>0</v>
      </c>
      <c r="O594" s="3"/>
    </row>
    <row r="595" spans="1:15" x14ac:dyDescent="0.25">
      <c r="A595" s="4">
        <f t="shared" si="29"/>
        <v>1630</v>
      </c>
      <c r="B595" s="12" t="s">
        <v>1112</v>
      </c>
      <c r="C595" s="6">
        <v>42725</v>
      </c>
      <c r="D595" s="5" t="str">
        <f t="shared" si="27"/>
        <v>X</v>
      </c>
      <c r="E595" s="5">
        <f t="shared" si="28"/>
        <v>51</v>
      </c>
      <c r="F595" s="4">
        <v>3</v>
      </c>
      <c r="G595" s="4">
        <v>20</v>
      </c>
      <c r="H595" s="4">
        <v>26</v>
      </c>
      <c r="I595" s="4">
        <v>27</v>
      </c>
      <c r="J595" s="4">
        <v>44</v>
      </c>
      <c r="K595" s="4">
        <v>46</v>
      </c>
      <c r="L595" s="4">
        <v>1</v>
      </c>
      <c r="M595" s="4">
        <v>0</v>
      </c>
      <c r="N595" s="4" t="s">
        <v>0</v>
      </c>
      <c r="O595" s="3"/>
    </row>
    <row r="596" spans="1:15" x14ac:dyDescent="0.25">
      <c r="A596" s="4">
        <f t="shared" si="29"/>
        <v>1631</v>
      </c>
      <c r="B596" s="12" t="s">
        <v>1111</v>
      </c>
      <c r="C596" s="6">
        <v>42726</v>
      </c>
      <c r="D596" s="5" t="str">
        <f t="shared" si="27"/>
        <v>J</v>
      </c>
      <c r="E596" s="5">
        <f t="shared" si="28"/>
        <v>51</v>
      </c>
      <c r="F596" s="4">
        <v>28</v>
      </c>
      <c r="G596" s="4">
        <v>8</v>
      </c>
      <c r="H596" s="4">
        <v>36</v>
      </c>
      <c r="I596" s="4">
        <v>43</v>
      </c>
      <c r="J596" s="4">
        <v>10</v>
      </c>
      <c r="K596" s="4">
        <v>42</v>
      </c>
      <c r="L596" s="4">
        <v>24</v>
      </c>
      <c r="M596" s="4">
        <v>3</v>
      </c>
      <c r="N596" s="4" t="s">
        <v>0</v>
      </c>
      <c r="O596" s="3"/>
    </row>
    <row r="597" spans="1:15" x14ac:dyDescent="0.25">
      <c r="A597" s="4">
        <f t="shared" si="29"/>
        <v>1632</v>
      </c>
      <c r="B597" s="12" t="s">
        <v>1110</v>
      </c>
      <c r="C597" s="6">
        <v>42727</v>
      </c>
      <c r="D597" s="5" t="str">
        <f t="shared" si="27"/>
        <v>V</v>
      </c>
      <c r="E597" s="5">
        <f t="shared" si="28"/>
        <v>51</v>
      </c>
      <c r="F597" s="4">
        <v>43</v>
      </c>
      <c r="G597" s="4">
        <v>21</v>
      </c>
      <c r="H597" s="4">
        <v>30</v>
      </c>
      <c r="I597" s="4">
        <v>47</v>
      </c>
      <c r="J597" s="4">
        <v>40</v>
      </c>
      <c r="K597" s="4">
        <v>27</v>
      </c>
      <c r="L597" s="4">
        <v>9</v>
      </c>
      <c r="M597" s="4">
        <v>5</v>
      </c>
      <c r="N597" s="4" t="s">
        <v>0</v>
      </c>
      <c r="O597" s="3"/>
    </row>
    <row r="598" spans="1:15" x14ac:dyDescent="0.25">
      <c r="A598" s="4">
        <f t="shared" si="29"/>
        <v>1633</v>
      </c>
      <c r="B598" s="12" t="s">
        <v>1109</v>
      </c>
      <c r="C598" s="6">
        <v>42728</v>
      </c>
      <c r="D598" s="5" t="str">
        <f t="shared" si="27"/>
        <v>S</v>
      </c>
      <c r="E598" s="5">
        <f t="shared" si="28"/>
        <v>51</v>
      </c>
      <c r="F598" s="4">
        <v>37</v>
      </c>
      <c r="G598" s="4">
        <v>21</v>
      </c>
      <c r="H598" s="4">
        <v>36</v>
      </c>
      <c r="I598" s="4">
        <v>26</v>
      </c>
      <c r="J598" s="4">
        <v>33</v>
      </c>
      <c r="K598" s="4">
        <v>10</v>
      </c>
      <c r="L598" s="4">
        <v>27</v>
      </c>
      <c r="M598" s="4">
        <v>9</v>
      </c>
      <c r="N598" s="4" t="s">
        <v>0</v>
      </c>
      <c r="O598" s="3"/>
    </row>
    <row r="599" spans="1:15" x14ac:dyDescent="0.25">
      <c r="A599" s="4">
        <f t="shared" si="29"/>
        <v>1634</v>
      </c>
      <c r="B599" s="12" t="s">
        <v>1108</v>
      </c>
      <c r="C599" s="6">
        <v>42730</v>
      </c>
      <c r="D599" s="5" t="str">
        <f t="shared" si="27"/>
        <v>L</v>
      </c>
      <c r="E599" s="5">
        <f t="shared" si="28"/>
        <v>52</v>
      </c>
      <c r="F599" s="4">
        <v>17</v>
      </c>
      <c r="G599" s="4">
        <v>20</v>
      </c>
      <c r="H599" s="4">
        <v>3</v>
      </c>
      <c r="I599" s="4">
        <v>9</v>
      </c>
      <c r="J599" s="4">
        <v>26</v>
      </c>
      <c r="K599" s="4">
        <v>25</v>
      </c>
      <c r="L599" s="4">
        <v>19</v>
      </c>
      <c r="M599" s="4">
        <v>2</v>
      </c>
      <c r="N599" s="4" t="s">
        <v>0</v>
      </c>
      <c r="O599" s="3"/>
    </row>
    <row r="600" spans="1:15" x14ac:dyDescent="0.25">
      <c r="A600" s="4">
        <f t="shared" si="29"/>
        <v>1635</v>
      </c>
      <c r="B600" s="12" t="s">
        <v>1107</v>
      </c>
      <c r="C600" s="6">
        <v>42731</v>
      </c>
      <c r="D600" s="5" t="str">
        <f t="shared" si="27"/>
        <v>M</v>
      </c>
      <c r="E600" s="5">
        <f t="shared" si="28"/>
        <v>52</v>
      </c>
      <c r="F600" s="4">
        <v>22</v>
      </c>
      <c r="G600" s="4">
        <v>48</v>
      </c>
      <c r="H600" s="4">
        <v>12</v>
      </c>
      <c r="I600" s="4">
        <v>47</v>
      </c>
      <c r="J600" s="4">
        <v>23</v>
      </c>
      <c r="K600" s="4">
        <v>13</v>
      </c>
      <c r="L600" s="4">
        <v>5</v>
      </c>
      <c r="M600" s="4">
        <v>1</v>
      </c>
      <c r="N600" s="4" t="s">
        <v>0</v>
      </c>
      <c r="O600" s="3"/>
    </row>
    <row r="601" spans="1:15" x14ac:dyDescent="0.25">
      <c r="A601" s="4">
        <f t="shared" si="29"/>
        <v>1636</v>
      </c>
      <c r="B601" s="12" t="s">
        <v>1106</v>
      </c>
      <c r="C601" s="6">
        <v>42732</v>
      </c>
      <c r="D601" s="5" t="str">
        <f t="shared" si="27"/>
        <v>X</v>
      </c>
      <c r="E601" s="5">
        <f t="shared" si="28"/>
        <v>52</v>
      </c>
      <c r="F601" s="4">
        <v>36</v>
      </c>
      <c r="G601" s="4">
        <v>2</v>
      </c>
      <c r="H601" s="4">
        <v>16</v>
      </c>
      <c r="I601" s="4">
        <v>9</v>
      </c>
      <c r="J601" s="4">
        <v>31</v>
      </c>
      <c r="K601" s="4">
        <v>25</v>
      </c>
      <c r="L601" s="4">
        <v>34</v>
      </c>
      <c r="M601" s="4">
        <v>0</v>
      </c>
      <c r="N601" s="4" t="s">
        <v>0</v>
      </c>
      <c r="O601" s="3"/>
    </row>
    <row r="602" spans="1:15" x14ac:dyDescent="0.25">
      <c r="A602" s="4">
        <f t="shared" si="29"/>
        <v>1637</v>
      </c>
      <c r="B602" s="12" t="s">
        <v>1105</v>
      </c>
      <c r="C602" s="6">
        <v>42733</v>
      </c>
      <c r="D602" s="5" t="str">
        <f t="shared" si="27"/>
        <v>J</v>
      </c>
      <c r="E602" s="5">
        <f t="shared" si="28"/>
        <v>52</v>
      </c>
      <c r="F602" s="4">
        <v>11</v>
      </c>
      <c r="G602" s="4">
        <v>40</v>
      </c>
      <c r="H602" s="4">
        <v>30</v>
      </c>
      <c r="I602" s="4">
        <v>48</v>
      </c>
      <c r="J602" s="4">
        <v>19</v>
      </c>
      <c r="K602" s="4">
        <v>12</v>
      </c>
      <c r="L602" s="4">
        <v>34</v>
      </c>
      <c r="M602" s="4">
        <v>8</v>
      </c>
      <c r="N602" s="4" t="s">
        <v>0</v>
      </c>
      <c r="O602" s="3"/>
    </row>
    <row r="603" spans="1:15" x14ac:dyDescent="0.25">
      <c r="A603" s="4">
        <f t="shared" si="29"/>
        <v>1638</v>
      </c>
      <c r="B603" s="12" t="s">
        <v>1104</v>
      </c>
      <c r="C603" s="6">
        <v>42734</v>
      </c>
      <c r="D603" s="5" t="str">
        <f t="shared" si="27"/>
        <v>V</v>
      </c>
      <c r="E603" s="5">
        <f t="shared" si="28"/>
        <v>52</v>
      </c>
      <c r="F603" s="4">
        <v>21</v>
      </c>
      <c r="G603" s="4">
        <v>25</v>
      </c>
      <c r="H603" s="4">
        <v>33</v>
      </c>
      <c r="I603" s="4">
        <v>35</v>
      </c>
      <c r="J603" s="4">
        <v>45</v>
      </c>
      <c r="K603" s="4">
        <v>8</v>
      </c>
      <c r="L603" s="4">
        <v>4</v>
      </c>
      <c r="M603" s="4">
        <v>5</v>
      </c>
      <c r="N603" s="4" t="s">
        <v>0</v>
      </c>
      <c r="O603" s="3"/>
    </row>
    <row r="604" spans="1:15" x14ac:dyDescent="0.25">
      <c r="A604" s="4">
        <f t="shared" si="29"/>
        <v>1639</v>
      </c>
      <c r="B604" s="12" t="s">
        <v>1103</v>
      </c>
      <c r="C604" s="6">
        <v>42735</v>
      </c>
      <c r="D604" s="5" t="str">
        <f t="shared" si="27"/>
        <v>S</v>
      </c>
      <c r="E604" s="5">
        <f t="shared" si="28"/>
        <v>52</v>
      </c>
      <c r="F604" s="4">
        <v>45</v>
      </c>
      <c r="G604" s="4">
        <v>38</v>
      </c>
      <c r="H604" s="4">
        <v>22</v>
      </c>
      <c r="I604" s="4">
        <v>3</v>
      </c>
      <c r="J604" s="4">
        <v>24</v>
      </c>
      <c r="K604" s="4">
        <v>21</v>
      </c>
      <c r="L604" s="4">
        <v>23</v>
      </c>
      <c r="M604" s="4">
        <v>4</v>
      </c>
      <c r="N604" s="4" t="s">
        <v>0</v>
      </c>
      <c r="O604" s="3"/>
    </row>
    <row r="605" spans="1:15" x14ac:dyDescent="0.25">
      <c r="A605" s="4">
        <f t="shared" si="29"/>
        <v>1640</v>
      </c>
      <c r="B605" s="12" t="s">
        <v>1102</v>
      </c>
      <c r="C605" s="6">
        <v>42737</v>
      </c>
      <c r="D605" s="5" t="str">
        <f t="shared" si="27"/>
        <v>L</v>
      </c>
      <c r="E605" s="5">
        <f t="shared" si="28"/>
        <v>1</v>
      </c>
      <c r="F605" s="4">
        <v>8</v>
      </c>
      <c r="G605" s="4">
        <v>25</v>
      </c>
      <c r="H605" s="4">
        <v>27</v>
      </c>
      <c r="I605" s="4">
        <v>31</v>
      </c>
      <c r="J605" s="4">
        <v>33</v>
      </c>
      <c r="K605" s="4">
        <v>38</v>
      </c>
      <c r="L605" s="4">
        <v>4</v>
      </c>
      <c r="M605" s="4">
        <v>3</v>
      </c>
      <c r="N605" s="4" t="s">
        <v>0</v>
      </c>
      <c r="O605" s="3"/>
    </row>
    <row r="606" spans="1:15" x14ac:dyDescent="0.25">
      <c r="A606" s="4">
        <f t="shared" si="29"/>
        <v>1641</v>
      </c>
      <c r="B606" s="12" t="s">
        <v>1101</v>
      </c>
      <c r="C606" s="6">
        <v>42738</v>
      </c>
      <c r="D606" s="5" t="str">
        <f t="shared" si="27"/>
        <v>M</v>
      </c>
      <c r="E606" s="5">
        <f t="shared" si="28"/>
        <v>1</v>
      </c>
      <c r="F606" s="4">
        <v>5</v>
      </c>
      <c r="G606" s="4">
        <v>6</v>
      </c>
      <c r="H606" s="4">
        <v>15</v>
      </c>
      <c r="I606" s="4">
        <v>39</v>
      </c>
      <c r="J606" s="4">
        <v>43</v>
      </c>
      <c r="K606" s="4">
        <v>48</v>
      </c>
      <c r="L606" s="4">
        <v>27</v>
      </c>
      <c r="M606" s="4">
        <v>0</v>
      </c>
      <c r="N606" s="4" t="s">
        <v>0</v>
      </c>
      <c r="O606" s="3"/>
    </row>
    <row r="607" spans="1:15" x14ac:dyDescent="0.25">
      <c r="A607" s="4">
        <f t="shared" si="29"/>
        <v>1642</v>
      </c>
      <c r="B607" s="12" t="s">
        <v>1100</v>
      </c>
      <c r="C607" s="6">
        <v>42739</v>
      </c>
      <c r="D607" s="5" t="str">
        <f t="shared" si="27"/>
        <v>X</v>
      </c>
      <c r="E607" s="5">
        <f t="shared" si="28"/>
        <v>1</v>
      </c>
      <c r="F607" s="4">
        <v>17</v>
      </c>
      <c r="G607" s="4">
        <v>7</v>
      </c>
      <c r="H607" s="4">
        <v>16</v>
      </c>
      <c r="I607" s="4">
        <v>29</v>
      </c>
      <c r="J607" s="4">
        <v>36</v>
      </c>
      <c r="K607" s="4">
        <v>20</v>
      </c>
      <c r="L607" s="4">
        <v>12</v>
      </c>
      <c r="M607" s="4">
        <v>1</v>
      </c>
      <c r="N607" s="4" t="s">
        <v>0</v>
      </c>
      <c r="O607" s="3"/>
    </row>
    <row r="608" spans="1:15" x14ac:dyDescent="0.25">
      <c r="A608" s="4">
        <f t="shared" si="29"/>
        <v>1643</v>
      </c>
      <c r="B608" s="12" t="s">
        <v>1099</v>
      </c>
      <c r="C608" s="6">
        <v>42740</v>
      </c>
      <c r="D608" s="5" t="str">
        <f t="shared" si="27"/>
        <v>J</v>
      </c>
      <c r="E608" s="5">
        <f t="shared" si="28"/>
        <v>1</v>
      </c>
      <c r="F608" s="4">
        <v>33</v>
      </c>
      <c r="G608" s="4">
        <v>24</v>
      </c>
      <c r="H608" s="4">
        <v>16</v>
      </c>
      <c r="I608" s="4">
        <v>25</v>
      </c>
      <c r="J608" s="4">
        <v>2</v>
      </c>
      <c r="K608" s="4">
        <v>46</v>
      </c>
      <c r="L608" s="4">
        <v>45</v>
      </c>
      <c r="M608" s="4">
        <v>4</v>
      </c>
      <c r="N608" s="4" t="s">
        <v>0</v>
      </c>
      <c r="O608" s="3"/>
    </row>
    <row r="609" spans="1:15" x14ac:dyDescent="0.25">
      <c r="A609" s="4">
        <f t="shared" si="29"/>
        <v>1644</v>
      </c>
      <c r="B609" s="12" t="s">
        <v>1098</v>
      </c>
      <c r="C609" s="6">
        <v>42741</v>
      </c>
      <c r="D609" s="5" t="str">
        <f t="shared" si="27"/>
        <v>V</v>
      </c>
      <c r="E609" s="5">
        <f t="shared" si="28"/>
        <v>1</v>
      </c>
      <c r="F609" s="4">
        <v>28</v>
      </c>
      <c r="G609" s="4">
        <v>29</v>
      </c>
      <c r="H609" s="4">
        <v>20</v>
      </c>
      <c r="I609" s="4">
        <v>24</v>
      </c>
      <c r="J609" s="4">
        <v>8</v>
      </c>
      <c r="K609" s="4">
        <v>11</v>
      </c>
      <c r="L609" s="4">
        <v>42</v>
      </c>
      <c r="M609" s="4">
        <v>9</v>
      </c>
      <c r="N609" s="4" t="s">
        <v>0</v>
      </c>
      <c r="O609" s="3"/>
    </row>
    <row r="610" spans="1:15" x14ac:dyDescent="0.25">
      <c r="A610" s="4">
        <f t="shared" si="29"/>
        <v>1645</v>
      </c>
      <c r="B610" s="12" t="s">
        <v>1097</v>
      </c>
      <c r="C610" s="6">
        <v>42742</v>
      </c>
      <c r="D610" s="5" t="str">
        <f t="shared" si="27"/>
        <v>S</v>
      </c>
      <c r="E610" s="5">
        <f t="shared" si="28"/>
        <v>1</v>
      </c>
      <c r="F610" s="4">
        <v>22</v>
      </c>
      <c r="G610" s="4">
        <v>23</v>
      </c>
      <c r="H610" s="4">
        <v>28</v>
      </c>
      <c r="I610" s="4">
        <v>35</v>
      </c>
      <c r="J610" s="4">
        <v>39</v>
      </c>
      <c r="K610" s="4">
        <v>42</v>
      </c>
      <c r="L610" s="4">
        <v>17</v>
      </c>
      <c r="M610" s="4">
        <v>7</v>
      </c>
      <c r="N610" s="4" t="s">
        <v>0</v>
      </c>
      <c r="O610" s="3"/>
    </row>
    <row r="611" spans="1:15" x14ac:dyDescent="0.25">
      <c r="A611" s="4">
        <f t="shared" si="29"/>
        <v>1646</v>
      </c>
      <c r="B611" s="12" t="s">
        <v>1096</v>
      </c>
      <c r="C611" s="6">
        <v>42744</v>
      </c>
      <c r="D611" s="5" t="str">
        <f t="shared" si="27"/>
        <v>L</v>
      </c>
      <c r="E611" s="5">
        <f t="shared" si="28"/>
        <v>2</v>
      </c>
      <c r="F611" s="4">
        <v>4</v>
      </c>
      <c r="G611" s="4">
        <v>18</v>
      </c>
      <c r="H611" s="4">
        <v>29</v>
      </c>
      <c r="I611" s="4">
        <v>41</v>
      </c>
      <c r="J611" s="4">
        <v>45</v>
      </c>
      <c r="K611" s="4">
        <v>48</v>
      </c>
      <c r="L611" s="4">
        <v>1</v>
      </c>
      <c r="M611" s="4">
        <v>6</v>
      </c>
      <c r="N611" s="4" t="s">
        <v>0</v>
      </c>
      <c r="O611" s="3"/>
    </row>
    <row r="612" spans="1:15" x14ac:dyDescent="0.25">
      <c r="A612" s="4">
        <f t="shared" si="29"/>
        <v>1647</v>
      </c>
      <c r="B612" s="12" t="s">
        <v>1095</v>
      </c>
      <c r="C612" s="6">
        <v>42745</v>
      </c>
      <c r="D612" s="5" t="str">
        <f t="shared" si="27"/>
        <v>M</v>
      </c>
      <c r="E612" s="5">
        <f t="shared" si="28"/>
        <v>2</v>
      </c>
      <c r="F612" s="4">
        <v>1</v>
      </c>
      <c r="G612" s="4">
        <v>18</v>
      </c>
      <c r="H612" s="4">
        <v>28</v>
      </c>
      <c r="I612" s="4">
        <v>40</v>
      </c>
      <c r="J612" s="4">
        <v>44</v>
      </c>
      <c r="K612" s="4">
        <v>47</v>
      </c>
      <c r="L612" s="4">
        <v>42</v>
      </c>
      <c r="M612" s="4">
        <v>6</v>
      </c>
      <c r="N612" s="4" t="s">
        <v>0</v>
      </c>
      <c r="O612" s="3"/>
    </row>
    <row r="613" spans="1:15" x14ac:dyDescent="0.25">
      <c r="A613" s="4">
        <f t="shared" si="29"/>
        <v>1648</v>
      </c>
      <c r="B613" s="12" t="s">
        <v>1094</v>
      </c>
      <c r="C613" s="6">
        <v>42746</v>
      </c>
      <c r="D613" s="5" t="str">
        <f t="shared" si="27"/>
        <v>X</v>
      </c>
      <c r="E613" s="5">
        <f t="shared" si="28"/>
        <v>2</v>
      </c>
      <c r="F613" s="4">
        <v>22</v>
      </c>
      <c r="G613" s="4">
        <v>1</v>
      </c>
      <c r="H613" s="4">
        <v>43</v>
      </c>
      <c r="I613" s="4">
        <v>24</v>
      </c>
      <c r="J613" s="4">
        <v>38</v>
      </c>
      <c r="K613" s="4">
        <v>41</v>
      </c>
      <c r="L613" s="4">
        <v>33</v>
      </c>
      <c r="M613" s="4">
        <v>4</v>
      </c>
      <c r="N613" s="4" t="s">
        <v>0</v>
      </c>
      <c r="O613" s="3"/>
    </row>
    <row r="614" spans="1:15" x14ac:dyDescent="0.25">
      <c r="A614" s="4">
        <f t="shared" si="29"/>
        <v>1649</v>
      </c>
      <c r="B614" s="12" t="s">
        <v>1093</v>
      </c>
      <c r="C614" s="6">
        <v>42747</v>
      </c>
      <c r="D614" s="5" t="str">
        <f t="shared" si="27"/>
        <v>J</v>
      </c>
      <c r="E614" s="5">
        <f t="shared" si="28"/>
        <v>2</v>
      </c>
      <c r="F614" s="4">
        <v>25</v>
      </c>
      <c r="G614" s="4">
        <v>15</v>
      </c>
      <c r="H614" s="4">
        <v>16</v>
      </c>
      <c r="I614" s="4">
        <v>2</v>
      </c>
      <c r="J614" s="4">
        <v>36</v>
      </c>
      <c r="K614" s="4">
        <v>38</v>
      </c>
      <c r="L614" s="4">
        <v>29</v>
      </c>
      <c r="M614" s="4">
        <v>3</v>
      </c>
      <c r="N614" s="4" t="s">
        <v>0</v>
      </c>
      <c r="O614" s="3"/>
    </row>
    <row r="615" spans="1:15" x14ac:dyDescent="0.25">
      <c r="A615" s="4">
        <f t="shared" si="29"/>
        <v>1650</v>
      </c>
      <c r="B615" s="12" t="s">
        <v>1092</v>
      </c>
      <c r="C615" s="6">
        <v>42748</v>
      </c>
      <c r="D615" s="5" t="str">
        <f t="shared" si="27"/>
        <v>V</v>
      </c>
      <c r="E615" s="5">
        <f t="shared" si="28"/>
        <v>2</v>
      </c>
      <c r="F615" s="4">
        <v>6</v>
      </c>
      <c r="G615" s="4">
        <v>11</v>
      </c>
      <c r="H615" s="4">
        <v>19</v>
      </c>
      <c r="I615" s="4">
        <v>27</v>
      </c>
      <c r="J615" s="4">
        <v>41</v>
      </c>
      <c r="K615" s="4">
        <v>44</v>
      </c>
      <c r="L615" s="4">
        <v>5</v>
      </c>
      <c r="M615" s="4">
        <v>7</v>
      </c>
      <c r="N615" s="4" t="s">
        <v>0</v>
      </c>
      <c r="O615" s="3"/>
    </row>
    <row r="616" spans="1:15" x14ac:dyDescent="0.25">
      <c r="A616" s="4">
        <f t="shared" si="29"/>
        <v>1651</v>
      </c>
      <c r="B616" s="12" t="s">
        <v>1091</v>
      </c>
      <c r="C616" s="6">
        <v>42749</v>
      </c>
      <c r="D616" s="5" t="str">
        <f t="shared" si="27"/>
        <v>S</v>
      </c>
      <c r="E616" s="5">
        <f t="shared" si="28"/>
        <v>2</v>
      </c>
      <c r="F616" s="4">
        <v>25</v>
      </c>
      <c r="G616" s="4">
        <v>13</v>
      </c>
      <c r="H616" s="4">
        <v>1</v>
      </c>
      <c r="I616" s="4">
        <v>16</v>
      </c>
      <c r="J616" s="4">
        <v>30</v>
      </c>
      <c r="K616" s="4">
        <v>41</v>
      </c>
      <c r="L616" s="4">
        <v>18</v>
      </c>
      <c r="M616" s="4">
        <v>6</v>
      </c>
      <c r="N616" s="4" t="s">
        <v>0</v>
      </c>
      <c r="O616" s="3"/>
    </row>
    <row r="617" spans="1:15" x14ac:dyDescent="0.25">
      <c r="A617" s="4">
        <f t="shared" si="29"/>
        <v>1652</v>
      </c>
      <c r="B617" s="12" t="s">
        <v>1090</v>
      </c>
      <c r="C617" s="6">
        <v>42751</v>
      </c>
      <c r="D617" s="5" t="str">
        <f t="shared" si="27"/>
        <v>L</v>
      </c>
      <c r="E617" s="5">
        <f t="shared" si="28"/>
        <v>3</v>
      </c>
      <c r="F617" s="4">
        <v>20</v>
      </c>
      <c r="G617" s="4">
        <v>29</v>
      </c>
      <c r="H617" s="4">
        <v>47</v>
      </c>
      <c r="I617" s="4">
        <v>19</v>
      </c>
      <c r="J617" s="4">
        <v>28</v>
      </c>
      <c r="K617" s="4">
        <v>25</v>
      </c>
      <c r="L617" s="4">
        <v>15</v>
      </c>
      <c r="M617" s="4">
        <v>0</v>
      </c>
      <c r="N617" s="4" t="s">
        <v>0</v>
      </c>
      <c r="O617" s="3"/>
    </row>
    <row r="618" spans="1:15" x14ac:dyDescent="0.25">
      <c r="A618" s="4">
        <f t="shared" si="29"/>
        <v>1653</v>
      </c>
      <c r="B618" s="12" t="s">
        <v>1089</v>
      </c>
      <c r="C618" s="6">
        <v>42752</v>
      </c>
      <c r="D618" s="5" t="str">
        <f t="shared" si="27"/>
        <v>M</v>
      </c>
      <c r="E618" s="5">
        <f t="shared" si="28"/>
        <v>3</v>
      </c>
      <c r="F618" s="4">
        <v>30</v>
      </c>
      <c r="G618" s="4">
        <v>10</v>
      </c>
      <c r="H618" s="4">
        <v>34</v>
      </c>
      <c r="I618" s="4">
        <v>46</v>
      </c>
      <c r="J618" s="4">
        <v>29</v>
      </c>
      <c r="K618" s="4">
        <v>2</v>
      </c>
      <c r="L618" s="4">
        <v>19</v>
      </c>
      <c r="M618" s="4">
        <v>6</v>
      </c>
      <c r="N618" s="4" t="s">
        <v>0</v>
      </c>
      <c r="O618" s="3"/>
    </row>
    <row r="619" spans="1:15" x14ac:dyDescent="0.25">
      <c r="A619" s="4">
        <f t="shared" si="29"/>
        <v>1654</v>
      </c>
      <c r="B619" s="12" t="s">
        <v>1088</v>
      </c>
      <c r="C619" s="6">
        <v>42753</v>
      </c>
      <c r="D619" s="5" t="str">
        <f t="shared" si="27"/>
        <v>X</v>
      </c>
      <c r="E619" s="5">
        <f t="shared" si="28"/>
        <v>3</v>
      </c>
      <c r="F619" s="4">
        <v>5</v>
      </c>
      <c r="G619" s="4">
        <v>8</v>
      </c>
      <c r="H619" s="4">
        <v>26</v>
      </c>
      <c r="I619" s="4">
        <v>29</v>
      </c>
      <c r="J619" s="4">
        <v>32</v>
      </c>
      <c r="K619" s="4">
        <v>47</v>
      </c>
      <c r="L619" s="4">
        <v>3</v>
      </c>
      <c r="M619" s="4">
        <v>5</v>
      </c>
      <c r="N619" s="4" t="s">
        <v>0</v>
      </c>
      <c r="O619" s="3"/>
    </row>
    <row r="620" spans="1:15" x14ac:dyDescent="0.25">
      <c r="A620" s="4">
        <f t="shared" si="29"/>
        <v>1655</v>
      </c>
      <c r="B620" s="12" t="s">
        <v>1087</v>
      </c>
      <c r="C620" s="6">
        <v>42754</v>
      </c>
      <c r="D620" s="5" t="str">
        <f t="shared" si="27"/>
        <v>J</v>
      </c>
      <c r="E620" s="5">
        <f t="shared" si="28"/>
        <v>3</v>
      </c>
      <c r="F620" s="4">
        <v>9</v>
      </c>
      <c r="G620" s="4">
        <v>10</v>
      </c>
      <c r="H620" s="4">
        <v>30</v>
      </c>
      <c r="I620" s="4">
        <v>46</v>
      </c>
      <c r="J620" s="4">
        <v>44</v>
      </c>
      <c r="K620" s="4">
        <v>8</v>
      </c>
      <c r="L620" s="4">
        <v>13</v>
      </c>
      <c r="M620" s="4">
        <v>8</v>
      </c>
      <c r="N620" s="4" t="s">
        <v>0</v>
      </c>
      <c r="O620" s="3"/>
    </row>
    <row r="621" spans="1:15" x14ac:dyDescent="0.25">
      <c r="A621" s="4">
        <f t="shared" si="29"/>
        <v>1656</v>
      </c>
      <c r="B621" s="12" t="s">
        <v>1086</v>
      </c>
      <c r="C621" s="6">
        <v>42755</v>
      </c>
      <c r="D621" s="5" t="str">
        <f t="shared" si="27"/>
        <v>V</v>
      </c>
      <c r="E621" s="5">
        <f t="shared" si="28"/>
        <v>3</v>
      </c>
      <c r="F621" s="4">
        <v>13</v>
      </c>
      <c r="G621" s="4">
        <v>40</v>
      </c>
      <c r="H621" s="4">
        <v>2</v>
      </c>
      <c r="I621" s="4">
        <v>25</v>
      </c>
      <c r="J621" s="4">
        <v>6</v>
      </c>
      <c r="K621" s="4">
        <v>32</v>
      </c>
      <c r="L621" s="4">
        <v>41</v>
      </c>
      <c r="M621" s="4">
        <v>9</v>
      </c>
      <c r="N621" s="4" t="s">
        <v>0</v>
      </c>
      <c r="O621" s="3"/>
    </row>
    <row r="622" spans="1:15" x14ac:dyDescent="0.25">
      <c r="A622" s="4">
        <f t="shared" si="29"/>
        <v>1657</v>
      </c>
      <c r="B622" s="12" t="s">
        <v>1085</v>
      </c>
      <c r="C622" s="6">
        <v>42756</v>
      </c>
      <c r="D622" s="5" t="str">
        <f t="shared" si="27"/>
        <v>S</v>
      </c>
      <c r="E622" s="5">
        <f t="shared" si="28"/>
        <v>3</v>
      </c>
      <c r="F622" s="4">
        <v>8</v>
      </c>
      <c r="G622" s="4">
        <v>15</v>
      </c>
      <c r="H622" s="4">
        <v>21</v>
      </c>
      <c r="I622" s="4">
        <v>42</v>
      </c>
      <c r="J622" s="4">
        <v>43</v>
      </c>
      <c r="K622" s="4">
        <v>47</v>
      </c>
      <c r="L622" s="4">
        <v>7</v>
      </c>
      <c r="M622" s="4">
        <v>7</v>
      </c>
      <c r="N622" s="4" t="s">
        <v>0</v>
      </c>
      <c r="O622" s="3"/>
    </row>
    <row r="623" spans="1:15" x14ac:dyDescent="0.25">
      <c r="A623" s="4">
        <f t="shared" si="29"/>
        <v>1658</v>
      </c>
      <c r="B623" s="12" t="s">
        <v>1084</v>
      </c>
      <c r="C623" s="6">
        <v>42758</v>
      </c>
      <c r="D623" s="5" t="str">
        <f t="shared" si="27"/>
        <v>L</v>
      </c>
      <c r="E623" s="5">
        <f t="shared" si="28"/>
        <v>4</v>
      </c>
      <c r="F623" s="4">
        <v>1</v>
      </c>
      <c r="G623" s="4">
        <v>14</v>
      </c>
      <c r="H623" s="4">
        <v>48</v>
      </c>
      <c r="I623" s="4">
        <v>7</v>
      </c>
      <c r="J623" s="4">
        <v>5</v>
      </c>
      <c r="K623" s="4">
        <v>12</v>
      </c>
      <c r="L623" s="4">
        <v>31</v>
      </c>
      <c r="M623" s="4">
        <v>9</v>
      </c>
      <c r="N623" s="4" t="s">
        <v>0</v>
      </c>
      <c r="O623" s="3"/>
    </row>
    <row r="624" spans="1:15" x14ac:dyDescent="0.25">
      <c r="A624" s="4">
        <f t="shared" si="29"/>
        <v>1659</v>
      </c>
      <c r="B624" s="12" t="s">
        <v>1083</v>
      </c>
      <c r="C624" s="6">
        <v>42759</v>
      </c>
      <c r="D624" s="5" t="str">
        <f t="shared" si="27"/>
        <v>M</v>
      </c>
      <c r="E624" s="5">
        <f t="shared" si="28"/>
        <v>4</v>
      </c>
      <c r="F624" s="4">
        <v>8</v>
      </c>
      <c r="G624" s="4">
        <v>12</v>
      </c>
      <c r="H624" s="4">
        <v>15</v>
      </c>
      <c r="I624" s="4">
        <v>42</v>
      </c>
      <c r="J624" s="4">
        <v>29</v>
      </c>
      <c r="K624" s="4">
        <v>3</v>
      </c>
      <c r="L624" s="4">
        <v>25</v>
      </c>
      <c r="M624" s="4">
        <v>5</v>
      </c>
      <c r="N624" s="4" t="s">
        <v>0</v>
      </c>
      <c r="O624" s="3"/>
    </row>
    <row r="625" spans="1:15" x14ac:dyDescent="0.25">
      <c r="A625" s="4">
        <f t="shared" si="29"/>
        <v>1660</v>
      </c>
      <c r="B625" s="12" t="s">
        <v>1082</v>
      </c>
      <c r="C625" s="6">
        <v>42760</v>
      </c>
      <c r="D625" s="5" t="str">
        <f t="shared" si="27"/>
        <v>X</v>
      </c>
      <c r="E625" s="5">
        <f t="shared" si="28"/>
        <v>4</v>
      </c>
      <c r="F625" s="4">
        <v>2</v>
      </c>
      <c r="G625" s="4">
        <v>11</v>
      </c>
      <c r="H625" s="4">
        <v>26</v>
      </c>
      <c r="I625" s="4">
        <v>29</v>
      </c>
      <c r="J625" s="4">
        <v>34</v>
      </c>
      <c r="K625" s="4">
        <v>42</v>
      </c>
      <c r="L625" s="4">
        <v>10</v>
      </c>
      <c r="M625" s="4">
        <v>5</v>
      </c>
      <c r="N625" s="4" t="s">
        <v>0</v>
      </c>
      <c r="O625" s="3"/>
    </row>
    <row r="626" spans="1:15" x14ac:dyDescent="0.25">
      <c r="A626" s="4">
        <f t="shared" si="29"/>
        <v>1661</v>
      </c>
      <c r="B626" s="12" t="s">
        <v>1081</v>
      </c>
      <c r="C626" s="6">
        <v>42761</v>
      </c>
      <c r="D626" s="5" t="str">
        <f t="shared" si="27"/>
        <v>J</v>
      </c>
      <c r="E626" s="5">
        <f t="shared" si="28"/>
        <v>4</v>
      </c>
      <c r="F626" s="4">
        <v>5</v>
      </c>
      <c r="G626" s="4">
        <v>8</v>
      </c>
      <c r="H626" s="4">
        <v>10</v>
      </c>
      <c r="I626" s="4">
        <v>20</v>
      </c>
      <c r="J626" s="4">
        <v>32</v>
      </c>
      <c r="K626" s="4">
        <v>43</v>
      </c>
      <c r="L626" s="4">
        <v>13</v>
      </c>
      <c r="M626" s="4">
        <v>9</v>
      </c>
      <c r="N626" s="4" t="s">
        <v>0</v>
      </c>
      <c r="O626" s="3"/>
    </row>
    <row r="627" spans="1:15" x14ac:dyDescent="0.25">
      <c r="A627" s="4">
        <f t="shared" si="29"/>
        <v>1662</v>
      </c>
      <c r="B627" s="12" t="s">
        <v>1080</v>
      </c>
      <c r="C627" s="6">
        <v>42762</v>
      </c>
      <c r="D627" s="5" t="str">
        <f t="shared" si="27"/>
        <v>V</v>
      </c>
      <c r="E627" s="5">
        <f t="shared" si="28"/>
        <v>4</v>
      </c>
      <c r="F627" s="4">
        <v>3</v>
      </c>
      <c r="G627" s="4">
        <v>7</v>
      </c>
      <c r="H627" s="4">
        <v>33</v>
      </c>
      <c r="I627" s="4">
        <v>40</v>
      </c>
      <c r="J627" s="4">
        <v>46</v>
      </c>
      <c r="K627" s="4">
        <v>49</v>
      </c>
      <c r="L627" s="4">
        <v>29</v>
      </c>
      <c r="M627" s="4">
        <v>4</v>
      </c>
      <c r="N627" s="4" t="s">
        <v>0</v>
      </c>
      <c r="O627" s="3"/>
    </row>
    <row r="628" spans="1:15" x14ac:dyDescent="0.25">
      <c r="A628" s="4">
        <f t="shared" si="29"/>
        <v>1663</v>
      </c>
      <c r="B628" s="12" t="s">
        <v>1079</v>
      </c>
      <c r="C628" s="6">
        <v>42763</v>
      </c>
      <c r="D628" s="5" t="str">
        <f t="shared" si="27"/>
        <v>S</v>
      </c>
      <c r="E628" s="5">
        <f t="shared" si="28"/>
        <v>4</v>
      </c>
      <c r="F628" s="4">
        <v>32</v>
      </c>
      <c r="G628" s="4">
        <v>5</v>
      </c>
      <c r="H628" s="4">
        <v>30</v>
      </c>
      <c r="I628" s="4">
        <v>17</v>
      </c>
      <c r="J628" s="4">
        <v>3</v>
      </c>
      <c r="K628" s="4">
        <v>19</v>
      </c>
      <c r="L628" s="4">
        <v>25</v>
      </c>
      <c r="M628" s="4">
        <v>2</v>
      </c>
      <c r="N628" s="4" t="s">
        <v>0</v>
      </c>
      <c r="O628" s="3"/>
    </row>
    <row r="629" spans="1:15" x14ac:dyDescent="0.25">
      <c r="A629" s="4">
        <f t="shared" si="29"/>
        <v>1664</v>
      </c>
      <c r="B629" s="12" t="s">
        <v>1078</v>
      </c>
      <c r="C629" s="6">
        <v>42765</v>
      </c>
      <c r="D629" s="5" t="str">
        <f t="shared" si="27"/>
        <v>L</v>
      </c>
      <c r="E629" s="5">
        <f t="shared" si="28"/>
        <v>5</v>
      </c>
      <c r="F629" s="4">
        <v>11</v>
      </c>
      <c r="G629" s="4">
        <v>33</v>
      </c>
      <c r="H629" s="4">
        <v>2</v>
      </c>
      <c r="I629" s="4">
        <v>36</v>
      </c>
      <c r="J629" s="4">
        <v>21</v>
      </c>
      <c r="K629" s="4">
        <v>26</v>
      </c>
      <c r="L629" s="4">
        <v>7</v>
      </c>
      <c r="M629" s="4">
        <v>8</v>
      </c>
      <c r="N629" s="4" t="s">
        <v>0</v>
      </c>
      <c r="O629" s="3"/>
    </row>
    <row r="630" spans="1:15" x14ac:dyDescent="0.25">
      <c r="A630" s="4">
        <f t="shared" si="29"/>
        <v>1665</v>
      </c>
      <c r="B630" s="12" t="s">
        <v>1077</v>
      </c>
      <c r="C630" s="6">
        <v>42766</v>
      </c>
      <c r="D630" s="5" t="str">
        <f t="shared" si="27"/>
        <v>M</v>
      </c>
      <c r="E630" s="5">
        <f t="shared" si="28"/>
        <v>5</v>
      </c>
      <c r="F630" s="4">
        <v>11</v>
      </c>
      <c r="G630" s="4">
        <v>37</v>
      </c>
      <c r="H630" s="4">
        <v>42</v>
      </c>
      <c r="I630" s="4">
        <v>30</v>
      </c>
      <c r="J630" s="4">
        <v>10</v>
      </c>
      <c r="K630" s="4">
        <v>1</v>
      </c>
      <c r="L630" s="4">
        <v>18</v>
      </c>
      <c r="M630" s="4">
        <v>9</v>
      </c>
      <c r="N630" s="4" t="s">
        <v>0</v>
      </c>
      <c r="O630" s="3"/>
    </row>
    <row r="631" spans="1:15" x14ac:dyDescent="0.25">
      <c r="A631" s="4">
        <f t="shared" si="29"/>
        <v>1666</v>
      </c>
      <c r="B631" s="12" t="s">
        <v>1076</v>
      </c>
      <c r="C631" s="6">
        <v>42767</v>
      </c>
      <c r="D631" s="5" t="str">
        <f t="shared" si="27"/>
        <v>X</v>
      </c>
      <c r="E631" s="5">
        <f t="shared" si="28"/>
        <v>5</v>
      </c>
      <c r="F631" s="4">
        <v>3</v>
      </c>
      <c r="G631" s="4">
        <v>22</v>
      </c>
      <c r="H631" s="4">
        <v>26</v>
      </c>
      <c r="I631" s="4">
        <v>11</v>
      </c>
      <c r="J631" s="4">
        <v>15</v>
      </c>
      <c r="K631" s="4">
        <v>9</v>
      </c>
      <c r="L631" s="4">
        <v>21</v>
      </c>
      <c r="M631" s="4">
        <v>3</v>
      </c>
      <c r="N631" s="4" t="s">
        <v>0</v>
      </c>
      <c r="O631" s="3"/>
    </row>
    <row r="632" spans="1:15" x14ac:dyDescent="0.25">
      <c r="A632" s="4">
        <f t="shared" si="29"/>
        <v>1667</v>
      </c>
      <c r="B632" s="12" t="s">
        <v>1075</v>
      </c>
      <c r="C632" s="6">
        <v>42768</v>
      </c>
      <c r="D632" s="5" t="str">
        <f t="shared" si="27"/>
        <v>J</v>
      </c>
      <c r="E632" s="5">
        <f t="shared" si="28"/>
        <v>5</v>
      </c>
      <c r="F632" s="4">
        <v>41</v>
      </c>
      <c r="G632" s="4">
        <v>40</v>
      </c>
      <c r="H632" s="4">
        <v>32</v>
      </c>
      <c r="I632" s="4">
        <v>36</v>
      </c>
      <c r="J632" s="4">
        <v>20</v>
      </c>
      <c r="K632" s="4">
        <v>5</v>
      </c>
      <c r="L632" s="4">
        <v>8</v>
      </c>
      <c r="M632" s="4">
        <v>6</v>
      </c>
      <c r="N632" s="4" t="s">
        <v>0</v>
      </c>
      <c r="O632" s="3"/>
    </row>
    <row r="633" spans="1:15" x14ac:dyDescent="0.25">
      <c r="A633" s="4">
        <f t="shared" si="29"/>
        <v>1668</v>
      </c>
      <c r="B633" s="12" t="s">
        <v>1074</v>
      </c>
      <c r="C633" s="6">
        <v>42769</v>
      </c>
      <c r="D633" s="5" t="str">
        <f t="shared" si="27"/>
        <v>V</v>
      </c>
      <c r="E633" s="5">
        <f t="shared" si="28"/>
        <v>5</v>
      </c>
      <c r="F633" s="4">
        <v>24</v>
      </c>
      <c r="G633" s="4">
        <v>22</v>
      </c>
      <c r="H633" s="4">
        <v>19</v>
      </c>
      <c r="I633" s="4">
        <v>49</v>
      </c>
      <c r="J633" s="4">
        <v>17</v>
      </c>
      <c r="K633" s="4">
        <v>14</v>
      </c>
      <c r="L633" s="4">
        <v>41</v>
      </c>
      <c r="M633" s="4">
        <v>7</v>
      </c>
      <c r="N633" s="4" t="s">
        <v>0</v>
      </c>
      <c r="O633" s="3"/>
    </row>
    <row r="634" spans="1:15" x14ac:dyDescent="0.25">
      <c r="A634" s="4">
        <f t="shared" si="29"/>
        <v>1669</v>
      </c>
      <c r="B634" s="12" t="s">
        <v>1073</v>
      </c>
      <c r="C634" s="6">
        <v>42770</v>
      </c>
      <c r="D634" s="5" t="str">
        <f t="shared" si="27"/>
        <v>S</v>
      </c>
      <c r="E634" s="5">
        <f t="shared" si="28"/>
        <v>5</v>
      </c>
      <c r="F634" s="4">
        <v>16</v>
      </c>
      <c r="G634" s="4">
        <v>3</v>
      </c>
      <c r="H634" s="4">
        <v>30</v>
      </c>
      <c r="I634" s="4">
        <v>44</v>
      </c>
      <c r="J634" s="4">
        <v>19</v>
      </c>
      <c r="K634" s="4">
        <v>6</v>
      </c>
      <c r="L634" s="4">
        <v>21</v>
      </c>
      <c r="M634" s="4">
        <v>3</v>
      </c>
      <c r="N634" s="4" t="s">
        <v>0</v>
      </c>
      <c r="O634" s="3"/>
    </row>
    <row r="635" spans="1:15" x14ac:dyDescent="0.25">
      <c r="A635" s="4">
        <f t="shared" si="29"/>
        <v>1670</v>
      </c>
      <c r="B635" s="12" t="s">
        <v>1072</v>
      </c>
      <c r="C635" s="6">
        <v>42772</v>
      </c>
      <c r="D635" s="5" t="str">
        <f t="shared" si="27"/>
        <v>L</v>
      </c>
      <c r="E635" s="5">
        <f t="shared" si="28"/>
        <v>6</v>
      </c>
      <c r="F635" s="4">
        <v>43</v>
      </c>
      <c r="G635" s="4">
        <v>23</v>
      </c>
      <c r="H635" s="4">
        <v>6</v>
      </c>
      <c r="I635" s="4">
        <v>42</v>
      </c>
      <c r="J635" s="4">
        <v>27</v>
      </c>
      <c r="K635" s="4">
        <v>32</v>
      </c>
      <c r="L635" s="4">
        <v>17</v>
      </c>
      <c r="M635" s="4">
        <v>9</v>
      </c>
      <c r="N635" s="4" t="s">
        <v>0</v>
      </c>
      <c r="O635" s="3"/>
    </row>
    <row r="636" spans="1:15" x14ac:dyDescent="0.25">
      <c r="A636" s="4">
        <f t="shared" si="29"/>
        <v>1671</v>
      </c>
      <c r="B636" s="12" t="s">
        <v>1071</v>
      </c>
      <c r="C636" s="6">
        <v>42773</v>
      </c>
      <c r="D636" s="5" t="str">
        <f t="shared" si="27"/>
        <v>M</v>
      </c>
      <c r="E636" s="5">
        <f t="shared" si="28"/>
        <v>6</v>
      </c>
      <c r="F636" s="4">
        <v>1</v>
      </c>
      <c r="G636" s="4">
        <v>44</v>
      </c>
      <c r="H636" s="4">
        <v>27</v>
      </c>
      <c r="I636" s="4">
        <v>16</v>
      </c>
      <c r="J636" s="4">
        <v>43</v>
      </c>
      <c r="K636" s="4">
        <v>26</v>
      </c>
      <c r="L636" s="4">
        <v>20</v>
      </c>
      <c r="M636" s="4">
        <v>9</v>
      </c>
      <c r="N636" s="4" t="s">
        <v>0</v>
      </c>
      <c r="O636" s="3"/>
    </row>
    <row r="637" spans="1:15" x14ac:dyDescent="0.25">
      <c r="A637" s="4">
        <f t="shared" si="29"/>
        <v>1672</v>
      </c>
      <c r="B637" s="12" t="s">
        <v>1070</v>
      </c>
      <c r="C637" s="6">
        <v>42774</v>
      </c>
      <c r="D637" s="5" t="str">
        <f t="shared" si="27"/>
        <v>X</v>
      </c>
      <c r="E637" s="5">
        <f t="shared" si="28"/>
        <v>6</v>
      </c>
      <c r="F637" s="4">
        <v>15</v>
      </c>
      <c r="G637" s="4">
        <v>26</v>
      </c>
      <c r="H637" s="4">
        <v>39</v>
      </c>
      <c r="I637" s="4">
        <v>3</v>
      </c>
      <c r="J637" s="4">
        <v>12</v>
      </c>
      <c r="K637" s="4">
        <v>2</v>
      </c>
      <c r="L637" s="4">
        <v>1</v>
      </c>
      <c r="M637" s="4">
        <v>5</v>
      </c>
      <c r="N637" s="4" t="s">
        <v>0</v>
      </c>
      <c r="O637" s="3"/>
    </row>
    <row r="638" spans="1:15" x14ac:dyDescent="0.25">
      <c r="A638" s="4">
        <f t="shared" si="29"/>
        <v>1673</v>
      </c>
      <c r="B638" s="12" t="s">
        <v>1069</v>
      </c>
      <c r="C638" s="6">
        <v>42775</v>
      </c>
      <c r="D638" s="5" t="str">
        <f t="shared" si="27"/>
        <v>J</v>
      </c>
      <c r="E638" s="5">
        <f t="shared" si="28"/>
        <v>6</v>
      </c>
      <c r="F638" s="4">
        <v>37</v>
      </c>
      <c r="G638" s="4">
        <v>31</v>
      </c>
      <c r="H638" s="4">
        <v>48</v>
      </c>
      <c r="I638" s="4">
        <v>22</v>
      </c>
      <c r="J638" s="4">
        <v>42</v>
      </c>
      <c r="K638" s="4">
        <v>3</v>
      </c>
      <c r="L638" s="4">
        <v>36</v>
      </c>
      <c r="M638" s="4">
        <v>6</v>
      </c>
      <c r="N638" s="4" t="s">
        <v>0</v>
      </c>
      <c r="O638" s="3"/>
    </row>
    <row r="639" spans="1:15" x14ac:dyDescent="0.25">
      <c r="A639" s="4">
        <f t="shared" si="29"/>
        <v>1674</v>
      </c>
      <c r="B639" s="12" t="s">
        <v>1068</v>
      </c>
      <c r="C639" s="6">
        <v>42776</v>
      </c>
      <c r="D639" s="5" t="str">
        <f t="shared" si="27"/>
        <v>V</v>
      </c>
      <c r="E639" s="5">
        <f t="shared" si="28"/>
        <v>6</v>
      </c>
      <c r="F639" s="4">
        <v>11</v>
      </c>
      <c r="G639" s="4">
        <v>28</v>
      </c>
      <c r="H639" s="4">
        <v>24</v>
      </c>
      <c r="I639" s="4">
        <v>29</v>
      </c>
      <c r="J639" s="4">
        <v>39</v>
      </c>
      <c r="K639" s="4">
        <v>20</v>
      </c>
      <c r="L639" s="4">
        <v>3</v>
      </c>
      <c r="M639" s="4">
        <v>7</v>
      </c>
      <c r="N639" s="4" t="s">
        <v>0</v>
      </c>
      <c r="O639" s="3"/>
    </row>
    <row r="640" spans="1:15" x14ac:dyDescent="0.25">
      <c r="A640" s="4">
        <f t="shared" si="29"/>
        <v>1675</v>
      </c>
      <c r="B640" s="12" t="s">
        <v>1067</v>
      </c>
      <c r="C640" s="6">
        <v>42777</v>
      </c>
      <c r="D640" s="5" t="str">
        <f t="shared" si="27"/>
        <v>S</v>
      </c>
      <c r="E640" s="5">
        <f t="shared" si="28"/>
        <v>6</v>
      </c>
      <c r="F640" s="4">
        <v>28</v>
      </c>
      <c r="G640" s="4">
        <v>26</v>
      </c>
      <c r="H640" s="4">
        <v>37</v>
      </c>
      <c r="I640" s="4">
        <v>23</v>
      </c>
      <c r="J640" s="4">
        <v>34</v>
      </c>
      <c r="K640" s="4">
        <v>46</v>
      </c>
      <c r="L640" s="4">
        <v>32</v>
      </c>
      <c r="M640" s="4">
        <v>6</v>
      </c>
      <c r="N640" s="4" t="s">
        <v>0</v>
      </c>
      <c r="O640" s="3"/>
    </row>
    <row r="641" spans="1:15" x14ac:dyDescent="0.25">
      <c r="A641" s="4">
        <f t="shared" si="29"/>
        <v>1676</v>
      </c>
      <c r="B641" s="12" t="s">
        <v>1066</v>
      </c>
      <c r="C641" s="6">
        <v>42779</v>
      </c>
      <c r="D641" s="5" t="str">
        <f t="shared" si="27"/>
        <v>L</v>
      </c>
      <c r="E641" s="5">
        <f t="shared" si="28"/>
        <v>7</v>
      </c>
      <c r="F641" s="4">
        <v>36</v>
      </c>
      <c r="G641" s="4">
        <v>2</v>
      </c>
      <c r="H641" s="4">
        <v>4</v>
      </c>
      <c r="I641" s="4">
        <v>38</v>
      </c>
      <c r="J641" s="4">
        <v>7</v>
      </c>
      <c r="K641" s="4">
        <v>41</v>
      </c>
      <c r="L641" s="4">
        <v>44</v>
      </c>
      <c r="M641" s="4">
        <v>3</v>
      </c>
      <c r="N641" s="4" t="s">
        <v>0</v>
      </c>
      <c r="O641" s="3"/>
    </row>
    <row r="642" spans="1:15" x14ac:dyDescent="0.25">
      <c r="A642" s="4">
        <f t="shared" si="29"/>
        <v>1677</v>
      </c>
      <c r="B642" s="12" t="s">
        <v>1065</v>
      </c>
      <c r="C642" s="6">
        <v>42780</v>
      </c>
      <c r="D642" s="5" t="str">
        <f t="shared" ref="D642:D705" si="30">CHOOSE(WEEKDAY(C642),"D","L","M","X","J","V","S")</f>
        <v>M</v>
      </c>
      <c r="E642" s="5">
        <f t="shared" ref="E642:E705" si="31">WEEKNUM(C642,21)</f>
        <v>7</v>
      </c>
      <c r="F642" s="4">
        <v>46</v>
      </c>
      <c r="G642" s="4">
        <v>36</v>
      </c>
      <c r="H642" s="4">
        <v>20</v>
      </c>
      <c r="I642" s="4">
        <v>42</v>
      </c>
      <c r="J642" s="4">
        <v>49</v>
      </c>
      <c r="K642" s="4">
        <v>38</v>
      </c>
      <c r="L642" s="4">
        <v>3</v>
      </c>
      <c r="M642" s="4">
        <v>1</v>
      </c>
      <c r="N642" s="4" t="s">
        <v>0</v>
      </c>
      <c r="O642" s="3"/>
    </row>
    <row r="643" spans="1:15" x14ac:dyDescent="0.25">
      <c r="A643" s="4">
        <f t="shared" ref="A643:A706" si="32">+A642+1</f>
        <v>1678</v>
      </c>
      <c r="B643" s="12" t="s">
        <v>1064</v>
      </c>
      <c r="C643" s="6">
        <v>42781</v>
      </c>
      <c r="D643" s="5" t="str">
        <f t="shared" si="30"/>
        <v>X</v>
      </c>
      <c r="E643" s="5">
        <f t="shared" si="31"/>
        <v>7</v>
      </c>
      <c r="F643" s="4">
        <v>27</v>
      </c>
      <c r="G643" s="4">
        <v>20</v>
      </c>
      <c r="H643" s="4">
        <v>44</v>
      </c>
      <c r="I643" s="4">
        <v>1</v>
      </c>
      <c r="J643" s="4">
        <v>34</v>
      </c>
      <c r="K643" s="4">
        <v>19</v>
      </c>
      <c r="L643" s="4">
        <v>33</v>
      </c>
      <c r="M643" s="4">
        <v>7</v>
      </c>
      <c r="N643" s="4" t="s">
        <v>0</v>
      </c>
      <c r="O643" s="3"/>
    </row>
    <row r="644" spans="1:15" x14ac:dyDescent="0.25">
      <c r="A644" s="4">
        <f t="shared" si="32"/>
        <v>1679</v>
      </c>
      <c r="B644" s="12" t="s">
        <v>1063</v>
      </c>
      <c r="C644" s="6">
        <v>42782</v>
      </c>
      <c r="D644" s="5" t="str">
        <f t="shared" si="30"/>
        <v>J</v>
      </c>
      <c r="E644" s="5">
        <f t="shared" si="31"/>
        <v>7</v>
      </c>
      <c r="F644" s="4">
        <v>34</v>
      </c>
      <c r="G644" s="4">
        <v>5</v>
      </c>
      <c r="H644" s="4">
        <v>26</v>
      </c>
      <c r="I644" s="4">
        <v>29</v>
      </c>
      <c r="J644" s="4">
        <v>15</v>
      </c>
      <c r="K644" s="4">
        <v>16</v>
      </c>
      <c r="L644" s="4">
        <v>9</v>
      </c>
      <c r="M644" s="4">
        <v>8</v>
      </c>
      <c r="N644" s="4" t="s">
        <v>0</v>
      </c>
      <c r="O644" s="3"/>
    </row>
    <row r="645" spans="1:15" x14ac:dyDescent="0.25">
      <c r="A645" s="4">
        <f t="shared" si="32"/>
        <v>1680</v>
      </c>
      <c r="B645" s="12" t="s">
        <v>1062</v>
      </c>
      <c r="C645" s="6">
        <v>42783</v>
      </c>
      <c r="D645" s="5" t="str">
        <f t="shared" si="30"/>
        <v>V</v>
      </c>
      <c r="E645" s="5">
        <f t="shared" si="31"/>
        <v>7</v>
      </c>
      <c r="F645" s="4">
        <v>15</v>
      </c>
      <c r="G645" s="4">
        <v>42</v>
      </c>
      <c r="H645" s="4">
        <v>3</v>
      </c>
      <c r="I645" s="4">
        <v>12</v>
      </c>
      <c r="J645" s="4">
        <v>46</v>
      </c>
      <c r="K645" s="4">
        <v>23</v>
      </c>
      <c r="L645" s="4">
        <v>29</v>
      </c>
      <c r="M645" s="4">
        <v>4</v>
      </c>
      <c r="N645" s="4" t="s">
        <v>0</v>
      </c>
      <c r="O645" s="3"/>
    </row>
    <row r="646" spans="1:15" x14ac:dyDescent="0.25">
      <c r="A646" s="4">
        <f t="shared" si="32"/>
        <v>1681</v>
      </c>
      <c r="B646" s="12" t="s">
        <v>1061</v>
      </c>
      <c r="C646" s="6">
        <v>42784</v>
      </c>
      <c r="D646" s="5" t="str">
        <f t="shared" si="30"/>
        <v>S</v>
      </c>
      <c r="E646" s="5">
        <f t="shared" si="31"/>
        <v>7</v>
      </c>
      <c r="F646" s="4">
        <v>13</v>
      </c>
      <c r="G646" s="4">
        <v>18</v>
      </c>
      <c r="H646" s="4">
        <v>25</v>
      </c>
      <c r="I646" s="4">
        <v>8</v>
      </c>
      <c r="J646" s="4">
        <v>41</v>
      </c>
      <c r="K646" s="4">
        <v>44</v>
      </c>
      <c r="L646" s="4">
        <v>22</v>
      </c>
      <c r="M646" s="4">
        <v>6</v>
      </c>
      <c r="N646" s="4" t="s">
        <v>0</v>
      </c>
      <c r="O646" s="3"/>
    </row>
    <row r="647" spans="1:15" x14ac:dyDescent="0.25">
      <c r="A647" s="4">
        <f t="shared" si="32"/>
        <v>1682</v>
      </c>
      <c r="B647" s="12" t="s">
        <v>1060</v>
      </c>
      <c r="C647" s="6">
        <v>42786</v>
      </c>
      <c r="D647" s="5" t="str">
        <f t="shared" si="30"/>
        <v>L</v>
      </c>
      <c r="E647" s="5">
        <f t="shared" si="31"/>
        <v>8</v>
      </c>
      <c r="F647" s="4">
        <v>42</v>
      </c>
      <c r="G647" s="4">
        <v>27</v>
      </c>
      <c r="H647" s="4">
        <v>32</v>
      </c>
      <c r="I647" s="4">
        <v>25</v>
      </c>
      <c r="J647" s="4">
        <v>49</v>
      </c>
      <c r="K647" s="4">
        <v>2</v>
      </c>
      <c r="L647" s="4">
        <v>17</v>
      </c>
      <c r="M647" s="4">
        <v>9</v>
      </c>
      <c r="N647" s="4" t="s">
        <v>0</v>
      </c>
      <c r="O647" s="3"/>
    </row>
    <row r="648" spans="1:15" x14ac:dyDescent="0.25">
      <c r="A648" s="4">
        <f t="shared" si="32"/>
        <v>1683</v>
      </c>
      <c r="B648" s="12" t="s">
        <v>1059</v>
      </c>
      <c r="C648" s="6">
        <v>42787</v>
      </c>
      <c r="D648" s="5" t="str">
        <f t="shared" si="30"/>
        <v>M</v>
      </c>
      <c r="E648" s="5">
        <f t="shared" si="31"/>
        <v>8</v>
      </c>
      <c r="F648" s="4">
        <v>15</v>
      </c>
      <c r="G648" s="4">
        <v>30</v>
      </c>
      <c r="H648" s="4">
        <v>4</v>
      </c>
      <c r="I648" s="4">
        <v>31</v>
      </c>
      <c r="J648" s="4">
        <v>16</v>
      </c>
      <c r="K648" s="4">
        <v>17</v>
      </c>
      <c r="L648" s="4">
        <v>19</v>
      </c>
      <c r="M648" s="4">
        <v>8</v>
      </c>
      <c r="N648" s="4" t="s">
        <v>0</v>
      </c>
      <c r="O648" s="3"/>
    </row>
    <row r="649" spans="1:15" x14ac:dyDescent="0.25">
      <c r="A649" s="4">
        <f t="shared" si="32"/>
        <v>1684</v>
      </c>
      <c r="B649" s="12" t="s">
        <v>1058</v>
      </c>
      <c r="C649" s="6">
        <v>42788</v>
      </c>
      <c r="D649" s="5" t="str">
        <f t="shared" si="30"/>
        <v>X</v>
      </c>
      <c r="E649" s="5">
        <f t="shared" si="31"/>
        <v>8</v>
      </c>
      <c r="F649" s="4">
        <v>28</v>
      </c>
      <c r="G649" s="4">
        <v>20</v>
      </c>
      <c r="H649" s="4">
        <v>12</v>
      </c>
      <c r="I649" s="4">
        <v>13</v>
      </c>
      <c r="J649" s="4">
        <v>7</v>
      </c>
      <c r="K649" s="4">
        <v>11</v>
      </c>
      <c r="L649" s="4">
        <v>47</v>
      </c>
      <c r="M649" s="4">
        <v>1</v>
      </c>
      <c r="N649" s="4" t="s">
        <v>0</v>
      </c>
      <c r="O649" s="3"/>
    </row>
    <row r="650" spans="1:15" x14ac:dyDescent="0.25">
      <c r="A650" s="4">
        <f t="shared" si="32"/>
        <v>1685</v>
      </c>
      <c r="B650" s="12" t="s">
        <v>1057</v>
      </c>
      <c r="C650" s="6">
        <v>42789</v>
      </c>
      <c r="D650" s="5" t="str">
        <f t="shared" si="30"/>
        <v>J</v>
      </c>
      <c r="E650" s="5">
        <f t="shared" si="31"/>
        <v>8</v>
      </c>
      <c r="F650" s="4">
        <v>23</v>
      </c>
      <c r="G650" s="4">
        <v>42</v>
      </c>
      <c r="H650" s="4">
        <v>29</v>
      </c>
      <c r="I650" s="4">
        <v>43</v>
      </c>
      <c r="J650" s="4">
        <v>3</v>
      </c>
      <c r="K650" s="4">
        <v>44</v>
      </c>
      <c r="L650" s="4">
        <v>35</v>
      </c>
      <c r="M650" s="4">
        <v>9</v>
      </c>
      <c r="N650" s="4" t="s">
        <v>0</v>
      </c>
      <c r="O650" s="3"/>
    </row>
    <row r="651" spans="1:15" x14ac:dyDescent="0.25">
      <c r="A651" s="4">
        <f t="shared" si="32"/>
        <v>1686</v>
      </c>
      <c r="B651" s="12" t="s">
        <v>1056</v>
      </c>
      <c r="C651" s="6">
        <v>42790</v>
      </c>
      <c r="D651" s="5" t="str">
        <f t="shared" si="30"/>
        <v>V</v>
      </c>
      <c r="E651" s="5">
        <f t="shared" si="31"/>
        <v>8</v>
      </c>
      <c r="F651" s="4">
        <v>4</v>
      </c>
      <c r="G651" s="4">
        <v>18</v>
      </c>
      <c r="H651" s="4">
        <v>34</v>
      </c>
      <c r="I651" s="4">
        <v>25</v>
      </c>
      <c r="J651" s="4">
        <v>48</v>
      </c>
      <c r="K651" s="4">
        <v>49</v>
      </c>
      <c r="L651" s="4">
        <v>41</v>
      </c>
      <c r="M651" s="4">
        <v>9</v>
      </c>
      <c r="N651" s="4" t="s">
        <v>0</v>
      </c>
      <c r="O651" s="3"/>
    </row>
    <row r="652" spans="1:15" x14ac:dyDescent="0.25">
      <c r="A652" s="4">
        <f t="shared" si="32"/>
        <v>1687</v>
      </c>
      <c r="B652" s="12" t="s">
        <v>1055</v>
      </c>
      <c r="C652" s="6">
        <v>42791</v>
      </c>
      <c r="D652" s="5" t="str">
        <f t="shared" si="30"/>
        <v>S</v>
      </c>
      <c r="E652" s="5">
        <f t="shared" si="31"/>
        <v>8</v>
      </c>
      <c r="F652" s="4">
        <v>33</v>
      </c>
      <c r="G652" s="4">
        <v>26</v>
      </c>
      <c r="H652" s="4">
        <v>37</v>
      </c>
      <c r="I652" s="4">
        <v>30</v>
      </c>
      <c r="J652" s="4">
        <v>9</v>
      </c>
      <c r="K652" s="4">
        <v>47</v>
      </c>
      <c r="L652" s="4">
        <v>41</v>
      </c>
      <c r="M652" s="4">
        <v>8</v>
      </c>
      <c r="N652" s="4" t="s">
        <v>0</v>
      </c>
      <c r="O652" s="3"/>
    </row>
    <row r="653" spans="1:15" x14ac:dyDescent="0.25">
      <c r="A653" s="4">
        <f t="shared" si="32"/>
        <v>1688</v>
      </c>
      <c r="B653" s="12" t="s">
        <v>1054</v>
      </c>
      <c r="C653" s="6">
        <v>42793</v>
      </c>
      <c r="D653" s="5" t="str">
        <f t="shared" si="30"/>
        <v>L</v>
      </c>
      <c r="E653" s="5">
        <f t="shared" si="31"/>
        <v>9</v>
      </c>
      <c r="F653" s="4">
        <v>42</v>
      </c>
      <c r="G653" s="4">
        <v>6</v>
      </c>
      <c r="H653" s="4">
        <v>15</v>
      </c>
      <c r="I653" s="4">
        <v>44</v>
      </c>
      <c r="J653" s="4">
        <v>36</v>
      </c>
      <c r="K653" s="4">
        <v>21</v>
      </c>
      <c r="L653" s="4">
        <v>1</v>
      </c>
      <c r="M653" s="4">
        <v>5</v>
      </c>
      <c r="N653" s="4" t="s">
        <v>0</v>
      </c>
      <c r="O653" s="3"/>
    </row>
    <row r="654" spans="1:15" x14ac:dyDescent="0.25">
      <c r="A654" s="4">
        <f t="shared" si="32"/>
        <v>1689</v>
      </c>
      <c r="B654" s="12" t="s">
        <v>1053</v>
      </c>
      <c r="C654" s="6">
        <v>42794</v>
      </c>
      <c r="D654" s="5" t="str">
        <f t="shared" si="30"/>
        <v>M</v>
      </c>
      <c r="E654" s="5">
        <f t="shared" si="31"/>
        <v>9</v>
      </c>
      <c r="F654" s="4">
        <v>17</v>
      </c>
      <c r="G654" s="4">
        <v>21</v>
      </c>
      <c r="H654" s="4">
        <v>38</v>
      </c>
      <c r="I654" s="4">
        <v>12</v>
      </c>
      <c r="J654" s="4">
        <v>29</v>
      </c>
      <c r="K654" s="4">
        <v>9</v>
      </c>
      <c r="L654" s="4">
        <v>2</v>
      </c>
      <c r="M654" s="4">
        <v>7</v>
      </c>
      <c r="N654" s="4" t="s">
        <v>0</v>
      </c>
      <c r="O654" s="3"/>
    </row>
    <row r="655" spans="1:15" x14ac:dyDescent="0.25">
      <c r="A655" s="4">
        <f t="shared" si="32"/>
        <v>1690</v>
      </c>
      <c r="B655" s="12" t="s">
        <v>1052</v>
      </c>
      <c r="C655" s="6">
        <v>42795</v>
      </c>
      <c r="D655" s="5" t="str">
        <f t="shared" si="30"/>
        <v>X</v>
      </c>
      <c r="E655" s="5">
        <f t="shared" si="31"/>
        <v>9</v>
      </c>
      <c r="F655" s="4">
        <v>26</v>
      </c>
      <c r="G655" s="4">
        <v>11</v>
      </c>
      <c r="H655" s="4">
        <v>31</v>
      </c>
      <c r="I655" s="4">
        <v>27</v>
      </c>
      <c r="J655" s="4">
        <v>42</v>
      </c>
      <c r="K655" s="4">
        <v>48</v>
      </c>
      <c r="L655" s="4">
        <v>3</v>
      </c>
      <c r="M655" s="4">
        <v>9</v>
      </c>
      <c r="N655" s="4" t="s">
        <v>0</v>
      </c>
      <c r="O655" s="3"/>
    </row>
    <row r="656" spans="1:15" x14ac:dyDescent="0.25">
      <c r="A656" s="4">
        <f t="shared" si="32"/>
        <v>1691</v>
      </c>
      <c r="B656" s="12" t="s">
        <v>1051</v>
      </c>
      <c r="C656" s="6">
        <v>42796</v>
      </c>
      <c r="D656" s="5" t="str">
        <f t="shared" si="30"/>
        <v>J</v>
      </c>
      <c r="E656" s="5">
        <f t="shared" si="31"/>
        <v>9</v>
      </c>
      <c r="F656" s="4">
        <v>44</v>
      </c>
      <c r="G656" s="4">
        <v>7</v>
      </c>
      <c r="H656" s="4">
        <v>6</v>
      </c>
      <c r="I656" s="4">
        <v>48</v>
      </c>
      <c r="J656" s="4">
        <v>4</v>
      </c>
      <c r="K656" s="4">
        <v>9</v>
      </c>
      <c r="L656" s="4">
        <v>22</v>
      </c>
      <c r="M656" s="4">
        <v>8</v>
      </c>
      <c r="N656" s="4" t="s">
        <v>0</v>
      </c>
      <c r="O656" s="3"/>
    </row>
    <row r="657" spans="1:15" x14ac:dyDescent="0.25">
      <c r="A657" s="4">
        <f t="shared" si="32"/>
        <v>1692</v>
      </c>
      <c r="B657" s="12" t="s">
        <v>1050</v>
      </c>
      <c r="C657" s="6">
        <v>42797</v>
      </c>
      <c r="D657" s="5" t="str">
        <f t="shared" si="30"/>
        <v>V</v>
      </c>
      <c r="E657" s="5">
        <f t="shared" si="31"/>
        <v>9</v>
      </c>
      <c r="F657" s="4">
        <v>16</v>
      </c>
      <c r="G657" s="4">
        <v>48</v>
      </c>
      <c r="H657" s="4">
        <v>40</v>
      </c>
      <c r="I657" s="4">
        <v>21</v>
      </c>
      <c r="J657" s="4">
        <v>6</v>
      </c>
      <c r="K657" s="4">
        <v>32</v>
      </c>
      <c r="L657" s="4">
        <v>33</v>
      </c>
      <c r="M657" s="4">
        <v>5</v>
      </c>
      <c r="N657" s="4" t="s">
        <v>0</v>
      </c>
      <c r="O657" s="3"/>
    </row>
    <row r="658" spans="1:15" x14ac:dyDescent="0.25">
      <c r="A658" s="4">
        <f t="shared" si="32"/>
        <v>1693</v>
      </c>
      <c r="B658" s="12" t="s">
        <v>1049</v>
      </c>
      <c r="C658" s="6">
        <v>42798</v>
      </c>
      <c r="D658" s="5" t="str">
        <f t="shared" si="30"/>
        <v>S</v>
      </c>
      <c r="E658" s="5">
        <f t="shared" si="31"/>
        <v>9</v>
      </c>
      <c r="F658" s="4">
        <v>31</v>
      </c>
      <c r="G658" s="4">
        <v>46</v>
      </c>
      <c r="H658" s="4">
        <v>8</v>
      </c>
      <c r="I658" s="4">
        <v>17</v>
      </c>
      <c r="J658" s="4">
        <v>1</v>
      </c>
      <c r="K658" s="4">
        <v>14</v>
      </c>
      <c r="L658" s="4">
        <v>4</v>
      </c>
      <c r="M658" s="4">
        <v>1</v>
      </c>
      <c r="N658" s="4" t="s">
        <v>0</v>
      </c>
      <c r="O658" s="3"/>
    </row>
    <row r="659" spans="1:15" x14ac:dyDescent="0.25">
      <c r="A659" s="4">
        <f t="shared" si="32"/>
        <v>1694</v>
      </c>
      <c r="B659" s="12" t="s">
        <v>1048</v>
      </c>
      <c r="C659" s="6">
        <v>42800</v>
      </c>
      <c r="D659" s="5" t="str">
        <f t="shared" si="30"/>
        <v>L</v>
      </c>
      <c r="E659" s="5">
        <f t="shared" si="31"/>
        <v>10</v>
      </c>
      <c r="F659" s="4">
        <v>40</v>
      </c>
      <c r="G659" s="4">
        <v>22</v>
      </c>
      <c r="H659" s="4">
        <v>44</v>
      </c>
      <c r="I659" s="4">
        <v>4</v>
      </c>
      <c r="J659" s="4">
        <v>28</v>
      </c>
      <c r="K659" s="4">
        <v>30</v>
      </c>
      <c r="L659" s="4">
        <v>16</v>
      </c>
      <c r="M659" s="4">
        <v>7</v>
      </c>
      <c r="N659" s="4" t="s">
        <v>0</v>
      </c>
      <c r="O659" s="3"/>
    </row>
    <row r="660" spans="1:15" x14ac:dyDescent="0.25">
      <c r="A660" s="4">
        <f t="shared" si="32"/>
        <v>1695</v>
      </c>
      <c r="B660" s="12" t="s">
        <v>1047</v>
      </c>
      <c r="C660" s="6">
        <v>42801</v>
      </c>
      <c r="D660" s="5" t="str">
        <f t="shared" si="30"/>
        <v>M</v>
      </c>
      <c r="E660" s="5">
        <f t="shared" si="31"/>
        <v>10</v>
      </c>
      <c r="F660" s="4">
        <v>1</v>
      </c>
      <c r="G660" s="4">
        <v>42</v>
      </c>
      <c r="H660" s="4">
        <v>35</v>
      </c>
      <c r="I660" s="4">
        <v>5</v>
      </c>
      <c r="J660" s="4">
        <v>6</v>
      </c>
      <c r="K660" s="4">
        <v>37</v>
      </c>
      <c r="L660" s="4">
        <v>48</v>
      </c>
      <c r="M660" s="4">
        <v>8</v>
      </c>
      <c r="N660" s="4" t="s">
        <v>0</v>
      </c>
      <c r="O660" s="3"/>
    </row>
    <row r="661" spans="1:15" x14ac:dyDescent="0.25">
      <c r="A661" s="4">
        <f t="shared" si="32"/>
        <v>1696</v>
      </c>
      <c r="B661" s="12" t="s">
        <v>1046</v>
      </c>
      <c r="C661" s="6">
        <v>42802</v>
      </c>
      <c r="D661" s="5" t="str">
        <f t="shared" si="30"/>
        <v>X</v>
      </c>
      <c r="E661" s="5">
        <f t="shared" si="31"/>
        <v>10</v>
      </c>
      <c r="F661" s="4">
        <v>5</v>
      </c>
      <c r="G661" s="4">
        <v>31</v>
      </c>
      <c r="H661" s="4">
        <v>40</v>
      </c>
      <c r="I661" s="4">
        <v>12</v>
      </c>
      <c r="J661" s="4">
        <v>6</v>
      </c>
      <c r="K661" s="4">
        <v>37</v>
      </c>
      <c r="L661" s="4">
        <v>35</v>
      </c>
      <c r="M661" s="4">
        <v>4</v>
      </c>
      <c r="N661" s="4" t="s">
        <v>0</v>
      </c>
      <c r="O661" s="3"/>
    </row>
    <row r="662" spans="1:15" x14ac:dyDescent="0.25">
      <c r="A662" s="4">
        <f t="shared" si="32"/>
        <v>1697</v>
      </c>
      <c r="B662" s="12" t="s">
        <v>1045</v>
      </c>
      <c r="C662" s="6">
        <v>42803</v>
      </c>
      <c r="D662" s="5" t="str">
        <f t="shared" si="30"/>
        <v>J</v>
      </c>
      <c r="E662" s="5">
        <f t="shared" si="31"/>
        <v>10</v>
      </c>
      <c r="F662" s="4">
        <v>28</v>
      </c>
      <c r="G662" s="4">
        <v>14</v>
      </c>
      <c r="H662" s="4">
        <v>29</v>
      </c>
      <c r="I662" s="4">
        <v>44</v>
      </c>
      <c r="J662" s="4">
        <v>25</v>
      </c>
      <c r="K662" s="4">
        <v>24</v>
      </c>
      <c r="L662" s="4">
        <v>22</v>
      </c>
      <c r="M662" s="4">
        <v>6</v>
      </c>
      <c r="N662" s="4" t="s">
        <v>0</v>
      </c>
      <c r="O662" s="3"/>
    </row>
    <row r="663" spans="1:15" x14ac:dyDescent="0.25">
      <c r="A663" s="4">
        <f t="shared" si="32"/>
        <v>1698</v>
      </c>
      <c r="B663" s="12" t="s">
        <v>1044</v>
      </c>
      <c r="C663" s="6">
        <v>42804</v>
      </c>
      <c r="D663" s="5" t="str">
        <f t="shared" si="30"/>
        <v>V</v>
      </c>
      <c r="E663" s="5">
        <f t="shared" si="31"/>
        <v>10</v>
      </c>
      <c r="F663" s="4">
        <v>43</v>
      </c>
      <c r="G663" s="4">
        <v>5</v>
      </c>
      <c r="H663" s="4">
        <v>11</v>
      </c>
      <c r="I663" s="4">
        <v>23</v>
      </c>
      <c r="J663" s="4">
        <v>33</v>
      </c>
      <c r="K663" s="4">
        <v>21</v>
      </c>
      <c r="L663" s="4">
        <v>9</v>
      </c>
      <c r="M663" s="4">
        <v>2</v>
      </c>
      <c r="N663" s="4" t="s">
        <v>0</v>
      </c>
      <c r="O663" s="3"/>
    </row>
    <row r="664" spans="1:15" x14ac:dyDescent="0.25">
      <c r="A664" s="4">
        <f t="shared" si="32"/>
        <v>1699</v>
      </c>
      <c r="B664" s="12" t="s">
        <v>1043</v>
      </c>
      <c r="C664" s="6">
        <v>42805</v>
      </c>
      <c r="D664" s="5" t="str">
        <f t="shared" si="30"/>
        <v>S</v>
      </c>
      <c r="E664" s="5">
        <f t="shared" si="31"/>
        <v>10</v>
      </c>
      <c r="F664" s="4">
        <v>31</v>
      </c>
      <c r="G664" s="4">
        <v>45</v>
      </c>
      <c r="H664" s="4">
        <v>35</v>
      </c>
      <c r="I664" s="4">
        <v>37</v>
      </c>
      <c r="J664" s="4">
        <v>41</v>
      </c>
      <c r="K664" s="4">
        <v>40</v>
      </c>
      <c r="L664" s="4">
        <v>39</v>
      </c>
      <c r="M664" s="4">
        <v>5</v>
      </c>
      <c r="N664" s="4" t="s">
        <v>0</v>
      </c>
      <c r="O664" s="3"/>
    </row>
    <row r="665" spans="1:15" x14ac:dyDescent="0.25">
      <c r="A665" s="4">
        <f t="shared" si="32"/>
        <v>1700</v>
      </c>
      <c r="B665" s="12" t="s">
        <v>1042</v>
      </c>
      <c r="C665" s="6">
        <v>42807</v>
      </c>
      <c r="D665" s="5" t="str">
        <f t="shared" si="30"/>
        <v>L</v>
      </c>
      <c r="E665" s="5">
        <f t="shared" si="31"/>
        <v>11</v>
      </c>
      <c r="F665" s="4">
        <v>40</v>
      </c>
      <c r="G665" s="4">
        <v>16</v>
      </c>
      <c r="H665" s="4">
        <v>11</v>
      </c>
      <c r="I665" s="4">
        <v>46</v>
      </c>
      <c r="J665" s="4">
        <v>14</v>
      </c>
      <c r="K665" s="4">
        <v>44</v>
      </c>
      <c r="L665" s="4">
        <v>22</v>
      </c>
      <c r="M665" s="4">
        <v>9</v>
      </c>
      <c r="N665" s="4" t="s">
        <v>0</v>
      </c>
      <c r="O665" s="3"/>
    </row>
    <row r="666" spans="1:15" x14ac:dyDescent="0.25">
      <c r="A666" s="4">
        <f t="shared" si="32"/>
        <v>1701</v>
      </c>
      <c r="B666" s="12" t="s">
        <v>1041</v>
      </c>
      <c r="C666" s="6">
        <v>42808</v>
      </c>
      <c r="D666" s="5" t="str">
        <f t="shared" si="30"/>
        <v>M</v>
      </c>
      <c r="E666" s="5">
        <f t="shared" si="31"/>
        <v>11</v>
      </c>
      <c r="F666" s="4">
        <v>28</v>
      </c>
      <c r="G666" s="4">
        <v>3</v>
      </c>
      <c r="H666" s="4">
        <v>44</v>
      </c>
      <c r="I666" s="4">
        <v>19</v>
      </c>
      <c r="J666" s="4">
        <v>30</v>
      </c>
      <c r="K666" s="4">
        <v>4</v>
      </c>
      <c r="L666" s="4">
        <v>33</v>
      </c>
      <c r="M666" s="4">
        <v>6</v>
      </c>
      <c r="N666" s="4" t="s">
        <v>0</v>
      </c>
      <c r="O666" s="3"/>
    </row>
    <row r="667" spans="1:15" x14ac:dyDescent="0.25">
      <c r="A667" s="4">
        <f t="shared" si="32"/>
        <v>1702</v>
      </c>
      <c r="B667" s="12" t="s">
        <v>1040</v>
      </c>
      <c r="C667" s="6">
        <v>42809</v>
      </c>
      <c r="D667" s="5" t="str">
        <f t="shared" si="30"/>
        <v>X</v>
      </c>
      <c r="E667" s="5">
        <f t="shared" si="31"/>
        <v>11</v>
      </c>
      <c r="F667" s="4">
        <v>28</v>
      </c>
      <c r="G667" s="4">
        <v>40</v>
      </c>
      <c r="H667" s="4">
        <v>22</v>
      </c>
      <c r="I667" s="4">
        <v>4</v>
      </c>
      <c r="J667" s="4">
        <v>31</v>
      </c>
      <c r="K667" s="4">
        <v>23</v>
      </c>
      <c r="L667" s="4">
        <v>14</v>
      </c>
      <c r="M667" s="4">
        <v>5</v>
      </c>
      <c r="N667" s="4" t="s">
        <v>0</v>
      </c>
      <c r="O667" s="3"/>
    </row>
    <row r="668" spans="1:15" x14ac:dyDescent="0.25">
      <c r="A668" s="4">
        <f t="shared" si="32"/>
        <v>1703</v>
      </c>
      <c r="B668" s="12" t="s">
        <v>1039</v>
      </c>
      <c r="C668" s="6">
        <v>42810</v>
      </c>
      <c r="D668" s="5" t="str">
        <f t="shared" si="30"/>
        <v>J</v>
      </c>
      <c r="E668" s="5">
        <f t="shared" si="31"/>
        <v>11</v>
      </c>
      <c r="F668" s="4">
        <v>12</v>
      </c>
      <c r="G668" s="4">
        <v>14</v>
      </c>
      <c r="H668" s="4">
        <v>11</v>
      </c>
      <c r="I668" s="4">
        <v>2</v>
      </c>
      <c r="J668" s="4">
        <v>44</v>
      </c>
      <c r="K668" s="4">
        <v>40</v>
      </c>
      <c r="L668" s="4">
        <v>20</v>
      </c>
      <c r="M668" s="4">
        <v>9</v>
      </c>
      <c r="N668" s="4" t="s">
        <v>0</v>
      </c>
      <c r="O668" s="3"/>
    </row>
    <row r="669" spans="1:15" x14ac:dyDescent="0.25">
      <c r="A669" s="4">
        <f t="shared" si="32"/>
        <v>1704</v>
      </c>
      <c r="B669" s="12" t="s">
        <v>1038</v>
      </c>
      <c r="C669" s="6">
        <v>42811</v>
      </c>
      <c r="D669" s="5" t="str">
        <f t="shared" si="30"/>
        <v>V</v>
      </c>
      <c r="E669" s="5">
        <f t="shared" si="31"/>
        <v>11</v>
      </c>
      <c r="F669" s="4">
        <v>36</v>
      </c>
      <c r="G669" s="4">
        <v>43</v>
      </c>
      <c r="H669" s="4">
        <v>49</v>
      </c>
      <c r="I669" s="4">
        <v>17</v>
      </c>
      <c r="J669" s="4">
        <v>41</v>
      </c>
      <c r="K669" s="4">
        <v>21</v>
      </c>
      <c r="L669" s="4">
        <v>15</v>
      </c>
      <c r="M669" s="4">
        <v>4</v>
      </c>
      <c r="N669" s="4" t="s">
        <v>0</v>
      </c>
      <c r="O669" s="3"/>
    </row>
    <row r="670" spans="1:15" x14ac:dyDescent="0.25">
      <c r="A670" s="4">
        <f t="shared" si="32"/>
        <v>1705</v>
      </c>
      <c r="B670" s="12" t="s">
        <v>1037</v>
      </c>
      <c r="C670" s="6">
        <v>42812</v>
      </c>
      <c r="D670" s="5" t="str">
        <f t="shared" si="30"/>
        <v>S</v>
      </c>
      <c r="E670" s="5">
        <f t="shared" si="31"/>
        <v>11</v>
      </c>
      <c r="F670" s="4">
        <v>1</v>
      </c>
      <c r="G670" s="4">
        <v>42</v>
      </c>
      <c r="H670" s="4">
        <v>48</v>
      </c>
      <c r="I670" s="4">
        <v>14</v>
      </c>
      <c r="J670" s="4">
        <v>38</v>
      </c>
      <c r="K670" s="4">
        <v>7</v>
      </c>
      <c r="L670" s="4">
        <v>32</v>
      </c>
      <c r="M670" s="4">
        <v>5</v>
      </c>
      <c r="N670" s="4" t="s">
        <v>0</v>
      </c>
      <c r="O670" s="3"/>
    </row>
    <row r="671" spans="1:15" x14ac:dyDescent="0.25">
      <c r="A671" s="4">
        <f t="shared" si="32"/>
        <v>1706</v>
      </c>
      <c r="B671" s="12" t="s">
        <v>1036</v>
      </c>
      <c r="C671" s="6">
        <v>42814</v>
      </c>
      <c r="D671" s="5" t="str">
        <f t="shared" si="30"/>
        <v>L</v>
      </c>
      <c r="E671" s="5">
        <f t="shared" si="31"/>
        <v>12</v>
      </c>
      <c r="F671" s="4">
        <v>21</v>
      </c>
      <c r="G671" s="4">
        <v>26</v>
      </c>
      <c r="H671" s="4">
        <v>18</v>
      </c>
      <c r="I671" s="4">
        <v>15</v>
      </c>
      <c r="J671" s="4">
        <v>13</v>
      </c>
      <c r="K671" s="4">
        <v>22</v>
      </c>
      <c r="L671" s="4">
        <v>40</v>
      </c>
      <c r="M671" s="4">
        <v>8</v>
      </c>
      <c r="N671" s="4" t="s">
        <v>0</v>
      </c>
      <c r="O671" s="3"/>
    </row>
    <row r="672" spans="1:15" x14ac:dyDescent="0.25">
      <c r="A672" s="4">
        <f t="shared" si="32"/>
        <v>1707</v>
      </c>
      <c r="B672" s="12" t="s">
        <v>1035</v>
      </c>
      <c r="C672" s="6">
        <v>42815</v>
      </c>
      <c r="D672" s="5" t="str">
        <f t="shared" si="30"/>
        <v>M</v>
      </c>
      <c r="E672" s="5">
        <f t="shared" si="31"/>
        <v>12</v>
      </c>
      <c r="F672" s="4">
        <v>16</v>
      </c>
      <c r="G672" s="4">
        <v>1</v>
      </c>
      <c r="H672" s="4">
        <v>19</v>
      </c>
      <c r="I672" s="4">
        <v>24</v>
      </c>
      <c r="J672" s="4">
        <v>12</v>
      </c>
      <c r="K672" s="4">
        <v>13</v>
      </c>
      <c r="L672" s="4">
        <v>4</v>
      </c>
      <c r="M672" s="4">
        <v>8</v>
      </c>
      <c r="N672" s="4" t="s">
        <v>0</v>
      </c>
      <c r="O672" s="3"/>
    </row>
    <row r="673" spans="1:15" x14ac:dyDescent="0.25">
      <c r="A673" s="4">
        <f t="shared" si="32"/>
        <v>1708</v>
      </c>
      <c r="B673" s="12" t="s">
        <v>1034</v>
      </c>
      <c r="C673" s="6">
        <v>42816</v>
      </c>
      <c r="D673" s="5" t="str">
        <f t="shared" si="30"/>
        <v>X</v>
      </c>
      <c r="E673" s="5">
        <f t="shared" si="31"/>
        <v>12</v>
      </c>
      <c r="F673" s="4">
        <v>49</v>
      </c>
      <c r="G673" s="4">
        <v>34</v>
      </c>
      <c r="H673" s="4">
        <v>24</v>
      </c>
      <c r="I673" s="4">
        <v>18</v>
      </c>
      <c r="J673" s="4">
        <v>14</v>
      </c>
      <c r="K673" s="4">
        <v>30</v>
      </c>
      <c r="L673" s="4">
        <v>20</v>
      </c>
      <c r="M673" s="4">
        <v>0</v>
      </c>
      <c r="N673" s="4" t="s">
        <v>0</v>
      </c>
      <c r="O673" s="3"/>
    </row>
    <row r="674" spans="1:15" x14ac:dyDescent="0.25">
      <c r="A674" s="4">
        <f t="shared" si="32"/>
        <v>1709</v>
      </c>
      <c r="B674" s="12" t="s">
        <v>1033</v>
      </c>
      <c r="C674" s="6">
        <v>42817</v>
      </c>
      <c r="D674" s="5" t="str">
        <f t="shared" si="30"/>
        <v>J</v>
      </c>
      <c r="E674" s="5">
        <f t="shared" si="31"/>
        <v>12</v>
      </c>
      <c r="F674" s="4">
        <v>40</v>
      </c>
      <c r="G674" s="4">
        <v>16</v>
      </c>
      <c r="H674" s="4">
        <v>17</v>
      </c>
      <c r="I674" s="4">
        <v>18</v>
      </c>
      <c r="J674" s="4">
        <v>12</v>
      </c>
      <c r="K674" s="4">
        <v>39</v>
      </c>
      <c r="L674" s="4">
        <v>23</v>
      </c>
      <c r="M674" s="4">
        <v>1</v>
      </c>
      <c r="N674" s="4" t="s">
        <v>0</v>
      </c>
      <c r="O674" s="3"/>
    </row>
    <row r="675" spans="1:15" x14ac:dyDescent="0.25">
      <c r="A675" s="4">
        <f t="shared" si="32"/>
        <v>1710</v>
      </c>
      <c r="B675" s="12" t="s">
        <v>1032</v>
      </c>
      <c r="C675" s="6">
        <v>42818</v>
      </c>
      <c r="D675" s="5" t="str">
        <f t="shared" si="30"/>
        <v>V</v>
      </c>
      <c r="E675" s="5">
        <f t="shared" si="31"/>
        <v>12</v>
      </c>
      <c r="F675" s="4">
        <v>28</v>
      </c>
      <c r="G675" s="4">
        <v>11</v>
      </c>
      <c r="H675" s="4">
        <v>26</v>
      </c>
      <c r="I675" s="4">
        <v>4</v>
      </c>
      <c r="J675" s="4">
        <v>39</v>
      </c>
      <c r="K675" s="4">
        <v>7</v>
      </c>
      <c r="L675" s="4">
        <v>17</v>
      </c>
      <c r="M675" s="4">
        <v>4</v>
      </c>
      <c r="N675" s="4" t="s">
        <v>0</v>
      </c>
      <c r="O675" s="3"/>
    </row>
    <row r="676" spans="1:15" x14ac:dyDescent="0.25">
      <c r="A676" s="4">
        <f t="shared" si="32"/>
        <v>1711</v>
      </c>
      <c r="B676" s="12" t="s">
        <v>1031</v>
      </c>
      <c r="C676" s="6">
        <v>42819</v>
      </c>
      <c r="D676" s="5" t="str">
        <f t="shared" si="30"/>
        <v>S</v>
      </c>
      <c r="E676" s="5">
        <f t="shared" si="31"/>
        <v>12</v>
      </c>
      <c r="F676" s="4">
        <v>18</v>
      </c>
      <c r="G676" s="4">
        <v>25</v>
      </c>
      <c r="H676" s="4">
        <v>37</v>
      </c>
      <c r="I676" s="4">
        <v>45</v>
      </c>
      <c r="J676" s="4">
        <v>40</v>
      </c>
      <c r="K676" s="4">
        <v>7</v>
      </c>
      <c r="L676" s="4">
        <v>34</v>
      </c>
      <c r="M676" s="4">
        <v>5</v>
      </c>
      <c r="N676" s="4" t="s">
        <v>0</v>
      </c>
      <c r="O676" s="3"/>
    </row>
    <row r="677" spans="1:15" x14ac:dyDescent="0.25">
      <c r="A677" s="4">
        <f t="shared" si="32"/>
        <v>1712</v>
      </c>
      <c r="B677" s="12" t="s">
        <v>1030</v>
      </c>
      <c r="C677" s="6">
        <v>42821</v>
      </c>
      <c r="D677" s="5" t="str">
        <f t="shared" si="30"/>
        <v>L</v>
      </c>
      <c r="E677" s="5">
        <f t="shared" si="31"/>
        <v>13</v>
      </c>
      <c r="F677" s="4">
        <v>16</v>
      </c>
      <c r="G677" s="4">
        <v>14</v>
      </c>
      <c r="H677" s="4">
        <v>13</v>
      </c>
      <c r="I677" s="4">
        <v>30</v>
      </c>
      <c r="J677" s="4">
        <v>40</v>
      </c>
      <c r="K677" s="4">
        <v>28</v>
      </c>
      <c r="L677" s="4">
        <v>33</v>
      </c>
      <c r="M677" s="4">
        <v>6</v>
      </c>
      <c r="N677" s="4" t="s">
        <v>0</v>
      </c>
      <c r="O677" s="3"/>
    </row>
    <row r="678" spans="1:15" x14ac:dyDescent="0.25">
      <c r="A678" s="4">
        <f t="shared" si="32"/>
        <v>1713</v>
      </c>
      <c r="B678" s="12" t="s">
        <v>1029</v>
      </c>
      <c r="C678" s="6">
        <v>42822</v>
      </c>
      <c r="D678" s="5" t="str">
        <f t="shared" si="30"/>
        <v>M</v>
      </c>
      <c r="E678" s="5">
        <f t="shared" si="31"/>
        <v>13</v>
      </c>
      <c r="F678" s="4">
        <v>32</v>
      </c>
      <c r="G678" s="4">
        <v>14</v>
      </c>
      <c r="H678" s="4">
        <v>5</v>
      </c>
      <c r="I678" s="4">
        <v>44</v>
      </c>
      <c r="J678" s="4">
        <v>11</v>
      </c>
      <c r="K678" s="4">
        <v>41</v>
      </c>
      <c r="L678" s="4">
        <v>25</v>
      </c>
      <c r="M678" s="4">
        <v>0</v>
      </c>
      <c r="N678" s="4" t="s">
        <v>0</v>
      </c>
      <c r="O678" s="3"/>
    </row>
    <row r="679" spans="1:15" x14ac:dyDescent="0.25">
      <c r="A679" s="4">
        <f t="shared" si="32"/>
        <v>1714</v>
      </c>
      <c r="B679" s="12" t="s">
        <v>1028</v>
      </c>
      <c r="C679" s="6">
        <v>42823</v>
      </c>
      <c r="D679" s="5" t="str">
        <f t="shared" si="30"/>
        <v>X</v>
      </c>
      <c r="E679" s="5">
        <f t="shared" si="31"/>
        <v>13</v>
      </c>
      <c r="F679" s="4">
        <v>31</v>
      </c>
      <c r="G679" s="4">
        <v>15</v>
      </c>
      <c r="H679" s="4">
        <v>14</v>
      </c>
      <c r="I679" s="4">
        <v>27</v>
      </c>
      <c r="J679" s="4">
        <v>28</v>
      </c>
      <c r="K679" s="4">
        <v>9</v>
      </c>
      <c r="L679" s="4">
        <v>35</v>
      </c>
      <c r="M679" s="4">
        <v>9</v>
      </c>
      <c r="N679" s="4" t="s">
        <v>0</v>
      </c>
      <c r="O679" s="3"/>
    </row>
    <row r="680" spans="1:15" x14ac:dyDescent="0.25">
      <c r="A680" s="4">
        <f t="shared" si="32"/>
        <v>1715</v>
      </c>
      <c r="B680" s="12" t="s">
        <v>1027</v>
      </c>
      <c r="C680" s="6">
        <v>42824</v>
      </c>
      <c r="D680" s="5" t="str">
        <f t="shared" si="30"/>
        <v>J</v>
      </c>
      <c r="E680" s="5">
        <f t="shared" si="31"/>
        <v>13</v>
      </c>
      <c r="F680" s="4">
        <v>18</v>
      </c>
      <c r="G680" s="4">
        <v>14</v>
      </c>
      <c r="H680" s="4">
        <v>12</v>
      </c>
      <c r="I680" s="4">
        <v>27</v>
      </c>
      <c r="J680" s="4">
        <v>11</v>
      </c>
      <c r="K680" s="4">
        <v>10</v>
      </c>
      <c r="L680" s="4">
        <v>13</v>
      </c>
      <c r="M680" s="4">
        <v>0</v>
      </c>
      <c r="N680" s="4" t="s">
        <v>0</v>
      </c>
      <c r="O680" s="3"/>
    </row>
    <row r="681" spans="1:15" x14ac:dyDescent="0.25">
      <c r="A681" s="4">
        <f t="shared" si="32"/>
        <v>1716</v>
      </c>
      <c r="B681" s="12" t="s">
        <v>1026</v>
      </c>
      <c r="C681" s="6">
        <v>42825</v>
      </c>
      <c r="D681" s="5" t="str">
        <f t="shared" si="30"/>
        <v>V</v>
      </c>
      <c r="E681" s="5">
        <f t="shared" si="31"/>
        <v>13</v>
      </c>
      <c r="F681" s="4">
        <v>43</v>
      </c>
      <c r="G681" s="4">
        <v>28</v>
      </c>
      <c r="H681" s="4">
        <v>15</v>
      </c>
      <c r="I681" s="4">
        <v>19</v>
      </c>
      <c r="J681" s="4">
        <v>14</v>
      </c>
      <c r="K681" s="4">
        <v>16</v>
      </c>
      <c r="L681" s="4">
        <v>21</v>
      </c>
      <c r="M681" s="4">
        <v>5</v>
      </c>
      <c r="N681" s="4" t="s">
        <v>0</v>
      </c>
      <c r="O681" s="3"/>
    </row>
    <row r="682" spans="1:15" x14ac:dyDescent="0.25">
      <c r="A682" s="4">
        <f t="shared" si="32"/>
        <v>1717</v>
      </c>
      <c r="B682" s="12" t="s">
        <v>1025</v>
      </c>
      <c r="C682" s="6">
        <v>42826</v>
      </c>
      <c r="D682" s="5" t="str">
        <f t="shared" si="30"/>
        <v>S</v>
      </c>
      <c r="E682" s="5">
        <f t="shared" si="31"/>
        <v>13</v>
      </c>
      <c r="F682" s="4">
        <v>21</v>
      </c>
      <c r="G682" s="4">
        <v>1</v>
      </c>
      <c r="H682" s="4">
        <v>13</v>
      </c>
      <c r="I682" s="4">
        <v>28</v>
      </c>
      <c r="J682" s="4">
        <v>22</v>
      </c>
      <c r="K682" s="4">
        <v>3</v>
      </c>
      <c r="L682" s="4">
        <v>9</v>
      </c>
      <c r="M682" s="4">
        <v>3</v>
      </c>
      <c r="N682" s="4" t="s">
        <v>0</v>
      </c>
      <c r="O682" s="3"/>
    </row>
    <row r="683" spans="1:15" x14ac:dyDescent="0.25">
      <c r="A683" s="4">
        <f t="shared" si="32"/>
        <v>1718</v>
      </c>
      <c r="B683" s="12" t="s">
        <v>1024</v>
      </c>
      <c r="C683" s="6">
        <v>42828</v>
      </c>
      <c r="D683" s="5" t="str">
        <f t="shared" si="30"/>
        <v>L</v>
      </c>
      <c r="E683" s="5">
        <f t="shared" si="31"/>
        <v>14</v>
      </c>
      <c r="F683" s="4">
        <v>23</v>
      </c>
      <c r="G683" s="4">
        <v>35</v>
      </c>
      <c r="H683" s="4">
        <v>4</v>
      </c>
      <c r="I683" s="4">
        <v>15</v>
      </c>
      <c r="J683" s="4">
        <v>34</v>
      </c>
      <c r="K683" s="4">
        <v>8</v>
      </c>
      <c r="L683" s="4">
        <v>25</v>
      </c>
      <c r="M683" s="4">
        <v>9</v>
      </c>
      <c r="N683" s="4" t="s">
        <v>0</v>
      </c>
      <c r="O683" s="3"/>
    </row>
    <row r="684" spans="1:15" x14ac:dyDescent="0.25">
      <c r="A684" s="4">
        <f t="shared" si="32"/>
        <v>1719</v>
      </c>
      <c r="B684" s="12" t="s">
        <v>1023</v>
      </c>
      <c r="C684" s="6">
        <v>42829</v>
      </c>
      <c r="D684" s="5" t="str">
        <f t="shared" si="30"/>
        <v>M</v>
      </c>
      <c r="E684" s="5">
        <f t="shared" si="31"/>
        <v>14</v>
      </c>
      <c r="F684" s="4">
        <v>10</v>
      </c>
      <c r="G684" s="4">
        <v>3</v>
      </c>
      <c r="H684" s="4">
        <v>49</v>
      </c>
      <c r="I684" s="4">
        <v>26</v>
      </c>
      <c r="J684" s="4">
        <v>7</v>
      </c>
      <c r="K684" s="4">
        <v>8</v>
      </c>
      <c r="L684" s="4">
        <v>4</v>
      </c>
      <c r="M684" s="4">
        <v>8</v>
      </c>
      <c r="N684" s="4" t="s">
        <v>0</v>
      </c>
      <c r="O684" s="3"/>
    </row>
    <row r="685" spans="1:15" x14ac:dyDescent="0.25">
      <c r="A685" s="4">
        <f t="shared" si="32"/>
        <v>1720</v>
      </c>
      <c r="B685" s="12" t="s">
        <v>1022</v>
      </c>
      <c r="C685" s="6">
        <v>42830</v>
      </c>
      <c r="D685" s="5" t="str">
        <f t="shared" si="30"/>
        <v>X</v>
      </c>
      <c r="E685" s="5">
        <f t="shared" si="31"/>
        <v>14</v>
      </c>
      <c r="F685" s="4">
        <v>9</v>
      </c>
      <c r="G685" s="4">
        <v>33</v>
      </c>
      <c r="H685" s="4">
        <v>21</v>
      </c>
      <c r="I685" s="4">
        <v>11</v>
      </c>
      <c r="J685" s="4">
        <v>10</v>
      </c>
      <c r="K685" s="4">
        <v>35</v>
      </c>
      <c r="L685" s="4">
        <v>17</v>
      </c>
      <c r="M685" s="4">
        <v>6</v>
      </c>
      <c r="N685" s="4" t="s">
        <v>0</v>
      </c>
      <c r="O685" s="3"/>
    </row>
    <row r="686" spans="1:15" x14ac:dyDescent="0.25">
      <c r="A686" s="4">
        <f t="shared" si="32"/>
        <v>1721</v>
      </c>
      <c r="B686" s="12" t="s">
        <v>1021</v>
      </c>
      <c r="C686" s="6">
        <v>42831</v>
      </c>
      <c r="D686" s="5" t="str">
        <f t="shared" si="30"/>
        <v>J</v>
      </c>
      <c r="E686" s="5">
        <f t="shared" si="31"/>
        <v>14</v>
      </c>
      <c r="F686" s="4">
        <v>14</v>
      </c>
      <c r="G686" s="4">
        <v>6</v>
      </c>
      <c r="H686" s="4">
        <v>35</v>
      </c>
      <c r="I686" s="4">
        <v>49</v>
      </c>
      <c r="J686" s="4">
        <v>17</v>
      </c>
      <c r="K686" s="4">
        <v>3</v>
      </c>
      <c r="L686" s="4">
        <v>32</v>
      </c>
      <c r="M686" s="4">
        <v>4</v>
      </c>
      <c r="N686" s="4" t="s">
        <v>0</v>
      </c>
      <c r="O686" s="3"/>
    </row>
    <row r="687" spans="1:15" x14ac:dyDescent="0.25">
      <c r="A687" s="4">
        <f t="shared" si="32"/>
        <v>1722</v>
      </c>
      <c r="B687" s="12" t="s">
        <v>1020</v>
      </c>
      <c r="C687" s="6">
        <v>42832</v>
      </c>
      <c r="D687" s="5" t="str">
        <f t="shared" si="30"/>
        <v>V</v>
      </c>
      <c r="E687" s="5">
        <f t="shared" si="31"/>
        <v>14</v>
      </c>
      <c r="F687" s="4">
        <v>27</v>
      </c>
      <c r="G687" s="4">
        <v>34</v>
      </c>
      <c r="H687" s="4">
        <v>48</v>
      </c>
      <c r="I687" s="4">
        <v>13</v>
      </c>
      <c r="J687" s="4">
        <v>9</v>
      </c>
      <c r="K687" s="4">
        <v>6</v>
      </c>
      <c r="L687" s="4">
        <v>21</v>
      </c>
      <c r="M687" s="4">
        <v>6</v>
      </c>
      <c r="N687" s="4" t="s">
        <v>0</v>
      </c>
      <c r="O687" s="3"/>
    </row>
    <row r="688" spans="1:15" x14ac:dyDescent="0.25">
      <c r="A688" s="4">
        <f t="shared" si="32"/>
        <v>1723</v>
      </c>
      <c r="B688" s="12" t="s">
        <v>1019</v>
      </c>
      <c r="C688" s="6">
        <v>42833</v>
      </c>
      <c r="D688" s="5" t="str">
        <f t="shared" si="30"/>
        <v>S</v>
      </c>
      <c r="E688" s="5">
        <f t="shared" si="31"/>
        <v>14</v>
      </c>
      <c r="F688" s="4">
        <v>43</v>
      </c>
      <c r="G688" s="4">
        <v>45</v>
      </c>
      <c r="H688" s="4">
        <v>36</v>
      </c>
      <c r="I688" s="4">
        <v>10</v>
      </c>
      <c r="J688" s="4">
        <v>29</v>
      </c>
      <c r="K688" s="4">
        <v>49</v>
      </c>
      <c r="L688" s="4">
        <v>48</v>
      </c>
      <c r="M688" s="4">
        <v>4</v>
      </c>
      <c r="N688" s="4" t="s">
        <v>0</v>
      </c>
      <c r="O688" s="3"/>
    </row>
    <row r="689" spans="1:15" x14ac:dyDescent="0.25">
      <c r="A689" s="4">
        <f t="shared" si="32"/>
        <v>1724</v>
      </c>
      <c r="B689" s="12" t="s">
        <v>1018</v>
      </c>
      <c r="C689" s="6">
        <v>42835</v>
      </c>
      <c r="D689" s="5" t="str">
        <f t="shared" si="30"/>
        <v>L</v>
      </c>
      <c r="E689" s="5">
        <f t="shared" si="31"/>
        <v>15</v>
      </c>
      <c r="F689" s="4">
        <v>7</v>
      </c>
      <c r="G689" s="4">
        <v>5</v>
      </c>
      <c r="H689" s="4">
        <v>18</v>
      </c>
      <c r="I689" s="4">
        <v>16</v>
      </c>
      <c r="J689" s="4">
        <v>25</v>
      </c>
      <c r="K689" s="4">
        <v>24</v>
      </c>
      <c r="L689" s="4">
        <v>19</v>
      </c>
      <c r="M689" s="4">
        <v>0</v>
      </c>
      <c r="N689" s="4" t="s">
        <v>0</v>
      </c>
      <c r="O689" s="3"/>
    </row>
    <row r="690" spans="1:15" x14ac:dyDescent="0.25">
      <c r="A690" s="4">
        <f t="shared" si="32"/>
        <v>1725</v>
      </c>
      <c r="B690" s="12" t="s">
        <v>1017</v>
      </c>
      <c r="C690" s="6">
        <v>42836</v>
      </c>
      <c r="D690" s="5" t="str">
        <f t="shared" si="30"/>
        <v>M</v>
      </c>
      <c r="E690" s="5">
        <f t="shared" si="31"/>
        <v>15</v>
      </c>
      <c r="F690" s="4">
        <v>17</v>
      </c>
      <c r="G690" s="4">
        <v>1</v>
      </c>
      <c r="H690" s="4">
        <v>34</v>
      </c>
      <c r="I690" s="4">
        <v>15</v>
      </c>
      <c r="J690" s="4">
        <v>7</v>
      </c>
      <c r="K690" s="4">
        <v>10</v>
      </c>
      <c r="L690" s="4">
        <v>5</v>
      </c>
      <c r="M690" s="4">
        <v>6</v>
      </c>
      <c r="N690" s="4" t="s">
        <v>0</v>
      </c>
      <c r="O690" s="3"/>
    </row>
    <row r="691" spans="1:15" x14ac:dyDescent="0.25">
      <c r="A691" s="4">
        <f t="shared" si="32"/>
        <v>1726</v>
      </c>
      <c r="B691" s="12" t="s">
        <v>1016</v>
      </c>
      <c r="C691" s="6">
        <v>42837</v>
      </c>
      <c r="D691" s="5" t="str">
        <f t="shared" si="30"/>
        <v>X</v>
      </c>
      <c r="E691" s="5">
        <f t="shared" si="31"/>
        <v>15</v>
      </c>
      <c r="F691" s="4">
        <v>48</v>
      </c>
      <c r="G691" s="4">
        <v>12</v>
      </c>
      <c r="H691" s="4">
        <v>31</v>
      </c>
      <c r="I691" s="4">
        <v>40</v>
      </c>
      <c r="J691" s="4">
        <v>8</v>
      </c>
      <c r="K691" s="4">
        <v>29</v>
      </c>
      <c r="L691" s="4">
        <v>10</v>
      </c>
      <c r="M691" s="4">
        <v>9</v>
      </c>
      <c r="N691" s="4" t="s">
        <v>0</v>
      </c>
      <c r="O691" s="3"/>
    </row>
    <row r="692" spans="1:15" x14ac:dyDescent="0.25">
      <c r="A692" s="4">
        <f t="shared" si="32"/>
        <v>1727</v>
      </c>
      <c r="B692" s="12" t="s">
        <v>1015</v>
      </c>
      <c r="C692" s="6">
        <v>42838</v>
      </c>
      <c r="D692" s="5" t="str">
        <f t="shared" si="30"/>
        <v>J</v>
      </c>
      <c r="E692" s="5">
        <f t="shared" si="31"/>
        <v>15</v>
      </c>
      <c r="F692" s="4">
        <v>3</v>
      </c>
      <c r="G692" s="4">
        <v>22</v>
      </c>
      <c r="H692" s="4">
        <v>39</v>
      </c>
      <c r="I692" s="4">
        <v>47</v>
      </c>
      <c r="J692" s="4">
        <v>40</v>
      </c>
      <c r="K692" s="4">
        <v>25</v>
      </c>
      <c r="L692" s="4">
        <v>38</v>
      </c>
      <c r="M692" s="4">
        <v>4</v>
      </c>
      <c r="N692" s="4" t="s">
        <v>0</v>
      </c>
      <c r="O692" s="3"/>
    </row>
    <row r="693" spans="1:15" x14ac:dyDescent="0.25">
      <c r="A693" s="4">
        <f t="shared" si="32"/>
        <v>1728</v>
      </c>
      <c r="B693" s="12" t="s">
        <v>1014</v>
      </c>
      <c r="C693" s="6">
        <v>42839</v>
      </c>
      <c r="D693" s="5" t="str">
        <f t="shared" si="30"/>
        <v>V</v>
      </c>
      <c r="E693" s="5">
        <f t="shared" si="31"/>
        <v>15</v>
      </c>
      <c r="F693" s="4">
        <v>10</v>
      </c>
      <c r="G693" s="4">
        <v>21</v>
      </c>
      <c r="H693" s="4">
        <v>49</v>
      </c>
      <c r="I693" s="4">
        <v>15</v>
      </c>
      <c r="J693" s="4">
        <v>6</v>
      </c>
      <c r="K693" s="4">
        <v>26</v>
      </c>
      <c r="L693" s="4">
        <v>39</v>
      </c>
      <c r="M693" s="4">
        <v>7</v>
      </c>
      <c r="N693" s="4" t="s">
        <v>0</v>
      </c>
      <c r="O693" s="3"/>
    </row>
    <row r="694" spans="1:15" x14ac:dyDescent="0.25">
      <c r="A694" s="4">
        <f t="shared" si="32"/>
        <v>1729</v>
      </c>
      <c r="B694" s="12" t="s">
        <v>1013</v>
      </c>
      <c r="C694" s="6">
        <v>42840</v>
      </c>
      <c r="D694" s="5" t="str">
        <f t="shared" si="30"/>
        <v>S</v>
      </c>
      <c r="E694" s="5">
        <f t="shared" si="31"/>
        <v>15</v>
      </c>
      <c r="F694" s="4">
        <v>40</v>
      </c>
      <c r="G694" s="4">
        <v>2</v>
      </c>
      <c r="H694" s="4">
        <v>16</v>
      </c>
      <c r="I694" s="4">
        <v>32</v>
      </c>
      <c r="J694" s="4">
        <v>47</v>
      </c>
      <c r="K694" s="4">
        <v>9</v>
      </c>
      <c r="L694" s="4">
        <v>48</v>
      </c>
      <c r="M694" s="4">
        <v>3</v>
      </c>
      <c r="N694" s="4" t="s">
        <v>0</v>
      </c>
      <c r="O694" s="3"/>
    </row>
    <row r="695" spans="1:15" x14ac:dyDescent="0.25">
      <c r="A695" s="4">
        <f t="shared" si="32"/>
        <v>1730</v>
      </c>
      <c r="B695" s="12" t="s">
        <v>1012</v>
      </c>
      <c r="C695" s="6">
        <v>42842</v>
      </c>
      <c r="D695" s="5" t="str">
        <f t="shared" si="30"/>
        <v>L</v>
      </c>
      <c r="E695" s="5">
        <f t="shared" si="31"/>
        <v>16</v>
      </c>
      <c r="F695" s="4">
        <v>11</v>
      </c>
      <c r="G695" s="4">
        <v>38</v>
      </c>
      <c r="H695" s="4">
        <v>37</v>
      </c>
      <c r="I695" s="4">
        <v>14</v>
      </c>
      <c r="J695" s="4">
        <v>19</v>
      </c>
      <c r="K695" s="4">
        <v>43</v>
      </c>
      <c r="L695" s="4">
        <v>10</v>
      </c>
      <c r="M695" s="4">
        <v>1</v>
      </c>
      <c r="N695" s="4" t="s">
        <v>0</v>
      </c>
      <c r="O695" s="3"/>
    </row>
    <row r="696" spans="1:15" x14ac:dyDescent="0.25">
      <c r="A696" s="4">
        <f t="shared" si="32"/>
        <v>1731</v>
      </c>
      <c r="B696" s="12" t="s">
        <v>1011</v>
      </c>
      <c r="C696" s="6">
        <v>42843</v>
      </c>
      <c r="D696" s="5" t="str">
        <f t="shared" si="30"/>
        <v>M</v>
      </c>
      <c r="E696" s="5">
        <f t="shared" si="31"/>
        <v>16</v>
      </c>
      <c r="F696" s="4">
        <v>29</v>
      </c>
      <c r="G696" s="4">
        <v>37</v>
      </c>
      <c r="H696" s="4">
        <v>47</v>
      </c>
      <c r="I696" s="4">
        <v>48</v>
      </c>
      <c r="J696" s="4">
        <v>17</v>
      </c>
      <c r="K696" s="4">
        <v>23</v>
      </c>
      <c r="L696" s="4">
        <v>9</v>
      </c>
      <c r="M696" s="4">
        <v>9</v>
      </c>
      <c r="N696" s="4" t="s">
        <v>0</v>
      </c>
      <c r="O696" s="3"/>
    </row>
    <row r="697" spans="1:15" x14ac:dyDescent="0.25">
      <c r="A697" s="4">
        <f t="shared" si="32"/>
        <v>1732</v>
      </c>
      <c r="B697" s="12" t="s">
        <v>1010</v>
      </c>
      <c r="C697" s="6">
        <v>42844</v>
      </c>
      <c r="D697" s="5" t="str">
        <f t="shared" si="30"/>
        <v>X</v>
      </c>
      <c r="E697" s="5">
        <f t="shared" si="31"/>
        <v>16</v>
      </c>
      <c r="F697" s="4">
        <v>6</v>
      </c>
      <c r="G697" s="4">
        <v>47</v>
      </c>
      <c r="H697" s="4">
        <v>19</v>
      </c>
      <c r="I697" s="4">
        <v>1</v>
      </c>
      <c r="J697" s="4">
        <v>21</v>
      </c>
      <c r="K697" s="4">
        <v>4</v>
      </c>
      <c r="L697" s="4">
        <v>43</v>
      </c>
      <c r="M697" s="4">
        <v>0</v>
      </c>
      <c r="N697" s="4" t="s">
        <v>0</v>
      </c>
      <c r="O697" s="3"/>
    </row>
    <row r="698" spans="1:15" x14ac:dyDescent="0.25">
      <c r="A698" s="4">
        <f t="shared" si="32"/>
        <v>1733</v>
      </c>
      <c r="B698" s="12" t="s">
        <v>1009</v>
      </c>
      <c r="C698" s="6">
        <v>42845</v>
      </c>
      <c r="D698" s="5" t="str">
        <f t="shared" si="30"/>
        <v>J</v>
      </c>
      <c r="E698" s="5">
        <f t="shared" si="31"/>
        <v>16</v>
      </c>
      <c r="F698" s="4">
        <v>30</v>
      </c>
      <c r="G698" s="4">
        <v>45</v>
      </c>
      <c r="H698" s="4">
        <v>23</v>
      </c>
      <c r="I698" s="4">
        <v>49</v>
      </c>
      <c r="J698" s="4">
        <v>38</v>
      </c>
      <c r="K698" s="4">
        <v>22</v>
      </c>
      <c r="L698" s="4">
        <v>46</v>
      </c>
      <c r="M698" s="4">
        <v>3</v>
      </c>
      <c r="N698" s="4" t="s">
        <v>0</v>
      </c>
      <c r="O698" s="3"/>
    </row>
    <row r="699" spans="1:15" x14ac:dyDescent="0.25">
      <c r="A699" s="4">
        <f t="shared" si="32"/>
        <v>1734</v>
      </c>
      <c r="B699" s="12" t="s">
        <v>1008</v>
      </c>
      <c r="C699" s="6">
        <v>42846</v>
      </c>
      <c r="D699" s="5" t="str">
        <f t="shared" si="30"/>
        <v>V</v>
      </c>
      <c r="E699" s="5">
        <f t="shared" si="31"/>
        <v>16</v>
      </c>
      <c r="F699" s="4">
        <v>16</v>
      </c>
      <c r="G699" s="4">
        <v>2</v>
      </c>
      <c r="H699" s="4">
        <v>9</v>
      </c>
      <c r="I699" s="4">
        <v>40</v>
      </c>
      <c r="J699" s="4">
        <v>5</v>
      </c>
      <c r="K699" s="4">
        <v>37</v>
      </c>
      <c r="L699" s="4">
        <v>10</v>
      </c>
      <c r="M699" s="4">
        <v>5</v>
      </c>
      <c r="N699" s="4" t="s">
        <v>0</v>
      </c>
      <c r="O699" s="3"/>
    </row>
    <row r="700" spans="1:15" x14ac:dyDescent="0.25">
      <c r="A700" s="4">
        <f t="shared" si="32"/>
        <v>1735</v>
      </c>
      <c r="B700" s="12" t="s">
        <v>1007</v>
      </c>
      <c r="C700" s="6">
        <v>42847</v>
      </c>
      <c r="D700" s="5" t="str">
        <f t="shared" si="30"/>
        <v>S</v>
      </c>
      <c r="E700" s="5">
        <f t="shared" si="31"/>
        <v>16</v>
      </c>
      <c r="F700" s="4">
        <v>12</v>
      </c>
      <c r="G700" s="4">
        <v>37</v>
      </c>
      <c r="H700" s="4">
        <v>41</v>
      </c>
      <c r="I700" s="4">
        <v>48</v>
      </c>
      <c r="J700" s="4">
        <v>35</v>
      </c>
      <c r="K700" s="4">
        <v>47</v>
      </c>
      <c r="L700" s="4">
        <v>17</v>
      </c>
      <c r="M700" s="4">
        <v>9</v>
      </c>
      <c r="N700" s="4" t="s">
        <v>0</v>
      </c>
      <c r="O700" s="3"/>
    </row>
    <row r="701" spans="1:15" x14ac:dyDescent="0.25">
      <c r="A701" s="4">
        <f t="shared" si="32"/>
        <v>1736</v>
      </c>
      <c r="B701" s="12" t="s">
        <v>1006</v>
      </c>
      <c r="C701" s="6">
        <v>42849</v>
      </c>
      <c r="D701" s="5" t="str">
        <f t="shared" si="30"/>
        <v>L</v>
      </c>
      <c r="E701" s="5">
        <f t="shared" si="31"/>
        <v>17</v>
      </c>
      <c r="F701" s="4">
        <v>16</v>
      </c>
      <c r="G701" s="4">
        <v>48</v>
      </c>
      <c r="H701" s="4">
        <v>31</v>
      </c>
      <c r="I701" s="4">
        <v>38</v>
      </c>
      <c r="J701" s="4">
        <v>22</v>
      </c>
      <c r="K701" s="4">
        <v>25</v>
      </c>
      <c r="L701" s="4">
        <v>46</v>
      </c>
      <c r="M701" s="4">
        <v>6</v>
      </c>
      <c r="N701" s="4" t="s">
        <v>0</v>
      </c>
      <c r="O701" s="3"/>
    </row>
    <row r="702" spans="1:15" x14ac:dyDescent="0.25">
      <c r="A702" s="4">
        <f t="shared" si="32"/>
        <v>1737</v>
      </c>
      <c r="B702" s="12" t="s">
        <v>1005</v>
      </c>
      <c r="C702" s="6">
        <v>42850</v>
      </c>
      <c r="D702" s="5" t="str">
        <f t="shared" si="30"/>
        <v>M</v>
      </c>
      <c r="E702" s="5">
        <f t="shared" si="31"/>
        <v>17</v>
      </c>
      <c r="F702" s="4">
        <v>5</v>
      </c>
      <c r="G702" s="4">
        <v>13</v>
      </c>
      <c r="H702" s="4">
        <v>41</v>
      </c>
      <c r="I702" s="4">
        <v>39</v>
      </c>
      <c r="J702" s="4">
        <v>9</v>
      </c>
      <c r="K702" s="4">
        <v>12</v>
      </c>
      <c r="L702" s="4">
        <v>45</v>
      </c>
      <c r="M702" s="4">
        <v>8</v>
      </c>
      <c r="N702" s="4" t="s">
        <v>0</v>
      </c>
      <c r="O702" s="3"/>
    </row>
    <row r="703" spans="1:15" x14ac:dyDescent="0.25">
      <c r="A703" s="4">
        <f t="shared" si="32"/>
        <v>1738</v>
      </c>
      <c r="B703" s="12" t="s">
        <v>1004</v>
      </c>
      <c r="C703" s="6">
        <v>42851</v>
      </c>
      <c r="D703" s="5" t="str">
        <f t="shared" si="30"/>
        <v>X</v>
      </c>
      <c r="E703" s="5">
        <f t="shared" si="31"/>
        <v>17</v>
      </c>
      <c r="F703" s="4">
        <v>34</v>
      </c>
      <c r="G703" s="4">
        <v>12</v>
      </c>
      <c r="H703" s="4">
        <v>39</v>
      </c>
      <c r="I703" s="4">
        <v>14</v>
      </c>
      <c r="J703" s="4">
        <v>20</v>
      </c>
      <c r="K703" s="4">
        <v>40</v>
      </c>
      <c r="L703" s="4">
        <v>27</v>
      </c>
      <c r="M703" s="4">
        <v>2</v>
      </c>
      <c r="N703" s="4" t="s">
        <v>0</v>
      </c>
      <c r="O703" s="3"/>
    </row>
    <row r="704" spans="1:15" x14ac:dyDescent="0.25">
      <c r="A704" s="4">
        <f t="shared" si="32"/>
        <v>1739</v>
      </c>
      <c r="B704" s="12" t="s">
        <v>1003</v>
      </c>
      <c r="C704" s="6">
        <v>42852</v>
      </c>
      <c r="D704" s="5" t="str">
        <f t="shared" si="30"/>
        <v>J</v>
      </c>
      <c r="E704" s="5">
        <f t="shared" si="31"/>
        <v>17</v>
      </c>
      <c r="F704" s="4">
        <v>45</v>
      </c>
      <c r="G704" s="4">
        <v>42</v>
      </c>
      <c r="H704" s="4">
        <v>40</v>
      </c>
      <c r="I704" s="4">
        <v>11</v>
      </c>
      <c r="J704" s="4">
        <v>49</v>
      </c>
      <c r="K704" s="4">
        <v>46</v>
      </c>
      <c r="L704" s="4">
        <v>27</v>
      </c>
      <c r="M704" s="4">
        <v>3</v>
      </c>
      <c r="N704" s="4" t="s">
        <v>0</v>
      </c>
      <c r="O704" s="3"/>
    </row>
    <row r="705" spans="1:15" x14ac:dyDescent="0.25">
      <c r="A705" s="4">
        <f t="shared" si="32"/>
        <v>1740</v>
      </c>
      <c r="B705" s="12" t="s">
        <v>1002</v>
      </c>
      <c r="C705" s="6">
        <v>42853</v>
      </c>
      <c r="D705" s="5" t="str">
        <f t="shared" si="30"/>
        <v>V</v>
      </c>
      <c r="E705" s="5">
        <f t="shared" si="31"/>
        <v>17</v>
      </c>
      <c r="F705" s="4">
        <v>9</v>
      </c>
      <c r="G705" s="4">
        <v>5</v>
      </c>
      <c r="H705" s="4">
        <v>15</v>
      </c>
      <c r="I705" s="4">
        <v>17</v>
      </c>
      <c r="J705" s="4">
        <v>47</v>
      </c>
      <c r="K705" s="4">
        <v>21</v>
      </c>
      <c r="L705" s="4">
        <v>20</v>
      </c>
      <c r="M705" s="4">
        <v>2</v>
      </c>
      <c r="N705" s="4" t="s">
        <v>0</v>
      </c>
      <c r="O705" s="3"/>
    </row>
    <row r="706" spans="1:15" x14ac:dyDescent="0.25">
      <c r="A706" s="4">
        <f t="shared" si="32"/>
        <v>1741</v>
      </c>
      <c r="B706" s="12" t="s">
        <v>1001</v>
      </c>
      <c r="C706" s="6">
        <v>42854</v>
      </c>
      <c r="D706" s="5" t="str">
        <f t="shared" ref="D706:D769" si="33">CHOOSE(WEEKDAY(C706),"D","L","M","X","J","V","S")</f>
        <v>S</v>
      </c>
      <c r="E706" s="5">
        <f t="shared" ref="E706:E769" si="34">WEEKNUM(C706,21)</f>
        <v>17</v>
      </c>
      <c r="F706" s="4">
        <v>22</v>
      </c>
      <c r="G706" s="4">
        <v>10</v>
      </c>
      <c r="H706" s="4">
        <v>24</v>
      </c>
      <c r="I706" s="4">
        <v>43</v>
      </c>
      <c r="J706" s="4">
        <v>44</v>
      </c>
      <c r="K706" s="4">
        <v>19</v>
      </c>
      <c r="L706" s="4">
        <v>23</v>
      </c>
      <c r="M706" s="4">
        <v>0</v>
      </c>
      <c r="N706" s="4" t="s">
        <v>0</v>
      </c>
      <c r="O706" s="3"/>
    </row>
    <row r="707" spans="1:15" x14ac:dyDescent="0.25">
      <c r="A707" s="4">
        <f t="shared" ref="A707:A770" si="35">+A706+1</f>
        <v>1742</v>
      </c>
      <c r="B707" s="12" t="s">
        <v>1000</v>
      </c>
      <c r="C707" s="6">
        <v>42856</v>
      </c>
      <c r="D707" s="5" t="str">
        <f t="shared" si="33"/>
        <v>L</v>
      </c>
      <c r="E707" s="5">
        <f t="shared" si="34"/>
        <v>18</v>
      </c>
      <c r="F707" s="4">
        <v>19</v>
      </c>
      <c r="G707" s="4">
        <v>12</v>
      </c>
      <c r="H707" s="4">
        <v>9</v>
      </c>
      <c r="I707" s="4">
        <v>46</v>
      </c>
      <c r="J707" s="4">
        <v>15</v>
      </c>
      <c r="K707" s="4">
        <v>38</v>
      </c>
      <c r="L707" s="4">
        <v>4</v>
      </c>
      <c r="M707" s="4">
        <v>4</v>
      </c>
      <c r="N707" s="4" t="s">
        <v>0</v>
      </c>
      <c r="O707" s="3"/>
    </row>
    <row r="708" spans="1:15" x14ac:dyDescent="0.25">
      <c r="A708" s="4">
        <f t="shared" si="35"/>
        <v>1743</v>
      </c>
      <c r="B708" s="12" t="s">
        <v>999</v>
      </c>
      <c r="C708" s="6">
        <v>42857</v>
      </c>
      <c r="D708" s="5" t="str">
        <f t="shared" si="33"/>
        <v>M</v>
      </c>
      <c r="E708" s="5">
        <f t="shared" si="34"/>
        <v>18</v>
      </c>
      <c r="F708" s="4">
        <v>25</v>
      </c>
      <c r="G708" s="4">
        <v>43</v>
      </c>
      <c r="H708" s="4">
        <v>35</v>
      </c>
      <c r="I708" s="4">
        <v>2</v>
      </c>
      <c r="J708" s="4">
        <v>27</v>
      </c>
      <c r="K708" s="4">
        <v>17</v>
      </c>
      <c r="L708" s="4">
        <v>37</v>
      </c>
      <c r="M708" s="4">
        <v>2</v>
      </c>
      <c r="N708" s="4" t="s">
        <v>0</v>
      </c>
      <c r="O708" s="3"/>
    </row>
    <row r="709" spans="1:15" x14ac:dyDescent="0.25">
      <c r="A709" s="4">
        <f t="shared" si="35"/>
        <v>1744</v>
      </c>
      <c r="B709" s="12" t="s">
        <v>998</v>
      </c>
      <c r="C709" s="6">
        <v>42858</v>
      </c>
      <c r="D709" s="5" t="str">
        <f t="shared" si="33"/>
        <v>X</v>
      </c>
      <c r="E709" s="5">
        <f t="shared" si="34"/>
        <v>18</v>
      </c>
      <c r="F709" s="4">
        <v>33</v>
      </c>
      <c r="G709" s="4">
        <v>25</v>
      </c>
      <c r="H709" s="4">
        <v>13</v>
      </c>
      <c r="I709" s="4">
        <v>38</v>
      </c>
      <c r="J709" s="4">
        <v>34</v>
      </c>
      <c r="K709" s="4">
        <v>27</v>
      </c>
      <c r="L709" s="4">
        <v>19</v>
      </c>
      <c r="M709" s="4">
        <v>9</v>
      </c>
      <c r="N709" s="4" t="s">
        <v>0</v>
      </c>
      <c r="O709" s="3"/>
    </row>
    <row r="710" spans="1:15" x14ac:dyDescent="0.25">
      <c r="A710" s="4">
        <f t="shared" si="35"/>
        <v>1745</v>
      </c>
      <c r="B710" s="12" t="s">
        <v>997</v>
      </c>
      <c r="C710" s="6">
        <v>42859</v>
      </c>
      <c r="D710" s="5" t="str">
        <f t="shared" si="33"/>
        <v>J</v>
      </c>
      <c r="E710" s="5">
        <f t="shared" si="34"/>
        <v>18</v>
      </c>
      <c r="F710" s="4">
        <v>23</v>
      </c>
      <c r="G710" s="4">
        <v>5</v>
      </c>
      <c r="H710" s="4">
        <v>41</v>
      </c>
      <c r="I710" s="4">
        <v>10</v>
      </c>
      <c r="J710" s="4">
        <v>36</v>
      </c>
      <c r="K710" s="4">
        <v>7</v>
      </c>
      <c r="L710" s="4">
        <v>22</v>
      </c>
      <c r="M710" s="4">
        <v>4</v>
      </c>
      <c r="N710" s="4" t="s">
        <v>0</v>
      </c>
      <c r="O710" s="3"/>
    </row>
    <row r="711" spans="1:15" x14ac:dyDescent="0.25">
      <c r="A711" s="4">
        <f t="shared" si="35"/>
        <v>1746</v>
      </c>
      <c r="B711" s="12" t="s">
        <v>996</v>
      </c>
      <c r="C711" s="6">
        <v>42860</v>
      </c>
      <c r="D711" s="5" t="str">
        <f t="shared" si="33"/>
        <v>V</v>
      </c>
      <c r="E711" s="5">
        <f t="shared" si="34"/>
        <v>18</v>
      </c>
      <c r="F711" s="4">
        <v>17</v>
      </c>
      <c r="G711" s="4">
        <v>33</v>
      </c>
      <c r="H711" s="4">
        <v>13</v>
      </c>
      <c r="I711" s="4">
        <v>10</v>
      </c>
      <c r="J711" s="4">
        <v>40</v>
      </c>
      <c r="K711" s="4">
        <v>5</v>
      </c>
      <c r="L711" s="4">
        <v>47</v>
      </c>
      <c r="M711" s="4">
        <v>4</v>
      </c>
      <c r="N711" s="4" t="s">
        <v>0</v>
      </c>
      <c r="O711" s="3"/>
    </row>
    <row r="712" spans="1:15" x14ac:dyDescent="0.25">
      <c r="A712" s="4">
        <f t="shared" si="35"/>
        <v>1747</v>
      </c>
      <c r="B712" s="12" t="s">
        <v>995</v>
      </c>
      <c r="C712" s="6">
        <v>42861</v>
      </c>
      <c r="D712" s="5" t="str">
        <f t="shared" si="33"/>
        <v>S</v>
      </c>
      <c r="E712" s="5">
        <f t="shared" si="34"/>
        <v>18</v>
      </c>
      <c r="F712" s="4">
        <v>35</v>
      </c>
      <c r="G712" s="4">
        <v>7</v>
      </c>
      <c r="H712" s="4">
        <v>48</v>
      </c>
      <c r="I712" s="4">
        <v>25</v>
      </c>
      <c r="J712" s="4">
        <v>1</v>
      </c>
      <c r="K712" s="4">
        <v>18</v>
      </c>
      <c r="L712" s="4">
        <v>5</v>
      </c>
      <c r="M712" s="4">
        <v>8</v>
      </c>
      <c r="N712" s="4" t="s">
        <v>0</v>
      </c>
      <c r="O712" s="3"/>
    </row>
    <row r="713" spans="1:15" x14ac:dyDescent="0.25">
      <c r="A713" s="4">
        <f t="shared" si="35"/>
        <v>1748</v>
      </c>
      <c r="B713" s="12" t="s">
        <v>994</v>
      </c>
      <c r="C713" s="6">
        <v>42863</v>
      </c>
      <c r="D713" s="5" t="str">
        <f t="shared" si="33"/>
        <v>L</v>
      </c>
      <c r="E713" s="5">
        <f t="shared" si="34"/>
        <v>19</v>
      </c>
      <c r="F713" s="4">
        <v>1</v>
      </c>
      <c r="G713" s="4">
        <v>12</v>
      </c>
      <c r="H713" s="4">
        <v>37</v>
      </c>
      <c r="I713" s="4">
        <v>42</v>
      </c>
      <c r="J713" s="4">
        <v>22</v>
      </c>
      <c r="K713" s="4">
        <v>39</v>
      </c>
      <c r="L713" s="4">
        <v>6</v>
      </c>
      <c r="M713" s="4">
        <v>7</v>
      </c>
      <c r="N713" s="4" t="s">
        <v>0</v>
      </c>
      <c r="O713" s="3"/>
    </row>
    <row r="714" spans="1:15" x14ac:dyDescent="0.25">
      <c r="A714" s="4">
        <f t="shared" si="35"/>
        <v>1749</v>
      </c>
      <c r="B714" s="12" t="s">
        <v>993</v>
      </c>
      <c r="C714" s="6">
        <v>42864</v>
      </c>
      <c r="D714" s="5" t="str">
        <f t="shared" si="33"/>
        <v>M</v>
      </c>
      <c r="E714" s="5">
        <f t="shared" si="34"/>
        <v>19</v>
      </c>
      <c r="F714" s="4">
        <v>38</v>
      </c>
      <c r="G714" s="4">
        <v>37</v>
      </c>
      <c r="H714" s="4">
        <v>41</v>
      </c>
      <c r="I714" s="4">
        <v>20</v>
      </c>
      <c r="J714" s="4">
        <v>24</v>
      </c>
      <c r="K714" s="4">
        <v>21</v>
      </c>
      <c r="L714" s="4">
        <v>26</v>
      </c>
      <c r="M714" s="4">
        <v>8</v>
      </c>
      <c r="N714" s="4" t="s">
        <v>0</v>
      </c>
      <c r="O714" s="3"/>
    </row>
    <row r="715" spans="1:15" x14ac:dyDescent="0.25">
      <c r="A715" s="4">
        <f t="shared" si="35"/>
        <v>1750</v>
      </c>
      <c r="B715" s="12" t="s">
        <v>992</v>
      </c>
      <c r="C715" s="6">
        <v>42865</v>
      </c>
      <c r="D715" s="5" t="str">
        <f t="shared" si="33"/>
        <v>X</v>
      </c>
      <c r="E715" s="5">
        <f t="shared" si="34"/>
        <v>19</v>
      </c>
      <c r="F715" s="4">
        <v>42</v>
      </c>
      <c r="G715" s="4">
        <v>33</v>
      </c>
      <c r="H715" s="4">
        <v>49</v>
      </c>
      <c r="I715" s="4">
        <v>1</v>
      </c>
      <c r="J715" s="4">
        <v>2</v>
      </c>
      <c r="K715" s="4">
        <v>40</v>
      </c>
      <c r="L715" s="4">
        <v>36</v>
      </c>
      <c r="M715" s="4">
        <v>4</v>
      </c>
      <c r="N715" s="4" t="s">
        <v>0</v>
      </c>
      <c r="O715" s="3"/>
    </row>
    <row r="716" spans="1:15" x14ac:dyDescent="0.25">
      <c r="A716" s="4">
        <f t="shared" si="35"/>
        <v>1751</v>
      </c>
      <c r="B716" s="12" t="s">
        <v>991</v>
      </c>
      <c r="C716" s="6">
        <v>42866</v>
      </c>
      <c r="D716" s="5" t="str">
        <f t="shared" si="33"/>
        <v>J</v>
      </c>
      <c r="E716" s="5">
        <f t="shared" si="34"/>
        <v>19</v>
      </c>
      <c r="F716" s="4">
        <v>24</v>
      </c>
      <c r="G716" s="4">
        <v>23</v>
      </c>
      <c r="H716" s="4">
        <v>36</v>
      </c>
      <c r="I716" s="4">
        <v>49</v>
      </c>
      <c r="J716" s="4">
        <v>43</v>
      </c>
      <c r="K716" s="4">
        <v>5</v>
      </c>
      <c r="L716" s="4">
        <v>17</v>
      </c>
      <c r="M716" s="4">
        <v>3</v>
      </c>
      <c r="N716" s="4" t="s">
        <v>0</v>
      </c>
      <c r="O716" s="3"/>
    </row>
    <row r="717" spans="1:15" x14ac:dyDescent="0.25">
      <c r="A717" s="4">
        <f t="shared" si="35"/>
        <v>1752</v>
      </c>
      <c r="B717" s="12" t="s">
        <v>990</v>
      </c>
      <c r="C717" s="6">
        <v>42867</v>
      </c>
      <c r="D717" s="5" t="str">
        <f t="shared" si="33"/>
        <v>V</v>
      </c>
      <c r="E717" s="5">
        <f t="shared" si="34"/>
        <v>19</v>
      </c>
      <c r="F717" s="4">
        <v>42</v>
      </c>
      <c r="G717" s="4">
        <v>5</v>
      </c>
      <c r="H717" s="4">
        <v>44</v>
      </c>
      <c r="I717" s="4">
        <v>26</v>
      </c>
      <c r="J717" s="4">
        <v>13</v>
      </c>
      <c r="K717" s="4">
        <v>20</v>
      </c>
      <c r="L717" s="4">
        <v>22</v>
      </c>
      <c r="M717" s="4">
        <v>2</v>
      </c>
      <c r="N717" s="4" t="s">
        <v>0</v>
      </c>
      <c r="O717" s="3"/>
    </row>
    <row r="718" spans="1:15" x14ac:dyDescent="0.25">
      <c r="A718" s="4">
        <f t="shared" si="35"/>
        <v>1753</v>
      </c>
      <c r="B718" s="12" t="s">
        <v>989</v>
      </c>
      <c r="C718" s="6">
        <v>42868</v>
      </c>
      <c r="D718" s="5" t="str">
        <f t="shared" si="33"/>
        <v>S</v>
      </c>
      <c r="E718" s="5">
        <f t="shared" si="34"/>
        <v>19</v>
      </c>
      <c r="F718" s="4">
        <v>32</v>
      </c>
      <c r="G718" s="4">
        <v>38</v>
      </c>
      <c r="H718" s="4">
        <v>24</v>
      </c>
      <c r="I718" s="4">
        <v>16</v>
      </c>
      <c r="J718" s="4">
        <v>17</v>
      </c>
      <c r="K718" s="4">
        <v>14</v>
      </c>
      <c r="L718" s="4">
        <v>28</v>
      </c>
      <c r="M718" s="4">
        <v>1</v>
      </c>
      <c r="N718" s="4" t="s">
        <v>0</v>
      </c>
      <c r="O718" s="3"/>
    </row>
    <row r="719" spans="1:15" x14ac:dyDescent="0.25">
      <c r="A719" s="4">
        <f t="shared" si="35"/>
        <v>1754</v>
      </c>
      <c r="B719" s="12" t="s">
        <v>988</v>
      </c>
      <c r="C719" s="6">
        <v>42870</v>
      </c>
      <c r="D719" s="5" t="str">
        <f t="shared" si="33"/>
        <v>L</v>
      </c>
      <c r="E719" s="5">
        <f t="shared" si="34"/>
        <v>20</v>
      </c>
      <c r="F719" s="4">
        <v>25</v>
      </c>
      <c r="G719" s="4">
        <v>29</v>
      </c>
      <c r="H719" s="4">
        <v>21</v>
      </c>
      <c r="I719" s="4">
        <v>37</v>
      </c>
      <c r="J719" s="4">
        <v>6</v>
      </c>
      <c r="K719" s="4">
        <v>8</v>
      </c>
      <c r="L719" s="4">
        <v>32</v>
      </c>
      <c r="M719" s="4">
        <v>0</v>
      </c>
      <c r="N719" s="4" t="s">
        <v>0</v>
      </c>
      <c r="O719" s="3"/>
    </row>
    <row r="720" spans="1:15" x14ac:dyDescent="0.25">
      <c r="A720" s="4">
        <f t="shared" si="35"/>
        <v>1755</v>
      </c>
      <c r="B720" s="12" t="s">
        <v>987</v>
      </c>
      <c r="C720" s="6">
        <v>42871</v>
      </c>
      <c r="D720" s="5" t="str">
        <f t="shared" si="33"/>
        <v>M</v>
      </c>
      <c r="E720" s="5">
        <f t="shared" si="34"/>
        <v>20</v>
      </c>
      <c r="F720" s="4">
        <v>49</v>
      </c>
      <c r="G720" s="4">
        <v>15</v>
      </c>
      <c r="H720" s="4">
        <v>9</v>
      </c>
      <c r="I720" s="4">
        <v>27</v>
      </c>
      <c r="J720" s="4">
        <v>42</v>
      </c>
      <c r="K720" s="4">
        <v>36</v>
      </c>
      <c r="L720" s="4">
        <v>37</v>
      </c>
      <c r="M720" s="4">
        <v>4</v>
      </c>
      <c r="N720" s="4" t="s">
        <v>0</v>
      </c>
      <c r="O720" s="3"/>
    </row>
    <row r="721" spans="1:15" x14ac:dyDescent="0.25">
      <c r="A721" s="4">
        <f t="shared" si="35"/>
        <v>1756</v>
      </c>
      <c r="B721" s="12" t="s">
        <v>986</v>
      </c>
      <c r="C721" s="6">
        <v>42872</v>
      </c>
      <c r="D721" s="5" t="str">
        <f t="shared" si="33"/>
        <v>X</v>
      </c>
      <c r="E721" s="5">
        <f t="shared" si="34"/>
        <v>20</v>
      </c>
      <c r="F721" s="4">
        <v>10</v>
      </c>
      <c r="G721" s="4">
        <v>4</v>
      </c>
      <c r="H721" s="4">
        <v>42</v>
      </c>
      <c r="I721" s="4">
        <v>3</v>
      </c>
      <c r="J721" s="4">
        <v>11</v>
      </c>
      <c r="K721" s="4">
        <v>46</v>
      </c>
      <c r="L721" s="4">
        <v>49</v>
      </c>
      <c r="M721" s="4">
        <v>7</v>
      </c>
      <c r="N721" s="4" t="s">
        <v>0</v>
      </c>
      <c r="O721" s="3"/>
    </row>
    <row r="722" spans="1:15" x14ac:dyDescent="0.25">
      <c r="A722" s="4">
        <f t="shared" si="35"/>
        <v>1757</v>
      </c>
      <c r="B722" s="12" t="s">
        <v>985</v>
      </c>
      <c r="C722" s="6">
        <v>42873</v>
      </c>
      <c r="D722" s="5" t="str">
        <f t="shared" si="33"/>
        <v>J</v>
      </c>
      <c r="E722" s="5">
        <f t="shared" si="34"/>
        <v>20</v>
      </c>
      <c r="F722" s="4">
        <v>21</v>
      </c>
      <c r="G722" s="4">
        <v>46</v>
      </c>
      <c r="H722" s="4">
        <v>40</v>
      </c>
      <c r="I722" s="4">
        <v>12</v>
      </c>
      <c r="J722" s="4">
        <v>41</v>
      </c>
      <c r="K722" s="4">
        <v>37</v>
      </c>
      <c r="L722" s="4">
        <v>16</v>
      </c>
      <c r="M722" s="4">
        <v>2</v>
      </c>
      <c r="N722" s="4" t="s">
        <v>0</v>
      </c>
      <c r="O722" s="3"/>
    </row>
    <row r="723" spans="1:15" x14ac:dyDescent="0.25">
      <c r="A723" s="4">
        <f t="shared" si="35"/>
        <v>1758</v>
      </c>
      <c r="B723" s="12" t="s">
        <v>984</v>
      </c>
      <c r="C723" s="6">
        <v>42874</v>
      </c>
      <c r="D723" s="5" t="str">
        <f t="shared" si="33"/>
        <v>V</v>
      </c>
      <c r="E723" s="5">
        <f t="shared" si="34"/>
        <v>20</v>
      </c>
      <c r="F723" s="4">
        <v>46</v>
      </c>
      <c r="G723" s="4">
        <v>12</v>
      </c>
      <c r="H723" s="4">
        <v>24</v>
      </c>
      <c r="I723" s="4">
        <v>42</v>
      </c>
      <c r="J723" s="4">
        <v>5</v>
      </c>
      <c r="K723" s="4">
        <v>26</v>
      </c>
      <c r="L723" s="4">
        <v>43</v>
      </c>
      <c r="M723" s="4">
        <v>6</v>
      </c>
      <c r="N723" s="4" t="s">
        <v>0</v>
      </c>
      <c r="O723" s="3"/>
    </row>
    <row r="724" spans="1:15" x14ac:dyDescent="0.25">
      <c r="A724" s="4">
        <f t="shared" si="35"/>
        <v>1759</v>
      </c>
      <c r="B724" s="12" t="s">
        <v>983</v>
      </c>
      <c r="C724" s="6">
        <v>42875</v>
      </c>
      <c r="D724" s="5" t="str">
        <f t="shared" si="33"/>
        <v>S</v>
      </c>
      <c r="E724" s="5">
        <f t="shared" si="34"/>
        <v>20</v>
      </c>
      <c r="F724" s="4">
        <v>26</v>
      </c>
      <c r="G724" s="4">
        <v>2</v>
      </c>
      <c r="H724" s="4">
        <v>42</v>
      </c>
      <c r="I724" s="4">
        <v>39</v>
      </c>
      <c r="J724" s="4">
        <v>32</v>
      </c>
      <c r="K724" s="4">
        <v>29</v>
      </c>
      <c r="L724" s="4">
        <v>1</v>
      </c>
      <c r="M724" s="4">
        <v>7</v>
      </c>
      <c r="N724" s="4" t="s">
        <v>0</v>
      </c>
      <c r="O724" s="3"/>
    </row>
    <row r="725" spans="1:15" x14ac:dyDescent="0.25">
      <c r="A725" s="4">
        <f t="shared" si="35"/>
        <v>1760</v>
      </c>
      <c r="B725" s="12" t="s">
        <v>982</v>
      </c>
      <c r="C725" s="6">
        <v>42877</v>
      </c>
      <c r="D725" s="5" t="str">
        <f t="shared" si="33"/>
        <v>L</v>
      </c>
      <c r="E725" s="5">
        <f t="shared" si="34"/>
        <v>21</v>
      </c>
      <c r="F725" s="4">
        <v>20</v>
      </c>
      <c r="G725" s="4">
        <v>24</v>
      </c>
      <c r="H725" s="4">
        <v>15</v>
      </c>
      <c r="I725" s="4">
        <v>7</v>
      </c>
      <c r="J725" s="4">
        <v>14</v>
      </c>
      <c r="K725" s="4">
        <v>1</v>
      </c>
      <c r="L725" s="4">
        <v>42</v>
      </c>
      <c r="M725" s="4">
        <v>3</v>
      </c>
      <c r="N725" s="4" t="s">
        <v>0</v>
      </c>
      <c r="O725" s="3"/>
    </row>
    <row r="726" spans="1:15" x14ac:dyDescent="0.25">
      <c r="A726" s="4">
        <f t="shared" si="35"/>
        <v>1761</v>
      </c>
      <c r="B726" s="12" t="s">
        <v>981</v>
      </c>
      <c r="C726" s="6">
        <v>42878</v>
      </c>
      <c r="D726" s="5" t="str">
        <f t="shared" si="33"/>
        <v>M</v>
      </c>
      <c r="E726" s="5">
        <f t="shared" si="34"/>
        <v>21</v>
      </c>
      <c r="F726" s="4">
        <v>49</v>
      </c>
      <c r="G726" s="4">
        <v>48</v>
      </c>
      <c r="H726" s="4">
        <v>41</v>
      </c>
      <c r="I726" s="4">
        <v>23</v>
      </c>
      <c r="J726" s="4">
        <v>1</v>
      </c>
      <c r="K726" s="4">
        <v>28</v>
      </c>
      <c r="L726" s="4">
        <v>13</v>
      </c>
      <c r="M726" s="4">
        <v>5</v>
      </c>
      <c r="N726" s="4" t="s">
        <v>0</v>
      </c>
      <c r="O726" s="3"/>
    </row>
    <row r="727" spans="1:15" x14ac:dyDescent="0.25">
      <c r="A727" s="4">
        <f t="shared" si="35"/>
        <v>1762</v>
      </c>
      <c r="B727" s="12" t="s">
        <v>980</v>
      </c>
      <c r="C727" s="6">
        <v>42879</v>
      </c>
      <c r="D727" s="5" t="str">
        <f t="shared" si="33"/>
        <v>X</v>
      </c>
      <c r="E727" s="5">
        <f t="shared" si="34"/>
        <v>21</v>
      </c>
      <c r="F727" s="4">
        <v>12</v>
      </c>
      <c r="G727" s="4">
        <v>3</v>
      </c>
      <c r="H727" s="4">
        <v>14</v>
      </c>
      <c r="I727" s="4">
        <v>29</v>
      </c>
      <c r="J727" s="4">
        <v>11</v>
      </c>
      <c r="K727" s="4">
        <v>33</v>
      </c>
      <c r="L727" s="4">
        <v>30</v>
      </c>
      <c r="M727" s="4">
        <v>5</v>
      </c>
      <c r="N727" s="4" t="s">
        <v>0</v>
      </c>
      <c r="O727" s="3"/>
    </row>
    <row r="728" spans="1:15" x14ac:dyDescent="0.25">
      <c r="A728" s="4">
        <f t="shared" si="35"/>
        <v>1763</v>
      </c>
      <c r="B728" s="12" t="s">
        <v>979</v>
      </c>
      <c r="C728" s="6">
        <v>42880</v>
      </c>
      <c r="D728" s="5" t="str">
        <f t="shared" si="33"/>
        <v>J</v>
      </c>
      <c r="E728" s="5">
        <f t="shared" si="34"/>
        <v>21</v>
      </c>
      <c r="F728" s="4">
        <v>25</v>
      </c>
      <c r="G728" s="4">
        <v>13</v>
      </c>
      <c r="H728" s="4">
        <v>1</v>
      </c>
      <c r="I728" s="4">
        <v>15</v>
      </c>
      <c r="J728" s="4">
        <v>45</v>
      </c>
      <c r="K728" s="4">
        <v>36</v>
      </c>
      <c r="L728" s="4">
        <v>2</v>
      </c>
      <c r="M728" s="4">
        <v>3</v>
      </c>
      <c r="N728" s="4" t="s">
        <v>0</v>
      </c>
      <c r="O728" s="3"/>
    </row>
    <row r="729" spans="1:15" x14ac:dyDescent="0.25">
      <c r="A729" s="4">
        <f t="shared" si="35"/>
        <v>1764</v>
      </c>
      <c r="B729" s="12" t="s">
        <v>978</v>
      </c>
      <c r="C729" s="6">
        <v>42881</v>
      </c>
      <c r="D729" s="5" t="str">
        <f t="shared" si="33"/>
        <v>V</v>
      </c>
      <c r="E729" s="5">
        <f t="shared" si="34"/>
        <v>21</v>
      </c>
      <c r="F729" s="4">
        <v>2</v>
      </c>
      <c r="G729" s="4">
        <v>31</v>
      </c>
      <c r="H729" s="4">
        <v>36</v>
      </c>
      <c r="I729" s="4">
        <v>6</v>
      </c>
      <c r="J729" s="4">
        <v>29</v>
      </c>
      <c r="K729" s="4">
        <v>13</v>
      </c>
      <c r="L729" s="4">
        <v>20</v>
      </c>
      <c r="M729" s="4">
        <v>0</v>
      </c>
      <c r="N729" s="4" t="s">
        <v>0</v>
      </c>
      <c r="O729" s="3"/>
    </row>
    <row r="730" spans="1:15" x14ac:dyDescent="0.25">
      <c r="A730" s="4">
        <f t="shared" si="35"/>
        <v>1765</v>
      </c>
      <c r="B730" s="12" t="s">
        <v>977</v>
      </c>
      <c r="C730" s="6">
        <v>42882</v>
      </c>
      <c r="D730" s="5" t="str">
        <f t="shared" si="33"/>
        <v>S</v>
      </c>
      <c r="E730" s="5">
        <f t="shared" si="34"/>
        <v>21</v>
      </c>
      <c r="F730" s="4">
        <v>20</v>
      </c>
      <c r="G730" s="4">
        <v>24</v>
      </c>
      <c r="H730" s="4">
        <v>4</v>
      </c>
      <c r="I730" s="4">
        <v>45</v>
      </c>
      <c r="J730" s="4">
        <v>29</v>
      </c>
      <c r="K730" s="4">
        <v>2</v>
      </c>
      <c r="L730" s="4">
        <v>30</v>
      </c>
      <c r="M730" s="4">
        <v>2</v>
      </c>
      <c r="N730" s="4" t="s">
        <v>0</v>
      </c>
      <c r="O730" s="3"/>
    </row>
    <row r="731" spans="1:15" x14ac:dyDescent="0.25">
      <c r="A731" s="4">
        <f t="shared" si="35"/>
        <v>1766</v>
      </c>
      <c r="B731" s="12" t="s">
        <v>976</v>
      </c>
      <c r="C731" s="6">
        <v>42884</v>
      </c>
      <c r="D731" s="5" t="str">
        <f t="shared" si="33"/>
        <v>L</v>
      </c>
      <c r="E731" s="5">
        <f t="shared" si="34"/>
        <v>22</v>
      </c>
      <c r="F731" s="4">
        <v>40</v>
      </c>
      <c r="G731" s="4">
        <v>48</v>
      </c>
      <c r="H731" s="4">
        <v>5</v>
      </c>
      <c r="I731" s="4">
        <v>11</v>
      </c>
      <c r="J731" s="4">
        <v>6</v>
      </c>
      <c r="K731" s="4">
        <v>12</v>
      </c>
      <c r="L731" s="4">
        <v>39</v>
      </c>
      <c r="M731" s="4">
        <v>6</v>
      </c>
      <c r="N731" s="4" t="s">
        <v>0</v>
      </c>
      <c r="O731" s="3"/>
    </row>
    <row r="732" spans="1:15" x14ac:dyDescent="0.25">
      <c r="A732" s="4">
        <f t="shared" si="35"/>
        <v>1767</v>
      </c>
      <c r="B732" s="12" t="s">
        <v>975</v>
      </c>
      <c r="C732" s="6">
        <v>42885</v>
      </c>
      <c r="D732" s="5" t="str">
        <f t="shared" si="33"/>
        <v>M</v>
      </c>
      <c r="E732" s="5">
        <f t="shared" si="34"/>
        <v>22</v>
      </c>
      <c r="F732" s="4">
        <v>22</v>
      </c>
      <c r="G732" s="4">
        <v>10</v>
      </c>
      <c r="H732" s="4">
        <v>45</v>
      </c>
      <c r="I732" s="4">
        <v>47</v>
      </c>
      <c r="J732" s="4">
        <v>6</v>
      </c>
      <c r="K732" s="4">
        <v>12</v>
      </c>
      <c r="L732" s="4">
        <v>13</v>
      </c>
      <c r="M732" s="4">
        <v>5</v>
      </c>
      <c r="N732" s="4" t="s">
        <v>0</v>
      </c>
      <c r="O732" s="3"/>
    </row>
    <row r="733" spans="1:15" x14ac:dyDescent="0.25">
      <c r="A733" s="4">
        <f t="shared" si="35"/>
        <v>1768</v>
      </c>
      <c r="B733" s="12" t="s">
        <v>974</v>
      </c>
      <c r="C733" s="6">
        <v>42886</v>
      </c>
      <c r="D733" s="5" t="str">
        <f t="shared" si="33"/>
        <v>X</v>
      </c>
      <c r="E733" s="5">
        <f t="shared" si="34"/>
        <v>22</v>
      </c>
      <c r="F733" s="4">
        <v>19</v>
      </c>
      <c r="G733" s="4">
        <v>23</v>
      </c>
      <c r="H733" s="4">
        <v>34</v>
      </c>
      <c r="I733" s="4">
        <v>24</v>
      </c>
      <c r="J733" s="4">
        <v>27</v>
      </c>
      <c r="K733" s="4">
        <v>26</v>
      </c>
      <c r="L733" s="4">
        <v>18</v>
      </c>
      <c r="M733" s="4">
        <v>6</v>
      </c>
      <c r="N733" s="4" t="s">
        <v>0</v>
      </c>
      <c r="O733" s="3"/>
    </row>
    <row r="734" spans="1:15" x14ac:dyDescent="0.25">
      <c r="A734" s="4">
        <f t="shared" si="35"/>
        <v>1769</v>
      </c>
      <c r="B734" s="12" t="s">
        <v>973</v>
      </c>
      <c r="C734" s="6">
        <v>42887</v>
      </c>
      <c r="D734" s="5" t="str">
        <f t="shared" si="33"/>
        <v>J</v>
      </c>
      <c r="E734" s="5">
        <f t="shared" si="34"/>
        <v>22</v>
      </c>
      <c r="F734" s="4">
        <v>30</v>
      </c>
      <c r="G734" s="4">
        <v>28</v>
      </c>
      <c r="H734" s="4">
        <v>37</v>
      </c>
      <c r="I734" s="4">
        <v>42</v>
      </c>
      <c r="J734" s="4">
        <v>13</v>
      </c>
      <c r="K734" s="4">
        <v>34</v>
      </c>
      <c r="L734" s="4">
        <v>41</v>
      </c>
      <c r="M734" s="4">
        <v>8</v>
      </c>
      <c r="N734" s="4" t="s">
        <v>0</v>
      </c>
      <c r="O734" s="3"/>
    </row>
    <row r="735" spans="1:15" x14ac:dyDescent="0.25">
      <c r="A735" s="4">
        <f t="shared" si="35"/>
        <v>1770</v>
      </c>
      <c r="B735" s="12" t="s">
        <v>972</v>
      </c>
      <c r="C735" s="6">
        <v>42888</v>
      </c>
      <c r="D735" s="5" t="str">
        <f t="shared" si="33"/>
        <v>V</v>
      </c>
      <c r="E735" s="5">
        <f t="shared" si="34"/>
        <v>22</v>
      </c>
      <c r="F735" s="4">
        <v>19</v>
      </c>
      <c r="G735" s="4">
        <v>31</v>
      </c>
      <c r="H735" s="4">
        <v>43</v>
      </c>
      <c r="I735" s="4">
        <v>23</v>
      </c>
      <c r="J735" s="4">
        <v>8</v>
      </c>
      <c r="K735" s="4">
        <v>39</v>
      </c>
      <c r="L735" s="4">
        <v>13</v>
      </c>
      <c r="M735" s="4">
        <v>3</v>
      </c>
      <c r="N735" s="4" t="s">
        <v>0</v>
      </c>
      <c r="O735" s="3"/>
    </row>
    <row r="736" spans="1:15" x14ac:dyDescent="0.25">
      <c r="A736" s="4">
        <f t="shared" si="35"/>
        <v>1771</v>
      </c>
      <c r="B736" s="12" t="s">
        <v>971</v>
      </c>
      <c r="C736" s="6">
        <v>42889</v>
      </c>
      <c r="D736" s="5" t="str">
        <f t="shared" si="33"/>
        <v>S</v>
      </c>
      <c r="E736" s="5">
        <f t="shared" si="34"/>
        <v>22</v>
      </c>
      <c r="F736" s="4">
        <v>48</v>
      </c>
      <c r="G736" s="4">
        <v>32</v>
      </c>
      <c r="H736" s="4">
        <v>26</v>
      </c>
      <c r="I736" s="4">
        <v>44</v>
      </c>
      <c r="J736" s="4">
        <v>43</v>
      </c>
      <c r="K736" s="4">
        <v>3</v>
      </c>
      <c r="L736" s="4">
        <v>24</v>
      </c>
      <c r="M736" s="4">
        <v>1</v>
      </c>
      <c r="N736" s="4" t="s">
        <v>0</v>
      </c>
      <c r="O736" s="3"/>
    </row>
    <row r="737" spans="1:15" x14ac:dyDescent="0.25">
      <c r="A737" s="4">
        <f t="shared" si="35"/>
        <v>1772</v>
      </c>
      <c r="B737" s="12" t="s">
        <v>970</v>
      </c>
      <c r="C737" s="6">
        <v>42891</v>
      </c>
      <c r="D737" s="5" t="str">
        <f t="shared" si="33"/>
        <v>L</v>
      </c>
      <c r="E737" s="5">
        <f t="shared" si="34"/>
        <v>23</v>
      </c>
      <c r="F737" s="4">
        <v>45</v>
      </c>
      <c r="G737" s="4">
        <v>6</v>
      </c>
      <c r="H737" s="4">
        <v>18</v>
      </c>
      <c r="I737" s="4">
        <v>8</v>
      </c>
      <c r="J737" s="4">
        <v>49</v>
      </c>
      <c r="K737" s="4">
        <v>33</v>
      </c>
      <c r="L737" s="4">
        <v>44</v>
      </c>
      <c r="M737" s="4">
        <v>3</v>
      </c>
      <c r="N737" s="4" t="s">
        <v>0</v>
      </c>
      <c r="O737" s="3"/>
    </row>
    <row r="738" spans="1:15" x14ac:dyDescent="0.25">
      <c r="A738" s="4">
        <f t="shared" si="35"/>
        <v>1773</v>
      </c>
      <c r="B738" s="12" t="s">
        <v>969</v>
      </c>
      <c r="C738" s="6">
        <v>42892</v>
      </c>
      <c r="D738" s="5" t="str">
        <f t="shared" si="33"/>
        <v>M</v>
      </c>
      <c r="E738" s="5">
        <f t="shared" si="34"/>
        <v>23</v>
      </c>
      <c r="F738" s="4">
        <v>36</v>
      </c>
      <c r="G738" s="4">
        <v>4</v>
      </c>
      <c r="H738" s="4">
        <v>33</v>
      </c>
      <c r="I738" s="4">
        <v>11</v>
      </c>
      <c r="J738" s="4">
        <v>47</v>
      </c>
      <c r="K738" s="4">
        <v>16</v>
      </c>
      <c r="L738" s="4">
        <v>14</v>
      </c>
      <c r="M738" s="4">
        <v>5</v>
      </c>
      <c r="N738" s="4" t="s">
        <v>0</v>
      </c>
      <c r="O738" s="3"/>
    </row>
    <row r="739" spans="1:15" x14ac:dyDescent="0.25">
      <c r="A739" s="4">
        <f t="shared" si="35"/>
        <v>1774</v>
      </c>
      <c r="B739" s="12" t="s">
        <v>968</v>
      </c>
      <c r="C739" s="6">
        <v>42893</v>
      </c>
      <c r="D739" s="5" t="str">
        <f t="shared" si="33"/>
        <v>X</v>
      </c>
      <c r="E739" s="5">
        <f t="shared" si="34"/>
        <v>23</v>
      </c>
      <c r="F739" s="4">
        <v>13</v>
      </c>
      <c r="G739" s="4">
        <v>16</v>
      </c>
      <c r="H739" s="4">
        <v>35</v>
      </c>
      <c r="I739" s="4">
        <v>31</v>
      </c>
      <c r="J739" s="4">
        <v>2</v>
      </c>
      <c r="K739" s="4">
        <v>5</v>
      </c>
      <c r="L739" s="4">
        <v>33</v>
      </c>
      <c r="M739" s="4">
        <v>0</v>
      </c>
      <c r="N739" s="4" t="s">
        <v>0</v>
      </c>
      <c r="O739" s="3"/>
    </row>
    <row r="740" spans="1:15" x14ac:dyDescent="0.25">
      <c r="A740" s="4">
        <f t="shared" si="35"/>
        <v>1775</v>
      </c>
      <c r="B740" s="12" t="s">
        <v>967</v>
      </c>
      <c r="C740" s="6">
        <v>42894</v>
      </c>
      <c r="D740" s="5" t="str">
        <f t="shared" si="33"/>
        <v>J</v>
      </c>
      <c r="E740" s="5">
        <f t="shared" si="34"/>
        <v>23</v>
      </c>
      <c r="F740" s="4">
        <v>15</v>
      </c>
      <c r="G740" s="4">
        <v>8</v>
      </c>
      <c r="H740" s="4">
        <v>21</v>
      </c>
      <c r="I740" s="4">
        <v>37</v>
      </c>
      <c r="J740" s="4">
        <v>1</v>
      </c>
      <c r="K740" s="4">
        <v>12</v>
      </c>
      <c r="L740" s="4">
        <v>26</v>
      </c>
      <c r="M740" s="4">
        <v>4</v>
      </c>
      <c r="N740" s="4" t="s">
        <v>0</v>
      </c>
      <c r="O740" s="3"/>
    </row>
    <row r="741" spans="1:15" x14ac:dyDescent="0.25">
      <c r="A741" s="4">
        <f t="shared" si="35"/>
        <v>1776</v>
      </c>
      <c r="B741" s="12" t="s">
        <v>966</v>
      </c>
      <c r="C741" s="6">
        <v>42895</v>
      </c>
      <c r="D741" s="5" t="str">
        <f t="shared" si="33"/>
        <v>V</v>
      </c>
      <c r="E741" s="5">
        <f t="shared" si="34"/>
        <v>23</v>
      </c>
      <c r="F741" s="4">
        <v>41</v>
      </c>
      <c r="G741" s="4">
        <v>37</v>
      </c>
      <c r="H741" s="4">
        <v>39</v>
      </c>
      <c r="I741" s="4">
        <v>28</v>
      </c>
      <c r="J741" s="4">
        <v>45</v>
      </c>
      <c r="K741" s="4">
        <v>9</v>
      </c>
      <c r="L741" s="4">
        <v>31</v>
      </c>
      <c r="M741" s="4">
        <v>3</v>
      </c>
      <c r="N741" s="4" t="s">
        <v>0</v>
      </c>
      <c r="O741" s="3"/>
    </row>
    <row r="742" spans="1:15" x14ac:dyDescent="0.25">
      <c r="A742" s="4">
        <f t="shared" si="35"/>
        <v>1777</v>
      </c>
      <c r="B742" s="12" t="s">
        <v>965</v>
      </c>
      <c r="C742" s="6">
        <v>42896</v>
      </c>
      <c r="D742" s="5" t="str">
        <f t="shared" si="33"/>
        <v>S</v>
      </c>
      <c r="E742" s="5">
        <f t="shared" si="34"/>
        <v>23</v>
      </c>
      <c r="F742" s="4">
        <v>13</v>
      </c>
      <c r="G742" s="4">
        <v>41</v>
      </c>
      <c r="H742" s="4">
        <v>6</v>
      </c>
      <c r="I742" s="4">
        <v>29</v>
      </c>
      <c r="J742" s="4">
        <v>24</v>
      </c>
      <c r="K742" s="4">
        <v>49</v>
      </c>
      <c r="L742" s="4">
        <v>30</v>
      </c>
      <c r="M742" s="4">
        <v>1</v>
      </c>
      <c r="N742" s="4" t="s">
        <v>0</v>
      </c>
      <c r="O742" s="3"/>
    </row>
    <row r="743" spans="1:15" x14ac:dyDescent="0.25">
      <c r="A743" s="4">
        <f t="shared" si="35"/>
        <v>1778</v>
      </c>
      <c r="B743" s="12" t="s">
        <v>964</v>
      </c>
      <c r="C743" s="6">
        <v>42898</v>
      </c>
      <c r="D743" s="5" t="str">
        <f t="shared" si="33"/>
        <v>L</v>
      </c>
      <c r="E743" s="5">
        <f t="shared" si="34"/>
        <v>24</v>
      </c>
      <c r="F743" s="4">
        <v>41</v>
      </c>
      <c r="G743" s="4">
        <v>42</v>
      </c>
      <c r="H743" s="4">
        <v>45</v>
      </c>
      <c r="I743" s="4">
        <v>24</v>
      </c>
      <c r="J743" s="4">
        <v>4</v>
      </c>
      <c r="K743" s="4">
        <v>5</v>
      </c>
      <c r="L743" s="4">
        <v>7</v>
      </c>
      <c r="M743" s="4">
        <v>5</v>
      </c>
      <c r="N743" s="4" t="s">
        <v>0</v>
      </c>
      <c r="O743" s="3"/>
    </row>
    <row r="744" spans="1:15" x14ac:dyDescent="0.25">
      <c r="A744" s="4">
        <f t="shared" si="35"/>
        <v>1779</v>
      </c>
      <c r="B744" s="12" t="s">
        <v>963</v>
      </c>
      <c r="C744" s="6">
        <v>42899</v>
      </c>
      <c r="D744" s="5" t="str">
        <f t="shared" si="33"/>
        <v>M</v>
      </c>
      <c r="E744" s="5">
        <f t="shared" si="34"/>
        <v>24</v>
      </c>
      <c r="F744" s="4">
        <v>8</v>
      </c>
      <c r="G744" s="4">
        <v>46</v>
      </c>
      <c r="H744" s="4">
        <v>5</v>
      </c>
      <c r="I744" s="4">
        <v>48</v>
      </c>
      <c r="J744" s="4">
        <v>10</v>
      </c>
      <c r="K744" s="4">
        <v>41</v>
      </c>
      <c r="L744" s="4">
        <v>37</v>
      </c>
      <c r="M744" s="4">
        <v>1</v>
      </c>
      <c r="N744" s="4" t="s">
        <v>0</v>
      </c>
      <c r="O744" s="3"/>
    </row>
    <row r="745" spans="1:15" x14ac:dyDescent="0.25">
      <c r="A745" s="4">
        <f t="shared" si="35"/>
        <v>1780</v>
      </c>
      <c r="B745" s="12" t="s">
        <v>962</v>
      </c>
      <c r="C745" s="6">
        <v>42900</v>
      </c>
      <c r="D745" s="5" t="str">
        <f t="shared" si="33"/>
        <v>X</v>
      </c>
      <c r="E745" s="5">
        <f t="shared" si="34"/>
        <v>24</v>
      </c>
      <c r="F745" s="4">
        <v>47</v>
      </c>
      <c r="G745" s="4">
        <v>43</v>
      </c>
      <c r="H745" s="4">
        <v>12</v>
      </c>
      <c r="I745" s="4">
        <v>3</v>
      </c>
      <c r="J745" s="4">
        <v>37</v>
      </c>
      <c r="K745" s="4">
        <v>2</v>
      </c>
      <c r="L745" s="4">
        <v>30</v>
      </c>
      <c r="M745" s="4">
        <v>5</v>
      </c>
      <c r="N745" s="4" t="s">
        <v>0</v>
      </c>
      <c r="O745" s="3"/>
    </row>
    <row r="746" spans="1:15" x14ac:dyDescent="0.25">
      <c r="A746" s="4">
        <f t="shared" si="35"/>
        <v>1781</v>
      </c>
      <c r="B746" s="12" t="s">
        <v>961</v>
      </c>
      <c r="C746" s="6">
        <v>42901</v>
      </c>
      <c r="D746" s="5" t="str">
        <f t="shared" si="33"/>
        <v>J</v>
      </c>
      <c r="E746" s="5">
        <f t="shared" si="34"/>
        <v>24</v>
      </c>
      <c r="F746" s="4">
        <v>14</v>
      </c>
      <c r="G746" s="4">
        <v>26</v>
      </c>
      <c r="H746" s="4">
        <v>40</v>
      </c>
      <c r="I746" s="4">
        <v>46</v>
      </c>
      <c r="J746" s="4">
        <v>13</v>
      </c>
      <c r="K746" s="4">
        <v>23</v>
      </c>
      <c r="L746" s="4">
        <v>10</v>
      </c>
      <c r="M746" s="4">
        <v>7</v>
      </c>
      <c r="N746" s="4" t="s">
        <v>0</v>
      </c>
      <c r="O746" s="3"/>
    </row>
    <row r="747" spans="1:15" x14ac:dyDescent="0.25">
      <c r="A747" s="4">
        <f t="shared" si="35"/>
        <v>1782</v>
      </c>
      <c r="B747" s="12" t="s">
        <v>960</v>
      </c>
      <c r="C747" s="6">
        <v>42902</v>
      </c>
      <c r="D747" s="5" t="str">
        <f t="shared" si="33"/>
        <v>V</v>
      </c>
      <c r="E747" s="5">
        <f t="shared" si="34"/>
        <v>24</v>
      </c>
      <c r="F747" s="4">
        <v>16</v>
      </c>
      <c r="G747" s="4">
        <v>42</v>
      </c>
      <c r="H747" s="4">
        <v>39</v>
      </c>
      <c r="I747" s="4">
        <v>33</v>
      </c>
      <c r="J747" s="4">
        <v>21</v>
      </c>
      <c r="K747" s="4">
        <v>31</v>
      </c>
      <c r="L747" s="4">
        <v>12</v>
      </c>
      <c r="M747" s="4">
        <v>1</v>
      </c>
      <c r="N747" s="4" t="s">
        <v>0</v>
      </c>
      <c r="O747" s="3"/>
    </row>
    <row r="748" spans="1:15" x14ac:dyDescent="0.25">
      <c r="A748" s="4">
        <f t="shared" si="35"/>
        <v>1783</v>
      </c>
      <c r="B748" s="12" t="s">
        <v>959</v>
      </c>
      <c r="C748" s="6">
        <v>42903</v>
      </c>
      <c r="D748" s="5" t="str">
        <f t="shared" si="33"/>
        <v>S</v>
      </c>
      <c r="E748" s="5">
        <f t="shared" si="34"/>
        <v>24</v>
      </c>
      <c r="F748" s="4">
        <v>27</v>
      </c>
      <c r="G748" s="4">
        <v>32</v>
      </c>
      <c r="H748" s="4">
        <v>16</v>
      </c>
      <c r="I748" s="4">
        <v>41</v>
      </c>
      <c r="J748" s="4">
        <v>11</v>
      </c>
      <c r="K748" s="4">
        <v>28</v>
      </c>
      <c r="L748" s="4">
        <v>44</v>
      </c>
      <c r="M748" s="4">
        <v>1</v>
      </c>
      <c r="N748" s="4" t="s">
        <v>0</v>
      </c>
      <c r="O748" s="3"/>
    </row>
    <row r="749" spans="1:15" x14ac:dyDescent="0.25">
      <c r="A749" s="4">
        <f t="shared" si="35"/>
        <v>1784</v>
      </c>
      <c r="B749" s="12" t="s">
        <v>958</v>
      </c>
      <c r="C749" s="6">
        <v>42905</v>
      </c>
      <c r="D749" s="5" t="str">
        <f t="shared" si="33"/>
        <v>L</v>
      </c>
      <c r="E749" s="5">
        <f t="shared" si="34"/>
        <v>25</v>
      </c>
      <c r="F749" s="4">
        <v>11</v>
      </c>
      <c r="G749" s="4">
        <v>29</v>
      </c>
      <c r="H749" s="4">
        <v>49</v>
      </c>
      <c r="I749" s="4">
        <v>19</v>
      </c>
      <c r="J749" s="4">
        <v>35</v>
      </c>
      <c r="K749" s="4">
        <v>2</v>
      </c>
      <c r="L749" s="4">
        <v>37</v>
      </c>
      <c r="M749" s="4">
        <v>7</v>
      </c>
      <c r="N749" s="4" t="s">
        <v>0</v>
      </c>
      <c r="O749" s="3"/>
    </row>
    <row r="750" spans="1:15" x14ac:dyDescent="0.25">
      <c r="A750" s="4">
        <f t="shared" si="35"/>
        <v>1785</v>
      </c>
      <c r="B750" s="12" t="s">
        <v>957</v>
      </c>
      <c r="C750" s="6">
        <v>42906</v>
      </c>
      <c r="D750" s="5" t="str">
        <f t="shared" si="33"/>
        <v>M</v>
      </c>
      <c r="E750" s="5">
        <f t="shared" si="34"/>
        <v>25</v>
      </c>
      <c r="F750" s="4">
        <v>16</v>
      </c>
      <c r="G750" s="4">
        <v>25</v>
      </c>
      <c r="H750" s="4">
        <v>2</v>
      </c>
      <c r="I750" s="4">
        <v>23</v>
      </c>
      <c r="J750" s="4">
        <v>26</v>
      </c>
      <c r="K750" s="4">
        <v>21</v>
      </c>
      <c r="L750" s="4">
        <v>18</v>
      </c>
      <c r="M750" s="4">
        <v>2</v>
      </c>
      <c r="N750" s="4" t="s">
        <v>0</v>
      </c>
      <c r="O750" s="3"/>
    </row>
    <row r="751" spans="1:15" x14ac:dyDescent="0.25">
      <c r="A751" s="4">
        <f t="shared" si="35"/>
        <v>1786</v>
      </c>
      <c r="B751" s="12" t="s">
        <v>956</v>
      </c>
      <c r="C751" s="6">
        <v>42907</v>
      </c>
      <c r="D751" s="5" t="str">
        <f t="shared" si="33"/>
        <v>X</v>
      </c>
      <c r="E751" s="5">
        <f t="shared" si="34"/>
        <v>25</v>
      </c>
      <c r="F751" s="4">
        <v>41</v>
      </c>
      <c r="G751" s="4">
        <v>34</v>
      </c>
      <c r="H751" s="4">
        <v>18</v>
      </c>
      <c r="I751" s="4">
        <v>6</v>
      </c>
      <c r="J751" s="4">
        <v>11</v>
      </c>
      <c r="K751" s="4">
        <v>40</v>
      </c>
      <c r="L751" s="4">
        <v>39</v>
      </c>
      <c r="M751" s="4">
        <v>7</v>
      </c>
      <c r="N751" s="4" t="s">
        <v>0</v>
      </c>
      <c r="O751" s="3"/>
    </row>
    <row r="752" spans="1:15" x14ac:dyDescent="0.25">
      <c r="A752" s="4">
        <f t="shared" si="35"/>
        <v>1787</v>
      </c>
      <c r="B752" s="12" t="s">
        <v>955</v>
      </c>
      <c r="C752" s="6">
        <v>42908</v>
      </c>
      <c r="D752" s="5" t="str">
        <f t="shared" si="33"/>
        <v>J</v>
      </c>
      <c r="E752" s="5">
        <f t="shared" si="34"/>
        <v>25</v>
      </c>
      <c r="F752" s="4">
        <v>2</v>
      </c>
      <c r="G752" s="4">
        <v>37</v>
      </c>
      <c r="H752" s="4">
        <v>1</v>
      </c>
      <c r="I752" s="4">
        <v>49</v>
      </c>
      <c r="J752" s="4">
        <v>25</v>
      </c>
      <c r="K752" s="4">
        <v>23</v>
      </c>
      <c r="L752" s="4">
        <v>40</v>
      </c>
      <c r="M752" s="4">
        <v>9</v>
      </c>
      <c r="N752" s="4" t="s">
        <v>0</v>
      </c>
      <c r="O752" s="3"/>
    </row>
    <row r="753" spans="1:15" x14ac:dyDescent="0.25">
      <c r="A753" s="4">
        <f t="shared" si="35"/>
        <v>1788</v>
      </c>
      <c r="B753" s="12" t="s">
        <v>954</v>
      </c>
      <c r="C753" s="6">
        <v>42909</v>
      </c>
      <c r="D753" s="5" t="str">
        <f t="shared" si="33"/>
        <v>V</v>
      </c>
      <c r="E753" s="5">
        <f t="shared" si="34"/>
        <v>25</v>
      </c>
      <c r="F753" s="4">
        <v>29</v>
      </c>
      <c r="G753" s="4">
        <v>30</v>
      </c>
      <c r="H753" s="4">
        <v>15</v>
      </c>
      <c r="I753" s="4">
        <v>3</v>
      </c>
      <c r="J753" s="4">
        <v>12</v>
      </c>
      <c r="K753" s="4">
        <v>2</v>
      </c>
      <c r="L753" s="4">
        <v>24</v>
      </c>
      <c r="M753" s="4">
        <v>3</v>
      </c>
      <c r="N753" s="4" t="s">
        <v>0</v>
      </c>
      <c r="O753" s="3"/>
    </row>
    <row r="754" spans="1:15" x14ac:dyDescent="0.25">
      <c r="A754" s="4">
        <f t="shared" si="35"/>
        <v>1789</v>
      </c>
      <c r="B754" s="12" t="s">
        <v>953</v>
      </c>
      <c r="C754" s="6">
        <v>42910</v>
      </c>
      <c r="D754" s="5" t="str">
        <f t="shared" si="33"/>
        <v>S</v>
      </c>
      <c r="E754" s="5">
        <f t="shared" si="34"/>
        <v>25</v>
      </c>
      <c r="F754" s="4">
        <v>30</v>
      </c>
      <c r="G754" s="4">
        <v>41</v>
      </c>
      <c r="H754" s="4">
        <v>38</v>
      </c>
      <c r="I754" s="4">
        <v>31</v>
      </c>
      <c r="J754" s="4">
        <v>16</v>
      </c>
      <c r="K754" s="4">
        <v>37</v>
      </c>
      <c r="L754" s="4">
        <v>39</v>
      </c>
      <c r="M754" s="4">
        <v>8</v>
      </c>
      <c r="N754" s="4" t="s">
        <v>0</v>
      </c>
      <c r="O754" s="3"/>
    </row>
    <row r="755" spans="1:15" x14ac:dyDescent="0.25">
      <c r="A755" s="4">
        <f t="shared" si="35"/>
        <v>1790</v>
      </c>
      <c r="B755" s="12" t="s">
        <v>952</v>
      </c>
      <c r="C755" s="6">
        <v>42912</v>
      </c>
      <c r="D755" s="5" t="str">
        <f t="shared" si="33"/>
        <v>L</v>
      </c>
      <c r="E755" s="5">
        <f t="shared" si="34"/>
        <v>26</v>
      </c>
      <c r="F755" s="4">
        <v>38</v>
      </c>
      <c r="G755" s="4">
        <v>32</v>
      </c>
      <c r="H755" s="4">
        <v>20</v>
      </c>
      <c r="I755" s="4">
        <v>5</v>
      </c>
      <c r="J755" s="4">
        <v>37</v>
      </c>
      <c r="K755" s="4">
        <v>15</v>
      </c>
      <c r="L755" s="4">
        <v>46</v>
      </c>
      <c r="M755" s="4">
        <v>4</v>
      </c>
      <c r="N755" s="4" t="s">
        <v>0</v>
      </c>
      <c r="O755" s="3"/>
    </row>
    <row r="756" spans="1:15" x14ac:dyDescent="0.25">
      <c r="A756" s="4">
        <f t="shared" si="35"/>
        <v>1791</v>
      </c>
      <c r="B756" s="12" t="s">
        <v>951</v>
      </c>
      <c r="C756" s="6">
        <v>42913</v>
      </c>
      <c r="D756" s="5" t="str">
        <f t="shared" si="33"/>
        <v>M</v>
      </c>
      <c r="E756" s="5">
        <f t="shared" si="34"/>
        <v>26</v>
      </c>
      <c r="F756" s="4">
        <v>35</v>
      </c>
      <c r="G756" s="4">
        <v>40</v>
      </c>
      <c r="H756" s="4">
        <v>30</v>
      </c>
      <c r="I756" s="4">
        <v>36</v>
      </c>
      <c r="J756" s="4">
        <v>2</v>
      </c>
      <c r="K756" s="4">
        <v>3</v>
      </c>
      <c r="L756" s="4">
        <v>11</v>
      </c>
      <c r="M756" s="4">
        <v>5</v>
      </c>
      <c r="N756" s="4" t="s">
        <v>0</v>
      </c>
      <c r="O756" s="3"/>
    </row>
    <row r="757" spans="1:15" x14ac:dyDescent="0.25">
      <c r="A757" s="4">
        <f t="shared" si="35"/>
        <v>1792</v>
      </c>
      <c r="B757" s="12" t="s">
        <v>950</v>
      </c>
      <c r="C757" s="6">
        <v>42914</v>
      </c>
      <c r="D757" s="5" t="str">
        <f t="shared" si="33"/>
        <v>X</v>
      </c>
      <c r="E757" s="5">
        <f t="shared" si="34"/>
        <v>26</v>
      </c>
      <c r="F757" s="4">
        <v>41</v>
      </c>
      <c r="G757" s="4">
        <v>46</v>
      </c>
      <c r="H757" s="4">
        <v>3</v>
      </c>
      <c r="I757" s="4">
        <v>2</v>
      </c>
      <c r="J757" s="4">
        <v>31</v>
      </c>
      <c r="K757" s="4">
        <v>49</v>
      </c>
      <c r="L757" s="4">
        <v>25</v>
      </c>
      <c r="M757" s="4">
        <v>1</v>
      </c>
      <c r="N757" s="4" t="s">
        <v>0</v>
      </c>
      <c r="O757" s="3"/>
    </row>
    <row r="758" spans="1:15" x14ac:dyDescent="0.25">
      <c r="A758" s="4">
        <f t="shared" si="35"/>
        <v>1793</v>
      </c>
      <c r="B758" s="12" t="s">
        <v>949</v>
      </c>
      <c r="C758" s="6">
        <v>42915</v>
      </c>
      <c r="D758" s="5" t="str">
        <f t="shared" si="33"/>
        <v>J</v>
      </c>
      <c r="E758" s="5">
        <f t="shared" si="34"/>
        <v>26</v>
      </c>
      <c r="F758" s="4">
        <v>12</v>
      </c>
      <c r="G758" s="4">
        <v>4</v>
      </c>
      <c r="H758" s="4">
        <v>5</v>
      </c>
      <c r="I758" s="4">
        <v>20</v>
      </c>
      <c r="J758" s="4">
        <v>3</v>
      </c>
      <c r="K758" s="4">
        <v>29</v>
      </c>
      <c r="L758" s="4">
        <v>22</v>
      </c>
      <c r="M758" s="4">
        <v>8</v>
      </c>
      <c r="N758" s="4" t="s">
        <v>0</v>
      </c>
      <c r="O758" s="3"/>
    </row>
    <row r="759" spans="1:15" x14ac:dyDescent="0.25">
      <c r="A759" s="4">
        <f t="shared" si="35"/>
        <v>1794</v>
      </c>
      <c r="B759" s="12" t="s">
        <v>948</v>
      </c>
      <c r="C759" s="6">
        <v>42916</v>
      </c>
      <c r="D759" s="5" t="str">
        <f t="shared" si="33"/>
        <v>V</v>
      </c>
      <c r="E759" s="5">
        <f t="shared" si="34"/>
        <v>26</v>
      </c>
      <c r="F759" s="4">
        <v>42</v>
      </c>
      <c r="G759" s="4">
        <v>11</v>
      </c>
      <c r="H759" s="4">
        <v>25</v>
      </c>
      <c r="I759" s="4">
        <v>36</v>
      </c>
      <c r="J759" s="4">
        <v>20</v>
      </c>
      <c r="K759" s="4">
        <v>40</v>
      </c>
      <c r="L759" s="4">
        <v>2</v>
      </c>
      <c r="M759" s="4">
        <v>6</v>
      </c>
      <c r="N759" s="4" t="s">
        <v>0</v>
      </c>
      <c r="O759" s="3"/>
    </row>
    <row r="760" spans="1:15" x14ac:dyDescent="0.25">
      <c r="A760" s="4">
        <f t="shared" si="35"/>
        <v>1795</v>
      </c>
      <c r="B760" s="12" t="s">
        <v>947</v>
      </c>
      <c r="C760" s="6">
        <v>42917</v>
      </c>
      <c r="D760" s="5" t="str">
        <f t="shared" si="33"/>
        <v>S</v>
      </c>
      <c r="E760" s="5">
        <f t="shared" si="34"/>
        <v>26</v>
      </c>
      <c r="F760" s="4">
        <v>31</v>
      </c>
      <c r="G760" s="4">
        <v>10</v>
      </c>
      <c r="H760" s="4">
        <v>48</v>
      </c>
      <c r="I760" s="4">
        <v>17</v>
      </c>
      <c r="J760" s="4">
        <v>14</v>
      </c>
      <c r="K760" s="4">
        <v>27</v>
      </c>
      <c r="L760" s="4">
        <v>41</v>
      </c>
      <c r="M760" s="4">
        <v>9</v>
      </c>
      <c r="N760" s="4" t="s">
        <v>0</v>
      </c>
      <c r="O760" s="3"/>
    </row>
    <row r="761" spans="1:15" x14ac:dyDescent="0.25">
      <c r="A761" s="4">
        <f t="shared" si="35"/>
        <v>1796</v>
      </c>
      <c r="B761" s="12" t="s">
        <v>946</v>
      </c>
      <c r="C761" s="6">
        <v>42919</v>
      </c>
      <c r="D761" s="5" t="str">
        <f t="shared" si="33"/>
        <v>L</v>
      </c>
      <c r="E761" s="5">
        <f t="shared" si="34"/>
        <v>27</v>
      </c>
      <c r="F761" s="4">
        <v>46</v>
      </c>
      <c r="G761" s="4">
        <v>20</v>
      </c>
      <c r="H761" s="4">
        <v>43</v>
      </c>
      <c r="I761" s="4">
        <v>48</v>
      </c>
      <c r="J761" s="4">
        <v>15</v>
      </c>
      <c r="K761" s="4">
        <v>25</v>
      </c>
      <c r="L761" s="4">
        <v>5</v>
      </c>
      <c r="M761" s="4">
        <v>7</v>
      </c>
      <c r="N761" s="4" t="s">
        <v>0</v>
      </c>
      <c r="O761" s="3"/>
    </row>
    <row r="762" spans="1:15" x14ac:dyDescent="0.25">
      <c r="A762" s="4">
        <f t="shared" si="35"/>
        <v>1797</v>
      </c>
      <c r="B762" s="12" t="s">
        <v>945</v>
      </c>
      <c r="C762" s="6">
        <v>42920</v>
      </c>
      <c r="D762" s="5" t="str">
        <f t="shared" si="33"/>
        <v>M</v>
      </c>
      <c r="E762" s="5">
        <f t="shared" si="34"/>
        <v>27</v>
      </c>
      <c r="F762" s="4">
        <v>44</v>
      </c>
      <c r="G762" s="4">
        <v>3</v>
      </c>
      <c r="H762" s="4">
        <v>5</v>
      </c>
      <c r="I762" s="4">
        <v>7</v>
      </c>
      <c r="J762" s="4">
        <v>18</v>
      </c>
      <c r="K762" s="4">
        <v>35</v>
      </c>
      <c r="L762" s="4">
        <v>47</v>
      </c>
      <c r="M762" s="4">
        <v>0</v>
      </c>
      <c r="N762" s="4" t="s">
        <v>0</v>
      </c>
      <c r="O762" s="3"/>
    </row>
    <row r="763" spans="1:15" x14ac:dyDescent="0.25">
      <c r="A763" s="4">
        <f t="shared" si="35"/>
        <v>1798</v>
      </c>
      <c r="B763" s="12" t="s">
        <v>944</v>
      </c>
      <c r="C763" s="6">
        <v>42921</v>
      </c>
      <c r="D763" s="5" t="str">
        <f t="shared" si="33"/>
        <v>X</v>
      </c>
      <c r="E763" s="5">
        <f t="shared" si="34"/>
        <v>27</v>
      </c>
      <c r="F763" s="4">
        <v>10</v>
      </c>
      <c r="G763" s="4">
        <v>15</v>
      </c>
      <c r="H763" s="4">
        <v>26</v>
      </c>
      <c r="I763" s="4">
        <v>4</v>
      </c>
      <c r="J763" s="4">
        <v>28</v>
      </c>
      <c r="K763" s="4">
        <v>17</v>
      </c>
      <c r="L763" s="4">
        <v>47</v>
      </c>
      <c r="M763" s="4">
        <v>1</v>
      </c>
      <c r="N763" s="4" t="s">
        <v>0</v>
      </c>
      <c r="O763" s="3"/>
    </row>
    <row r="764" spans="1:15" x14ac:dyDescent="0.25">
      <c r="A764" s="4">
        <f t="shared" si="35"/>
        <v>1799</v>
      </c>
      <c r="B764" s="12" t="s">
        <v>943</v>
      </c>
      <c r="C764" s="6">
        <v>42922</v>
      </c>
      <c r="D764" s="5" t="str">
        <f t="shared" si="33"/>
        <v>J</v>
      </c>
      <c r="E764" s="5">
        <f t="shared" si="34"/>
        <v>27</v>
      </c>
      <c r="F764" s="4">
        <v>37</v>
      </c>
      <c r="G764" s="4">
        <v>10</v>
      </c>
      <c r="H764" s="4">
        <v>40</v>
      </c>
      <c r="I764" s="4">
        <v>47</v>
      </c>
      <c r="J764" s="4">
        <v>33</v>
      </c>
      <c r="K764" s="4">
        <v>1</v>
      </c>
      <c r="L764" s="4">
        <v>28</v>
      </c>
      <c r="M764" s="4">
        <v>1</v>
      </c>
      <c r="N764" s="4" t="s">
        <v>0</v>
      </c>
      <c r="O764" s="3"/>
    </row>
    <row r="765" spans="1:15" x14ac:dyDescent="0.25">
      <c r="A765" s="4">
        <f t="shared" si="35"/>
        <v>1800</v>
      </c>
      <c r="B765" s="12" t="s">
        <v>942</v>
      </c>
      <c r="C765" s="6">
        <v>42923</v>
      </c>
      <c r="D765" s="5" t="str">
        <f t="shared" si="33"/>
        <v>V</v>
      </c>
      <c r="E765" s="5">
        <f t="shared" si="34"/>
        <v>27</v>
      </c>
      <c r="F765" s="4">
        <v>46</v>
      </c>
      <c r="G765" s="4">
        <v>15</v>
      </c>
      <c r="H765" s="4">
        <v>22</v>
      </c>
      <c r="I765" s="4">
        <v>19</v>
      </c>
      <c r="J765" s="4">
        <v>35</v>
      </c>
      <c r="K765" s="4">
        <v>44</v>
      </c>
      <c r="L765" s="4">
        <v>48</v>
      </c>
      <c r="M765" s="4">
        <v>5</v>
      </c>
      <c r="N765" s="4" t="s">
        <v>0</v>
      </c>
      <c r="O765" s="3"/>
    </row>
    <row r="766" spans="1:15" x14ac:dyDescent="0.25">
      <c r="A766" s="4">
        <f t="shared" si="35"/>
        <v>1801</v>
      </c>
      <c r="B766" s="12" t="s">
        <v>941</v>
      </c>
      <c r="C766" s="6">
        <v>42924</v>
      </c>
      <c r="D766" s="5" t="str">
        <f t="shared" si="33"/>
        <v>S</v>
      </c>
      <c r="E766" s="5">
        <f t="shared" si="34"/>
        <v>27</v>
      </c>
      <c r="F766" s="4">
        <v>43</v>
      </c>
      <c r="G766" s="4">
        <v>39</v>
      </c>
      <c r="H766" s="4">
        <v>48</v>
      </c>
      <c r="I766" s="4">
        <v>45</v>
      </c>
      <c r="J766" s="4">
        <v>31</v>
      </c>
      <c r="K766" s="4">
        <v>49</v>
      </c>
      <c r="L766" s="4">
        <v>38</v>
      </c>
      <c r="M766" s="4">
        <v>9</v>
      </c>
      <c r="N766" s="4" t="s">
        <v>0</v>
      </c>
      <c r="O766" s="3"/>
    </row>
    <row r="767" spans="1:15" x14ac:dyDescent="0.25">
      <c r="A767" s="4">
        <f t="shared" si="35"/>
        <v>1802</v>
      </c>
      <c r="B767" s="12" t="s">
        <v>940</v>
      </c>
      <c r="C767" s="6">
        <v>42926</v>
      </c>
      <c r="D767" s="5" t="str">
        <f t="shared" si="33"/>
        <v>L</v>
      </c>
      <c r="E767" s="5">
        <f t="shared" si="34"/>
        <v>28</v>
      </c>
      <c r="F767" s="4">
        <v>26</v>
      </c>
      <c r="G767" s="4">
        <v>47</v>
      </c>
      <c r="H767" s="4">
        <v>19</v>
      </c>
      <c r="I767" s="4">
        <v>21</v>
      </c>
      <c r="J767" s="4">
        <v>23</v>
      </c>
      <c r="K767" s="4">
        <v>7</v>
      </c>
      <c r="L767" s="4">
        <v>48</v>
      </c>
      <c r="M767" s="4">
        <v>4</v>
      </c>
      <c r="N767" s="4" t="s">
        <v>0</v>
      </c>
      <c r="O767" s="3"/>
    </row>
    <row r="768" spans="1:15" x14ac:dyDescent="0.25">
      <c r="A768" s="4">
        <f t="shared" si="35"/>
        <v>1803</v>
      </c>
      <c r="B768" s="12" t="s">
        <v>939</v>
      </c>
      <c r="C768" s="6">
        <v>42927</v>
      </c>
      <c r="D768" s="5" t="str">
        <f t="shared" si="33"/>
        <v>M</v>
      </c>
      <c r="E768" s="5">
        <f t="shared" si="34"/>
        <v>28</v>
      </c>
      <c r="F768" s="4">
        <v>23</v>
      </c>
      <c r="G768" s="4">
        <v>12</v>
      </c>
      <c r="H768" s="4">
        <v>46</v>
      </c>
      <c r="I768" s="4">
        <v>14</v>
      </c>
      <c r="J768" s="4">
        <v>4</v>
      </c>
      <c r="K768" s="4">
        <v>15</v>
      </c>
      <c r="L768" s="4">
        <v>17</v>
      </c>
      <c r="M768" s="4">
        <v>7</v>
      </c>
      <c r="N768" s="4" t="s">
        <v>0</v>
      </c>
      <c r="O768" s="3"/>
    </row>
    <row r="769" spans="1:15" x14ac:dyDescent="0.25">
      <c r="A769" s="4">
        <f t="shared" si="35"/>
        <v>1804</v>
      </c>
      <c r="B769" s="12" t="s">
        <v>938</v>
      </c>
      <c r="C769" s="6">
        <v>42928</v>
      </c>
      <c r="D769" s="5" t="str">
        <f t="shared" si="33"/>
        <v>X</v>
      </c>
      <c r="E769" s="5">
        <f t="shared" si="34"/>
        <v>28</v>
      </c>
      <c r="F769" s="4">
        <v>35</v>
      </c>
      <c r="G769" s="4">
        <v>1</v>
      </c>
      <c r="H769" s="4">
        <v>19</v>
      </c>
      <c r="I769" s="4">
        <v>39</v>
      </c>
      <c r="J769" s="4">
        <v>7</v>
      </c>
      <c r="K769" s="4">
        <v>14</v>
      </c>
      <c r="L769" s="4">
        <v>37</v>
      </c>
      <c r="M769" s="4">
        <v>8</v>
      </c>
      <c r="N769" s="4" t="s">
        <v>0</v>
      </c>
      <c r="O769" s="3"/>
    </row>
    <row r="770" spans="1:15" x14ac:dyDescent="0.25">
      <c r="A770" s="4">
        <f t="shared" si="35"/>
        <v>1805</v>
      </c>
      <c r="B770" s="12" t="s">
        <v>937</v>
      </c>
      <c r="C770" s="6">
        <v>42929</v>
      </c>
      <c r="D770" s="5" t="str">
        <f t="shared" ref="D770:D833" si="36">CHOOSE(WEEKDAY(C770),"D","L","M","X","J","V","S")</f>
        <v>J</v>
      </c>
      <c r="E770" s="5">
        <f t="shared" ref="E770:E833" si="37">WEEKNUM(C770,21)</f>
        <v>28</v>
      </c>
      <c r="F770" s="4">
        <v>20</v>
      </c>
      <c r="G770" s="4">
        <v>27</v>
      </c>
      <c r="H770" s="4">
        <v>36</v>
      </c>
      <c r="I770" s="4">
        <v>47</v>
      </c>
      <c r="J770" s="4">
        <v>9</v>
      </c>
      <c r="K770" s="4">
        <v>30</v>
      </c>
      <c r="L770" s="4">
        <v>18</v>
      </c>
      <c r="M770" s="4">
        <v>6</v>
      </c>
      <c r="N770" s="4" t="s">
        <v>0</v>
      </c>
      <c r="O770" s="3"/>
    </row>
    <row r="771" spans="1:15" x14ac:dyDescent="0.25">
      <c r="A771" s="4">
        <f t="shared" ref="A771:A834" si="38">+A770+1</f>
        <v>1806</v>
      </c>
      <c r="B771" s="12" t="s">
        <v>936</v>
      </c>
      <c r="C771" s="6">
        <v>42930</v>
      </c>
      <c r="D771" s="5" t="str">
        <f t="shared" si="36"/>
        <v>V</v>
      </c>
      <c r="E771" s="5">
        <f t="shared" si="37"/>
        <v>28</v>
      </c>
      <c r="F771" s="4">
        <v>43</v>
      </c>
      <c r="G771" s="4">
        <v>2</v>
      </c>
      <c r="H771" s="4">
        <v>48</v>
      </c>
      <c r="I771" s="4">
        <v>32</v>
      </c>
      <c r="J771" s="4">
        <v>8</v>
      </c>
      <c r="K771" s="4">
        <v>15</v>
      </c>
      <c r="L771" s="4">
        <v>35</v>
      </c>
      <c r="M771" s="4">
        <v>9</v>
      </c>
      <c r="N771" s="4" t="s">
        <v>0</v>
      </c>
      <c r="O771" s="3"/>
    </row>
    <row r="772" spans="1:15" x14ac:dyDescent="0.25">
      <c r="A772" s="4">
        <f t="shared" si="38"/>
        <v>1807</v>
      </c>
      <c r="B772" s="12" t="s">
        <v>935</v>
      </c>
      <c r="C772" s="6">
        <v>42931</v>
      </c>
      <c r="D772" s="5" t="str">
        <f t="shared" si="36"/>
        <v>S</v>
      </c>
      <c r="E772" s="5">
        <f t="shared" si="37"/>
        <v>28</v>
      </c>
      <c r="F772" s="4">
        <v>1</v>
      </c>
      <c r="G772" s="4">
        <v>19</v>
      </c>
      <c r="H772" s="4">
        <v>37</v>
      </c>
      <c r="I772" s="4">
        <v>30</v>
      </c>
      <c r="J772" s="4">
        <v>31</v>
      </c>
      <c r="K772" s="4">
        <v>42</v>
      </c>
      <c r="L772" s="4">
        <v>44</v>
      </c>
      <c r="M772" s="4">
        <v>9</v>
      </c>
      <c r="N772" s="4" t="s">
        <v>0</v>
      </c>
      <c r="O772" s="3"/>
    </row>
    <row r="773" spans="1:15" x14ac:dyDescent="0.25">
      <c r="A773" s="4">
        <f t="shared" si="38"/>
        <v>1808</v>
      </c>
      <c r="B773" s="12" t="s">
        <v>934</v>
      </c>
      <c r="C773" s="6">
        <v>42933</v>
      </c>
      <c r="D773" s="5" t="str">
        <f t="shared" si="36"/>
        <v>L</v>
      </c>
      <c r="E773" s="5">
        <f t="shared" si="37"/>
        <v>29</v>
      </c>
      <c r="F773" s="4">
        <v>49</v>
      </c>
      <c r="G773" s="4">
        <v>23</v>
      </c>
      <c r="H773" s="4">
        <v>36</v>
      </c>
      <c r="I773" s="4">
        <v>13</v>
      </c>
      <c r="J773" s="4">
        <v>25</v>
      </c>
      <c r="K773" s="4">
        <v>34</v>
      </c>
      <c r="L773" s="4">
        <v>44</v>
      </c>
      <c r="M773" s="4">
        <v>3</v>
      </c>
      <c r="N773" s="4" t="s">
        <v>0</v>
      </c>
      <c r="O773" s="3"/>
    </row>
    <row r="774" spans="1:15" x14ac:dyDescent="0.25">
      <c r="A774" s="4">
        <f t="shared" si="38"/>
        <v>1809</v>
      </c>
      <c r="B774" s="4" t="s">
        <v>933</v>
      </c>
      <c r="C774" s="6">
        <v>42934</v>
      </c>
      <c r="D774" s="5" t="str">
        <f t="shared" si="36"/>
        <v>M</v>
      </c>
      <c r="E774" s="5">
        <f t="shared" si="37"/>
        <v>29</v>
      </c>
      <c r="F774" s="4">
        <v>21</v>
      </c>
      <c r="G774" s="4">
        <v>47</v>
      </c>
      <c r="H774" s="4">
        <v>6</v>
      </c>
      <c r="I774" s="4">
        <v>28</v>
      </c>
      <c r="J774" s="4">
        <v>10</v>
      </c>
      <c r="K774" s="4">
        <v>2</v>
      </c>
      <c r="L774" s="4">
        <v>37</v>
      </c>
      <c r="M774" s="4">
        <v>1</v>
      </c>
      <c r="N774" s="4" t="s">
        <v>0</v>
      </c>
      <c r="O774" s="3"/>
    </row>
    <row r="775" spans="1:15" x14ac:dyDescent="0.25">
      <c r="A775" s="4">
        <f t="shared" si="38"/>
        <v>1810</v>
      </c>
      <c r="B775" s="4" t="s">
        <v>932</v>
      </c>
      <c r="C775" s="6">
        <v>42935</v>
      </c>
      <c r="D775" s="5" t="str">
        <f t="shared" si="36"/>
        <v>X</v>
      </c>
      <c r="E775" s="5">
        <f t="shared" si="37"/>
        <v>29</v>
      </c>
      <c r="F775" s="4">
        <v>37</v>
      </c>
      <c r="G775" s="4">
        <v>2</v>
      </c>
      <c r="H775" s="4">
        <v>14</v>
      </c>
      <c r="I775" s="4">
        <v>4</v>
      </c>
      <c r="J775" s="4">
        <v>26</v>
      </c>
      <c r="K775" s="4">
        <v>10</v>
      </c>
      <c r="L775" s="4">
        <v>38</v>
      </c>
      <c r="M775" s="4">
        <v>0</v>
      </c>
      <c r="N775" s="4" t="s">
        <v>0</v>
      </c>
      <c r="O775" s="3"/>
    </row>
    <row r="776" spans="1:15" x14ac:dyDescent="0.25">
      <c r="A776" s="4">
        <f t="shared" si="38"/>
        <v>1811</v>
      </c>
      <c r="B776" s="4" t="s">
        <v>931</v>
      </c>
      <c r="C776" s="6">
        <v>42936</v>
      </c>
      <c r="D776" s="5" t="str">
        <f t="shared" si="36"/>
        <v>J</v>
      </c>
      <c r="E776" s="5">
        <f t="shared" si="37"/>
        <v>29</v>
      </c>
      <c r="F776" s="4">
        <v>36</v>
      </c>
      <c r="G776" s="4">
        <v>47</v>
      </c>
      <c r="H776" s="4">
        <v>27</v>
      </c>
      <c r="I776" s="4">
        <v>13</v>
      </c>
      <c r="J776" s="4">
        <v>48</v>
      </c>
      <c r="K776" s="4">
        <v>29</v>
      </c>
      <c r="L776" s="4">
        <v>40</v>
      </c>
      <c r="M776" s="4">
        <v>4</v>
      </c>
      <c r="N776" s="4" t="s">
        <v>0</v>
      </c>
      <c r="O776" s="3"/>
    </row>
    <row r="777" spans="1:15" x14ac:dyDescent="0.25">
      <c r="A777" s="4">
        <f t="shared" si="38"/>
        <v>1812</v>
      </c>
      <c r="B777" s="4" t="s">
        <v>930</v>
      </c>
      <c r="C777" s="6">
        <v>42937</v>
      </c>
      <c r="D777" s="5" t="str">
        <f t="shared" si="36"/>
        <v>V</v>
      </c>
      <c r="E777" s="5">
        <f t="shared" si="37"/>
        <v>29</v>
      </c>
      <c r="F777" s="4">
        <v>37</v>
      </c>
      <c r="G777" s="4">
        <v>35</v>
      </c>
      <c r="H777" s="4">
        <v>2</v>
      </c>
      <c r="I777" s="4">
        <v>29</v>
      </c>
      <c r="J777" s="4">
        <v>18</v>
      </c>
      <c r="K777" s="4">
        <v>44</v>
      </c>
      <c r="L777" s="4">
        <v>10</v>
      </c>
      <c r="M777" s="4">
        <v>5</v>
      </c>
      <c r="N777" s="4" t="s">
        <v>0</v>
      </c>
      <c r="O777" s="3"/>
    </row>
    <row r="778" spans="1:15" x14ac:dyDescent="0.25">
      <c r="A778" s="4">
        <f t="shared" si="38"/>
        <v>1813</v>
      </c>
      <c r="B778" s="4" t="s">
        <v>929</v>
      </c>
      <c r="C778" s="6">
        <v>42938</v>
      </c>
      <c r="D778" s="5" t="str">
        <f t="shared" si="36"/>
        <v>S</v>
      </c>
      <c r="E778" s="5">
        <f t="shared" si="37"/>
        <v>29</v>
      </c>
      <c r="F778" s="4">
        <v>29</v>
      </c>
      <c r="G778" s="4">
        <v>11</v>
      </c>
      <c r="H778" s="4">
        <v>15</v>
      </c>
      <c r="I778" s="4">
        <v>44</v>
      </c>
      <c r="J778" s="4">
        <v>12</v>
      </c>
      <c r="K778" s="4">
        <v>46</v>
      </c>
      <c r="L778" s="4">
        <v>14</v>
      </c>
      <c r="M778" s="4">
        <v>6</v>
      </c>
      <c r="N778" s="4" t="s">
        <v>0</v>
      </c>
      <c r="O778" s="3"/>
    </row>
    <row r="779" spans="1:15" x14ac:dyDescent="0.25">
      <c r="A779" s="4">
        <f t="shared" si="38"/>
        <v>1814</v>
      </c>
      <c r="B779" s="4" t="s">
        <v>928</v>
      </c>
      <c r="C779" s="6">
        <v>42940</v>
      </c>
      <c r="D779" s="5" t="str">
        <f t="shared" si="36"/>
        <v>L</v>
      </c>
      <c r="E779" s="5">
        <f t="shared" si="37"/>
        <v>30</v>
      </c>
      <c r="F779" s="4">
        <v>7</v>
      </c>
      <c r="G779" s="4">
        <v>15</v>
      </c>
      <c r="H779" s="4">
        <v>28</v>
      </c>
      <c r="I779" s="4">
        <v>12</v>
      </c>
      <c r="J779" s="4">
        <v>39</v>
      </c>
      <c r="K779" s="4">
        <v>48</v>
      </c>
      <c r="L779" s="4">
        <v>23</v>
      </c>
      <c r="M779" s="4">
        <v>9</v>
      </c>
      <c r="N779" s="4" t="s">
        <v>0</v>
      </c>
      <c r="O779" s="3"/>
    </row>
    <row r="780" spans="1:15" x14ac:dyDescent="0.25">
      <c r="A780" s="4">
        <f t="shared" si="38"/>
        <v>1815</v>
      </c>
      <c r="B780" s="4" t="s">
        <v>927</v>
      </c>
      <c r="C780" s="6">
        <v>42941</v>
      </c>
      <c r="D780" s="5" t="str">
        <f t="shared" si="36"/>
        <v>M</v>
      </c>
      <c r="E780" s="5">
        <f t="shared" si="37"/>
        <v>30</v>
      </c>
      <c r="F780" s="4">
        <v>45</v>
      </c>
      <c r="G780" s="4">
        <v>39</v>
      </c>
      <c r="H780" s="4">
        <v>18</v>
      </c>
      <c r="I780" s="4">
        <v>12</v>
      </c>
      <c r="J780" s="4">
        <v>7</v>
      </c>
      <c r="K780" s="4">
        <v>28</v>
      </c>
      <c r="L780" s="4">
        <v>1</v>
      </c>
      <c r="M780" s="4">
        <v>4</v>
      </c>
      <c r="N780" s="4" t="s">
        <v>0</v>
      </c>
      <c r="O780" s="3"/>
    </row>
    <row r="781" spans="1:15" x14ac:dyDescent="0.25">
      <c r="A781" s="4">
        <f t="shared" si="38"/>
        <v>1816</v>
      </c>
      <c r="B781" s="4" t="s">
        <v>926</v>
      </c>
      <c r="C781" s="6">
        <v>42942</v>
      </c>
      <c r="D781" s="5" t="str">
        <f t="shared" si="36"/>
        <v>X</v>
      </c>
      <c r="E781" s="5">
        <f t="shared" si="37"/>
        <v>30</v>
      </c>
      <c r="F781" s="4">
        <v>33</v>
      </c>
      <c r="G781" s="4">
        <v>6</v>
      </c>
      <c r="H781" s="4">
        <v>17</v>
      </c>
      <c r="I781" s="4">
        <v>13</v>
      </c>
      <c r="J781" s="4">
        <v>28</v>
      </c>
      <c r="K781" s="4">
        <v>15</v>
      </c>
      <c r="L781" s="4">
        <v>47</v>
      </c>
      <c r="M781" s="4">
        <v>6</v>
      </c>
      <c r="N781" s="4" t="s">
        <v>0</v>
      </c>
      <c r="O781" s="3"/>
    </row>
    <row r="782" spans="1:15" x14ac:dyDescent="0.25">
      <c r="A782" s="4">
        <f t="shared" si="38"/>
        <v>1817</v>
      </c>
      <c r="B782" s="4" t="s">
        <v>925</v>
      </c>
      <c r="C782" s="6">
        <v>42943</v>
      </c>
      <c r="D782" s="5" t="str">
        <f t="shared" si="36"/>
        <v>J</v>
      </c>
      <c r="E782" s="5">
        <f t="shared" si="37"/>
        <v>30</v>
      </c>
      <c r="F782" s="4">
        <v>26</v>
      </c>
      <c r="G782" s="4">
        <v>18</v>
      </c>
      <c r="H782" s="4">
        <v>2</v>
      </c>
      <c r="I782" s="4">
        <v>12</v>
      </c>
      <c r="J782" s="4">
        <v>20</v>
      </c>
      <c r="K782" s="4">
        <v>28</v>
      </c>
      <c r="L782" s="4">
        <v>13</v>
      </c>
      <c r="M782" s="4">
        <v>1</v>
      </c>
      <c r="N782" s="4" t="s">
        <v>0</v>
      </c>
      <c r="O782" s="3"/>
    </row>
    <row r="783" spans="1:15" x14ac:dyDescent="0.25">
      <c r="A783" s="4">
        <f t="shared" si="38"/>
        <v>1818</v>
      </c>
      <c r="B783" s="4" t="s">
        <v>924</v>
      </c>
      <c r="C783" s="6">
        <v>42944</v>
      </c>
      <c r="D783" s="5" t="str">
        <f t="shared" si="36"/>
        <v>V</v>
      </c>
      <c r="E783" s="5">
        <f t="shared" si="37"/>
        <v>30</v>
      </c>
      <c r="F783" s="4">
        <v>43</v>
      </c>
      <c r="G783" s="4">
        <v>1</v>
      </c>
      <c r="H783" s="4">
        <v>22</v>
      </c>
      <c r="I783" s="4">
        <v>14</v>
      </c>
      <c r="J783" s="4">
        <v>19</v>
      </c>
      <c r="K783" s="4">
        <v>31</v>
      </c>
      <c r="L783" s="4">
        <v>4</v>
      </c>
      <c r="M783" s="4">
        <v>4</v>
      </c>
      <c r="N783" s="4" t="s">
        <v>0</v>
      </c>
      <c r="O783" s="3"/>
    </row>
    <row r="784" spans="1:15" x14ac:dyDescent="0.25">
      <c r="A784" s="4">
        <f t="shared" si="38"/>
        <v>1819</v>
      </c>
      <c r="B784" s="4" t="s">
        <v>923</v>
      </c>
      <c r="C784" s="6">
        <v>42945</v>
      </c>
      <c r="D784" s="5" t="str">
        <f t="shared" si="36"/>
        <v>S</v>
      </c>
      <c r="E784" s="5">
        <f t="shared" si="37"/>
        <v>30</v>
      </c>
      <c r="F784" s="4">
        <v>42</v>
      </c>
      <c r="G784" s="4">
        <v>19</v>
      </c>
      <c r="H784" s="4">
        <v>46</v>
      </c>
      <c r="I784" s="4">
        <v>22</v>
      </c>
      <c r="J784" s="4">
        <v>48</v>
      </c>
      <c r="K784" s="4">
        <v>16</v>
      </c>
      <c r="L784" s="4">
        <v>4</v>
      </c>
      <c r="M784" s="4">
        <v>1</v>
      </c>
      <c r="N784" s="4" t="s">
        <v>0</v>
      </c>
      <c r="O784" s="3"/>
    </row>
    <row r="785" spans="1:15" x14ac:dyDescent="0.25">
      <c r="A785" s="4">
        <f t="shared" si="38"/>
        <v>1820</v>
      </c>
      <c r="B785" s="4" t="s">
        <v>922</v>
      </c>
      <c r="C785" s="6">
        <v>42947</v>
      </c>
      <c r="D785" s="5" t="str">
        <f t="shared" si="36"/>
        <v>L</v>
      </c>
      <c r="E785" s="5">
        <f t="shared" si="37"/>
        <v>31</v>
      </c>
      <c r="F785" s="4">
        <v>13</v>
      </c>
      <c r="G785" s="4">
        <v>22</v>
      </c>
      <c r="H785" s="4">
        <v>36</v>
      </c>
      <c r="I785" s="4">
        <v>6</v>
      </c>
      <c r="J785" s="4">
        <v>12</v>
      </c>
      <c r="K785" s="4">
        <v>1</v>
      </c>
      <c r="L785" s="4">
        <v>27</v>
      </c>
      <c r="M785" s="4">
        <v>1</v>
      </c>
      <c r="N785" s="4" t="s">
        <v>0</v>
      </c>
      <c r="O785" s="3"/>
    </row>
    <row r="786" spans="1:15" x14ac:dyDescent="0.25">
      <c r="A786" s="4">
        <f t="shared" si="38"/>
        <v>1821</v>
      </c>
      <c r="B786" s="4" t="s">
        <v>921</v>
      </c>
      <c r="C786" s="6">
        <v>42948</v>
      </c>
      <c r="D786" s="5" t="str">
        <f t="shared" si="36"/>
        <v>M</v>
      </c>
      <c r="E786" s="5">
        <f t="shared" si="37"/>
        <v>31</v>
      </c>
      <c r="F786" s="4">
        <v>9</v>
      </c>
      <c r="G786" s="4">
        <v>19</v>
      </c>
      <c r="H786" s="4">
        <v>14</v>
      </c>
      <c r="I786" s="4">
        <v>12</v>
      </c>
      <c r="J786" s="4">
        <v>11</v>
      </c>
      <c r="K786" s="4">
        <v>26</v>
      </c>
      <c r="L786" s="4">
        <v>35</v>
      </c>
      <c r="M786" s="4">
        <v>4</v>
      </c>
      <c r="N786" s="4" t="s">
        <v>0</v>
      </c>
      <c r="O786" s="3"/>
    </row>
    <row r="787" spans="1:15" x14ac:dyDescent="0.25">
      <c r="A787" s="4">
        <f t="shared" si="38"/>
        <v>1822</v>
      </c>
      <c r="B787" s="4" t="s">
        <v>920</v>
      </c>
      <c r="C787" s="6">
        <v>42949</v>
      </c>
      <c r="D787" s="5" t="str">
        <f t="shared" si="36"/>
        <v>X</v>
      </c>
      <c r="E787" s="5">
        <f t="shared" si="37"/>
        <v>31</v>
      </c>
      <c r="F787" s="4">
        <v>34</v>
      </c>
      <c r="G787" s="4">
        <v>21</v>
      </c>
      <c r="H787" s="4">
        <v>17</v>
      </c>
      <c r="I787" s="4">
        <v>32</v>
      </c>
      <c r="J787" s="4">
        <v>9</v>
      </c>
      <c r="K787" s="4">
        <v>22</v>
      </c>
      <c r="L787" s="4">
        <v>7</v>
      </c>
      <c r="M787" s="4">
        <v>8</v>
      </c>
      <c r="N787" s="4" t="s">
        <v>0</v>
      </c>
      <c r="O787" s="3"/>
    </row>
    <row r="788" spans="1:15" x14ac:dyDescent="0.25">
      <c r="A788" s="4">
        <f t="shared" si="38"/>
        <v>1823</v>
      </c>
      <c r="B788" s="4" t="s">
        <v>919</v>
      </c>
      <c r="C788" s="6">
        <v>42950</v>
      </c>
      <c r="D788" s="5" t="str">
        <f t="shared" si="36"/>
        <v>J</v>
      </c>
      <c r="E788" s="5">
        <f t="shared" si="37"/>
        <v>31</v>
      </c>
      <c r="F788" s="4">
        <v>21</v>
      </c>
      <c r="G788" s="4">
        <v>26</v>
      </c>
      <c r="H788" s="4">
        <v>9</v>
      </c>
      <c r="I788" s="4">
        <v>4</v>
      </c>
      <c r="J788" s="4">
        <v>20</v>
      </c>
      <c r="K788" s="4">
        <v>40</v>
      </c>
      <c r="L788" s="4">
        <v>34</v>
      </c>
      <c r="M788" s="4">
        <v>1</v>
      </c>
      <c r="N788" s="4" t="s">
        <v>0</v>
      </c>
      <c r="O788" s="3"/>
    </row>
    <row r="789" spans="1:15" x14ac:dyDescent="0.25">
      <c r="A789" s="4">
        <f t="shared" si="38"/>
        <v>1824</v>
      </c>
      <c r="B789" s="4" t="s">
        <v>918</v>
      </c>
      <c r="C789" s="6">
        <v>42951</v>
      </c>
      <c r="D789" s="5" t="str">
        <f t="shared" si="36"/>
        <v>V</v>
      </c>
      <c r="E789" s="5">
        <f t="shared" si="37"/>
        <v>31</v>
      </c>
      <c r="F789" s="4">
        <v>49</v>
      </c>
      <c r="G789" s="4">
        <v>43</v>
      </c>
      <c r="H789" s="4">
        <v>16</v>
      </c>
      <c r="I789" s="4">
        <v>11</v>
      </c>
      <c r="J789" s="4">
        <v>22</v>
      </c>
      <c r="K789" s="4">
        <v>34</v>
      </c>
      <c r="L789" s="4">
        <v>18</v>
      </c>
      <c r="M789" s="4">
        <v>7</v>
      </c>
      <c r="N789" s="4" t="s">
        <v>0</v>
      </c>
      <c r="O789" s="3"/>
    </row>
    <row r="790" spans="1:15" x14ac:dyDescent="0.25">
      <c r="A790" s="4">
        <f t="shared" si="38"/>
        <v>1825</v>
      </c>
      <c r="B790" s="4" t="s">
        <v>917</v>
      </c>
      <c r="C790" s="6">
        <v>42952</v>
      </c>
      <c r="D790" s="5" t="str">
        <f t="shared" si="36"/>
        <v>S</v>
      </c>
      <c r="E790" s="5">
        <f t="shared" si="37"/>
        <v>31</v>
      </c>
      <c r="F790" s="4">
        <v>16</v>
      </c>
      <c r="G790" s="4">
        <v>29</v>
      </c>
      <c r="H790" s="4">
        <v>30</v>
      </c>
      <c r="I790" s="4">
        <v>41</v>
      </c>
      <c r="J790" s="4">
        <v>5</v>
      </c>
      <c r="K790" s="4">
        <v>8</v>
      </c>
      <c r="L790" s="4">
        <v>2</v>
      </c>
      <c r="M790" s="4">
        <v>7</v>
      </c>
      <c r="N790" s="4" t="s">
        <v>0</v>
      </c>
      <c r="O790" s="3"/>
    </row>
    <row r="791" spans="1:15" x14ac:dyDescent="0.25">
      <c r="A791" s="4">
        <f t="shared" si="38"/>
        <v>1826</v>
      </c>
      <c r="B791" s="4" t="s">
        <v>916</v>
      </c>
      <c r="C791" s="6">
        <v>42954</v>
      </c>
      <c r="D791" s="5" t="str">
        <f t="shared" si="36"/>
        <v>L</v>
      </c>
      <c r="E791" s="5">
        <f t="shared" si="37"/>
        <v>32</v>
      </c>
      <c r="F791" s="4">
        <v>13</v>
      </c>
      <c r="G791" s="4">
        <v>45</v>
      </c>
      <c r="H791" s="4">
        <v>35</v>
      </c>
      <c r="I791" s="4">
        <v>34</v>
      </c>
      <c r="J791" s="4">
        <v>22</v>
      </c>
      <c r="K791" s="4">
        <v>8</v>
      </c>
      <c r="L791" s="4">
        <v>9</v>
      </c>
      <c r="M791" s="4">
        <v>3</v>
      </c>
      <c r="N791" s="4" t="s">
        <v>0</v>
      </c>
      <c r="O791" s="3"/>
    </row>
    <row r="792" spans="1:15" x14ac:dyDescent="0.25">
      <c r="A792" s="4">
        <f t="shared" si="38"/>
        <v>1827</v>
      </c>
      <c r="B792" s="4" t="s">
        <v>915</v>
      </c>
      <c r="C792" s="6">
        <v>42955</v>
      </c>
      <c r="D792" s="5" t="str">
        <f t="shared" si="36"/>
        <v>M</v>
      </c>
      <c r="E792" s="5">
        <f t="shared" si="37"/>
        <v>32</v>
      </c>
      <c r="F792" s="4">
        <v>12</v>
      </c>
      <c r="G792" s="4">
        <v>48</v>
      </c>
      <c r="H792" s="4">
        <v>5</v>
      </c>
      <c r="I792" s="4">
        <v>19</v>
      </c>
      <c r="J792" s="4">
        <v>16</v>
      </c>
      <c r="K792" s="4">
        <v>36</v>
      </c>
      <c r="L792" s="4">
        <v>1</v>
      </c>
      <c r="M792" s="4">
        <v>1</v>
      </c>
      <c r="N792" s="4" t="s">
        <v>0</v>
      </c>
      <c r="O792" s="3"/>
    </row>
    <row r="793" spans="1:15" x14ac:dyDescent="0.25">
      <c r="A793" s="4">
        <f t="shared" si="38"/>
        <v>1828</v>
      </c>
      <c r="B793" s="4" t="s">
        <v>914</v>
      </c>
      <c r="C793" s="6">
        <v>42956</v>
      </c>
      <c r="D793" s="5" t="str">
        <f t="shared" si="36"/>
        <v>X</v>
      </c>
      <c r="E793" s="5">
        <f t="shared" si="37"/>
        <v>32</v>
      </c>
      <c r="F793" s="4">
        <v>47</v>
      </c>
      <c r="G793" s="4">
        <v>48</v>
      </c>
      <c r="H793" s="4">
        <v>30</v>
      </c>
      <c r="I793" s="4">
        <v>25</v>
      </c>
      <c r="J793" s="4">
        <v>4</v>
      </c>
      <c r="K793" s="4">
        <v>20</v>
      </c>
      <c r="L793" s="4">
        <v>8</v>
      </c>
      <c r="M793" s="4">
        <v>5</v>
      </c>
      <c r="N793" s="4" t="s">
        <v>0</v>
      </c>
      <c r="O793" s="3"/>
    </row>
    <row r="794" spans="1:15" x14ac:dyDescent="0.25">
      <c r="A794" s="4">
        <f t="shared" si="38"/>
        <v>1829</v>
      </c>
      <c r="B794" s="4" t="s">
        <v>913</v>
      </c>
      <c r="C794" s="6">
        <v>42957</v>
      </c>
      <c r="D794" s="5" t="str">
        <f t="shared" si="36"/>
        <v>J</v>
      </c>
      <c r="E794" s="5">
        <f t="shared" si="37"/>
        <v>32</v>
      </c>
      <c r="F794" s="4">
        <v>42</v>
      </c>
      <c r="G794" s="4">
        <v>1</v>
      </c>
      <c r="H794" s="4">
        <v>36</v>
      </c>
      <c r="I794" s="4">
        <v>44</v>
      </c>
      <c r="J794" s="4">
        <v>38</v>
      </c>
      <c r="K794" s="4">
        <v>26</v>
      </c>
      <c r="L794" s="4">
        <v>48</v>
      </c>
      <c r="M794" s="4">
        <v>6</v>
      </c>
      <c r="N794" s="4" t="s">
        <v>0</v>
      </c>
      <c r="O794" s="3"/>
    </row>
    <row r="795" spans="1:15" x14ac:dyDescent="0.25">
      <c r="A795" s="4">
        <f t="shared" si="38"/>
        <v>1830</v>
      </c>
      <c r="B795" s="4" t="s">
        <v>912</v>
      </c>
      <c r="C795" s="6">
        <v>42958</v>
      </c>
      <c r="D795" s="5" t="str">
        <f t="shared" si="36"/>
        <v>V</v>
      </c>
      <c r="E795" s="5">
        <f t="shared" si="37"/>
        <v>32</v>
      </c>
      <c r="F795" s="4">
        <v>43</v>
      </c>
      <c r="G795" s="4">
        <v>48</v>
      </c>
      <c r="H795" s="4">
        <v>5</v>
      </c>
      <c r="I795" s="4">
        <v>30</v>
      </c>
      <c r="J795" s="4">
        <v>45</v>
      </c>
      <c r="K795" s="4">
        <v>7</v>
      </c>
      <c r="L795" s="4">
        <v>42</v>
      </c>
      <c r="M795" s="4">
        <v>1</v>
      </c>
      <c r="N795" s="4" t="s">
        <v>0</v>
      </c>
      <c r="O795" s="3"/>
    </row>
    <row r="796" spans="1:15" x14ac:dyDescent="0.25">
      <c r="A796" s="4">
        <f t="shared" si="38"/>
        <v>1831</v>
      </c>
      <c r="B796" s="4" t="s">
        <v>911</v>
      </c>
      <c r="C796" s="6">
        <v>42959</v>
      </c>
      <c r="D796" s="5" t="str">
        <f t="shared" si="36"/>
        <v>S</v>
      </c>
      <c r="E796" s="5">
        <f t="shared" si="37"/>
        <v>32</v>
      </c>
      <c r="F796" s="4">
        <v>24</v>
      </c>
      <c r="G796" s="4">
        <v>3</v>
      </c>
      <c r="H796" s="4">
        <v>34</v>
      </c>
      <c r="I796" s="4">
        <v>18</v>
      </c>
      <c r="J796" s="4">
        <v>4</v>
      </c>
      <c r="K796" s="4">
        <v>7</v>
      </c>
      <c r="L796" s="4">
        <v>42</v>
      </c>
      <c r="M796" s="4">
        <v>9</v>
      </c>
      <c r="N796" s="4" t="s">
        <v>0</v>
      </c>
      <c r="O796" s="3"/>
    </row>
    <row r="797" spans="1:15" x14ac:dyDescent="0.25">
      <c r="A797" s="4">
        <f t="shared" si="38"/>
        <v>1832</v>
      </c>
      <c r="B797" s="4" t="s">
        <v>910</v>
      </c>
      <c r="C797" s="6">
        <v>42961</v>
      </c>
      <c r="D797" s="5" t="str">
        <f t="shared" si="36"/>
        <v>L</v>
      </c>
      <c r="E797" s="5">
        <f t="shared" si="37"/>
        <v>33</v>
      </c>
      <c r="F797" s="4">
        <v>39</v>
      </c>
      <c r="G797" s="4">
        <v>19</v>
      </c>
      <c r="H797" s="4">
        <v>33</v>
      </c>
      <c r="I797" s="4">
        <v>18</v>
      </c>
      <c r="J797" s="4">
        <v>30</v>
      </c>
      <c r="K797" s="4">
        <v>27</v>
      </c>
      <c r="L797" s="4">
        <v>10</v>
      </c>
      <c r="M797" s="4">
        <v>4</v>
      </c>
      <c r="N797" s="4" t="s">
        <v>0</v>
      </c>
      <c r="O797" s="3"/>
    </row>
    <row r="798" spans="1:15" x14ac:dyDescent="0.25">
      <c r="A798" s="4">
        <f t="shared" si="38"/>
        <v>1833</v>
      </c>
      <c r="B798" s="4" t="s">
        <v>909</v>
      </c>
      <c r="C798" s="6">
        <v>42962</v>
      </c>
      <c r="D798" s="5" t="str">
        <f t="shared" si="36"/>
        <v>M</v>
      </c>
      <c r="E798" s="5">
        <f t="shared" si="37"/>
        <v>33</v>
      </c>
      <c r="F798" s="4">
        <v>23</v>
      </c>
      <c r="G798" s="4">
        <v>49</v>
      </c>
      <c r="H798" s="4">
        <v>37</v>
      </c>
      <c r="I798" s="4">
        <v>30</v>
      </c>
      <c r="J798" s="4">
        <v>13</v>
      </c>
      <c r="K798" s="4">
        <v>7</v>
      </c>
      <c r="L798" s="4">
        <v>4</v>
      </c>
      <c r="M798" s="4">
        <v>3</v>
      </c>
      <c r="N798" s="4" t="s">
        <v>0</v>
      </c>
      <c r="O798" s="3"/>
    </row>
    <row r="799" spans="1:15" x14ac:dyDescent="0.25">
      <c r="A799" s="4">
        <f t="shared" si="38"/>
        <v>1834</v>
      </c>
      <c r="B799" s="4" t="s">
        <v>908</v>
      </c>
      <c r="C799" s="6">
        <v>42963</v>
      </c>
      <c r="D799" s="5" t="str">
        <f t="shared" si="36"/>
        <v>X</v>
      </c>
      <c r="E799" s="5">
        <f t="shared" si="37"/>
        <v>33</v>
      </c>
      <c r="F799" s="4">
        <v>24</v>
      </c>
      <c r="G799" s="4">
        <v>9</v>
      </c>
      <c r="H799" s="4">
        <v>31</v>
      </c>
      <c r="I799" s="4">
        <v>33</v>
      </c>
      <c r="J799" s="4">
        <v>38</v>
      </c>
      <c r="K799" s="4">
        <v>46</v>
      </c>
      <c r="L799" s="4">
        <v>22</v>
      </c>
      <c r="M799" s="4">
        <v>1</v>
      </c>
      <c r="N799" s="4" t="s">
        <v>0</v>
      </c>
      <c r="O799" s="3"/>
    </row>
    <row r="800" spans="1:15" x14ac:dyDescent="0.25">
      <c r="A800" s="4">
        <f t="shared" si="38"/>
        <v>1835</v>
      </c>
      <c r="B800" s="4" t="s">
        <v>907</v>
      </c>
      <c r="C800" s="6">
        <v>42964</v>
      </c>
      <c r="D800" s="5" t="str">
        <f t="shared" si="36"/>
        <v>J</v>
      </c>
      <c r="E800" s="5">
        <f t="shared" si="37"/>
        <v>33</v>
      </c>
      <c r="F800" s="4">
        <v>28</v>
      </c>
      <c r="G800" s="4">
        <v>15</v>
      </c>
      <c r="H800" s="4">
        <v>39</v>
      </c>
      <c r="I800" s="4">
        <v>19</v>
      </c>
      <c r="J800" s="4">
        <v>9</v>
      </c>
      <c r="K800" s="4">
        <v>47</v>
      </c>
      <c r="L800" s="4">
        <v>27</v>
      </c>
      <c r="M800" s="4">
        <v>0</v>
      </c>
      <c r="N800" s="4" t="s">
        <v>0</v>
      </c>
      <c r="O800" s="3"/>
    </row>
    <row r="801" spans="1:15" x14ac:dyDescent="0.25">
      <c r="A801" s="4">
        <f t="shared" si="38"/>
        <v>1836</v>
      </c>
      <c r="B801" s="4" t="s">
        <v>906</v>
      </c>
      <c r="C801" s="6">
        <v>42965</v>
      </c>
      <c r="D801" s="5" t="str">
        <f t="shared" si="36"/>
        <v>V</v>
      </c>
      <c r="E801" s="5">
        <f t="shared" si="37"/>
        <v>33</v>
      </c>
      <c r="F801" s="4">
        <v>32</v>
      </c>
      <c r="G801" s="4">
        <v>19</v>
      </c>
      <c r="H801" s="4">
        <v>25</v>
      </c>
      <c r="I801" s="4">
        <v>22</v>
      </c>
      <c r="J801" s="4">
        <v>16</v>
      </c>
      <c r="K801" s="4">
        <v>4</v>
      </c>
      <c r="L801" s="4">
        <v>41</v>
      </c>
      <c r="M801" s="4">
        <v>4</v>
      </c>
      <c r="N801" s="4" t="s">
        <v>0</v>
      </c>
      <c r="O801" s="3"/>
    </row>
    <row r="802" spans="1:15" x14ac:dyDescent="0.25">
      <c r="A802" s="4">
        <f t="shared" si="38"/>
        <v>1837</v>
      </c>
      <c r="B802" s="4" t="s">
        <v>905</v>
      </c>
      <c r="C802" s="6">
        <v>42966</v>
      </c>
      <c r="D802" s="5" t="str">
        <f t="shared" si="36"/>
        <v>S</v>
      </c>
      <c r="E802" s="5">
        <f t="shared" si="37"/>
        <v>33</v>
      </c>
      <c r="F802" s="4">
        <v>12</v>
      </c>
      <c r="G802" s="4">
        <v>6</v>
      </c>
      <c r="H802" s="4">
        <v>11</v>
      </c>
      <c r="I802" s="4">
        <v>24</v>
      </c>
      <c r="J802" s="4">
        <v>47</v>
      </c>
      <c r="K802" s="4">
        <v>13</v>
      </c>
      <c r="L802" s="4">
        <v>8</v>
      </c>
      <c r="M802" s="4">
        <v>3</v>
      </c>
      <c r="N802" s="4" t="s">
        <v>0</v>
      </c>
      <c r="O802" s="3"/>
    </row>
    <row r="803" spans="1:15" x14ac:dyDescent="0.25">
      <c r="A803" s="4">
        <f t="shared" si="38"/>
        <v>1838</v>
      </c>
      <c r="B803" s="12" t="s">
        <v>904</v>
      </c>
      <c r="C803" s="6">
        <v>42968</v>
      </c>
      <c r="D803" s="5" t="str">
        <f t="shared" si="36"/>
        <v>L</v>
      </c>
      <c r="E803" s="5">
        <f t="shared" si="37"/>
        <v>34</v>
      </c>
      <c r="F803" s="4">
        <v>25</v>
      </c>
      <c r="G803" s="4">
        <v>30</v>
      </c>
      <c r="H803" s="4">
        <v>5</v>
      </c>
      <c r="I803" s="4">
        <v>40</v>
      </c>
      <c r="J803" s="4">
        <v>27</v>
      </c>
      <c r="K803" s="4">
        <v>31</v>
      </c>
      <c r="L803" s="4">
        <v>37</v>
      </c>
      <c r="M803" s="4">
        <v>7</v>
      </c>
      <c r="N803" s="4" t="s">
        <v>0</v>
      </c>
      <c r="O803" s="3"/>
    </row>
    <row r="804" spans="1:15" x14ac:dyDescent="0.25">
      <c r="A804" s="4">
        <f t="shared" si="38"/>
        <v>1839</v>
      </c>
      <c r="B804" s="12" t="s">
        <v>903</v>
      </c>
      <c r="C804" s="6">
        <v>42969</v>
      </c>
      <c r="D804" s="5" t="str">
        <f t="shared" si="36"/>
        <v>M</v>
      </c>
      <c r="E804" s="5">
        <f t="shared" si="37"/>
        <v>34</v>
      </c>
      <c r="F804" s="4">
        <v>39</v>
      </c>
      <c r="G804" s="4">
        <v>47</v>
      </c>
      <c r="H804" s="4">
        <v>33</v>
      </c>
      <c r="I804" s="4">
        <v>18</v>
      </c>
      <c r="J804" s="4">
        <v>30</v>
      </c>
      <c r="K804" s="4">
        <v>16</v>
      </c>
      <c r="L804" s="4">
        <v>26</v>
      </c>
      <c r="M804" s="4">
        <v>6</v>
      </c>
      <c r="N804" s="4" t="s">
        <v>0</v>
      </c>
      <c r="O804" s="3"/>
    </row>
    <row r="805" spans="1:15" x14ac:dyDescent="0.25">
      <c r="A805" s="4">
        <f t="shared" si="38"/>
        <v>1840</v>
      </c>
      <c r="B805" s="12" t="s">
        <v>902</v>
      </c>
      <c r="C805" s="6">
        <v>42970</v>
      </c>
      <c r="D805" s="5" t="str">
        <f t="shared" si="36"/>
        <v>X</v>
      </c>
      <c r="E805" s="5">
        <f t="shared" si="37"/>
        <v>34</v>
      </c>
      <c r="F805" s="4">
        <v>16</v>
      </c>
      <c r="G805" s="4">
        <v>7</v>
      </c>
      <c r="H805" s="4">
        <v>23</v>
      </c>
      <c r="I805" s="4">
        <v>45</v>
      </c>
      <c r="J805" s="4">
        <v>9</v>
      </c>
      <c r="K805" s="4">
        <v>1</v>
      </c>
      <c r="L805" s="4">
        <v>20</v>
      </c>
      <c r="M805" s="4">
        <v>2</v>
      </c>
      <c r="N805" s="4" t="s">
        <v>0</v>
      </c>
      <c r="O805" s="3"/>
    </row>
    <row r="806" spans="1:15" x14ac:dyDescent="0.25">
      <c r="A806" s="4">
        <f t="shared" si="38"/>
        <v>1841</v>
      </c>
      <c r="B806" s="12" t="s">
        <v>901</v>
      </c>
      <c r="C806" s="6">
        <v>42971</v>
      </c>
      <c r="D806" s="5" t="str">
        <f t="shared" si="36"/>
        <v>J</v>
      </c>
      <c r="E806" s="5">
        <f t="shared" si="37"/>
        <v>34</v>
      </c>
      <c r="F806" s="4">
        <v>15</v>
      </c>
      <c r="G806" s="4">
        <v>5</v>
      </c>
      <c r="H806" s="4">
        <v>36</v>
      </c>
      <c r="I806" s="4">
        <v>18</v>
      </c>
      <c r="J806" s="4">
        <v>43</v>
      </c>
      <c r="K806" s="4">
        <v>31</v>
      </c>
      <c r="L806" s="4">
        <v>41</v>
      </c>
      <c r="M806" s="4">
        <v>2</v>
      </c>
      <c r="N806" s="4" t="s">
        <v>0</v>
      </c>
      <c r="O806" s="3"/>
    </row>
    <row r="807" spans="1:15" x14ac:dyDescent="0.25">
      <c r="A807" s="4">
        <f t="shared" si="38"/>
        <v>1842</v>
      </c>
      <c r="B807" s="12" t="s">
        <v>900</v>
      </c>
      <c r="C807" s="6">
        <v>42972</v>
      </c>
      <c r="D807" s="5" t="str">
        <f t="shared" si="36"/>
        <v>V</v>
      </c>
      <c r="E807" s="5">
        <f t="shared" si="37"/>
        <v>34</v>
      </c>
      <c r="F807" s="4">
        <v>28</v>
      </c>
      <c r="G807" s="4">
        <v>32</v>
      </c>
      <c r="H807" s="4">
        <v>3</v>
      </c>
      <c r="I807" s="4">
        <v>7</v>
      </c>
      <c r="J807" s="4">
        <v>18</v>
      </c>
      <c r="K807" s="4">
        <v>22</v>
      </c>
      <c r="L807" s="4">
        <v>20</v>
      </c>
      <c r="M807" s="4">
        <v>4</v>
      </c>
      <c r="N807" s="4" t="s">
        <v>0</v>
      </c>
      <c r="O807" s="3"/>
    </row>
    <row r="808" spans="1:15" x14ac:dyDescent="0.25">
      <c r="A808" s="4">
        <f t="shared" si="38"/>
        <v>1843</v>
      </c>
      <c r="B808" s="12" t="s">
        <v>899</v>
      </c>
      <c r="C808" s="6">
        <v>42973</v>
      </c>
      <c r="D808" s="5" t="str">
        <f t="shared" si="36"/>
        <v>S</v>
      </c>
      <c r="E808" s="5">
        <f t="shared" si="37"/>
        <v>34</v>
      </c>
      <c r="F808" s="4">
        <v>12</v>
      </c>
      <c r="G808" s="4">
        <v>4</v>
      </c>
      <c r="H808" s="4">
        <v>40</v>
      </c>
      <c r="I808" s="4">
        <v>11</v>
      </c>
      <c r="J808" s="4">
        <v>22</v>
      </c>
      <c r="K808" s="4">
        <v>5</v>
      </c>
      <c r="L808" s="4">
        <v>26</v>
      </c>
      <c r="M808" s="4">
        <v>6</v>
      </c>
      <c r="N808" s="4" t="s">
        <v>0</v>
      </c>
      <c r="O808" s="3"/>
    </row>
    <row r="809" spans="1:15" x14ac:dyDescent="0.25">
      <c r="A809" s="4">
        <f t="shared" si="38"/>
        <v>1844</v>
      </c>
      <c r="B809" s="12" t="s">
        <v>898</v>
      </c>
      <c r="C809" s="6">
        <v>42975</v>
      </c>
      <c r="D809" s="5" t="str">
        <f t="shared" si="36"/>
        <v>L</v>
      </c>
      <c r="E809" s="5">
        <f t="shared" si="37"/>
        <v>35</v>
      </c>
      <c r="F809" s="4">
        <v>8</v>
      </c>
      <c r="G809" s="4">
        <v>27</v>
      </c>
      <c r="H809" s="4">
        <v>33</v>
      </c>
      <c r="I809" s="4">
        <v>46</v>
      </c>
      <c r="J809" s="4">
        <v>15</v>
      </c>
      <c r="K809" s="4">
        <v>42</v>
      </c>
      <c r="L809" s="4">
        <v>2</v>
      </c>
      <c r="M809" s="4">
        <v>7</v>
      </c>
      <c r="N809" s="4" t="s">
        <v>0</v>
      </c>
      <c r="O809" s="3"/>
    </row>
    <row r="810" spans="1:15" x14ac:dyDescent="0.25">
      <c r="A810" s="4">
        <f t="shared" si="38"/>
        <v>1845</v>
      </c>
      <c r="B810" s="12" t="s">
        <v>897</v>
      </c>
      <c r="C810" s="6">
        <v>42976</v>
      </c>
      <c r="D810" s="5" t="str">
        <f t="shared" si="36"/>
        <v>M</v>
      </c>
      <c r="E810" s="5">
        <f t="shared" si="37"/>
        <v>35</v>
      </c>
      <c r="F810" s="4">
        <v>19</v>
      </c>
      <c r="G810" s="4">
        <v>4</v>
      </c>
      <c r="H810" s="4">
        <v>43</v>
      </c>
      <c r="I810" s="4">
        <v>21</v>
      </c>
      <c r="J810" s="4">
        <v>32</v>
      </c>
      <c r="K810" s="4">
        <v>8</v>
      </c>
      <c r="L810" s="4">
        <v>29</v>
      </c>
      <c r="M810" s="4">
        <v>6</v>
      </c>
      <c r="N810" s="4" t="s">
        <v>0</v>
      </c>
      <c r="O810" s="3"/>
    </row>
    <row r="811" spans="1:15" x14ac:dyDescent="0.25">
      <c r="A811" s="4">
        <f t="shared" si="38"/>
        <v>1846</v>
      </c>
      <c r="B811" s="12" t="s">
        <v>896</v>
      </c>
      <c r="C811" s="6">
        <v>42977</v>
      </c>
      <c r="D811" s="5" t="str">
        <f t="shared" si="36"/>
        <v>X</v>
      </c>
      <c r="E811" s="5">
        <f t="shared" si="37"/>
        <v>35</v>
      </c>
      <c r="F811" s="4">
        <v>34</v>
      </c>
      <c r="G811" s="4">
        <v>22</v>
      </c>
      <c r="H811" s="4">
        <v>11</v>
      </c>
      <c r="I811" s="4">
        <v>36</v>
      </c>
      <c r="J811" s="4">
        <v>15</v>
      </c>
      <c r="K811" s="4">
        <v>6</v>
      </c>
      <c r="L811" s="4">
        <v>27</v>
      </c>
      <c r="M811" s="4">
        <v>1</v>
      </c>
      <c r="N811" s="4" t="s">
        <v>0</v>
      </c>
      <c r="O811" s="3"/>
    </row>
    <row r="812" spans="1:15" x14ac:dyDescent="0.25">
      <c r="A812" s="4">
        <f t="shared" si="38"/>
        <v>1847</v>
      </c>
      <c r="B812" s="12" t="s">
        <v>895</v>
      </c>
      <c r="C812" s="6">
        <v>42978</v>
      </c>
      <c r="D812" s="5" t="str">
        <f t="shared" si="36"/>
        <v>J</v>
      </c>
      <c r="E812" s="5">
        <f t="shared" si="37"/>
        <v>35</v>
      </c>
      <c r="F812" s="4">
        <v>27</v>
      </c>
      <c r="G812" s="4">
        <v>41</v>
      </c>
      <c r="H812" s="4">
        <v>23</v>
      </c>
      <c r="I812" s="4">
        <v>42</v>
      </c>
      <c r="J812" s="4">
        <v>3</v>
      </c>
      <c r="K812" s="4">
        <v>22</v>
      </c>
      <c r="L812" s="4">
        <v>48</v>
      </c>
      <c r="M812" s="4">
        <v>8</v>
      </c>
      <c r="N812" s="4" t="s">
        <v>0</v>
      </c>
      <c r="O812" s="3"/>
    </row>
    <row r="813" spans="1:15" x14ac:dyDescent="0.25">
      <c r="A813" s="4">
        <f t="shared" si="38"/>
        <v>1848</v>
      </c>
      <c r="B813" s="12" t="s">
        <v>894</v>
      </c>
      <c r="C813" s="6">
        <v>42979</v>
      </c>
      <c r="D813" s="5" t="str">
        <f t="shared" si="36"/>
        <v>V</v>
      </c>
      <c r="E813" s="5">
        <f t="shared" si="37"/>
        <v>35</v>
      </c>
      <c r="F813" s="4">
        <v>33</v>
      </c>
      <c r="G813" s="4">
        <v>34</v>
      </c>
      <c r="H813" s="4">
        <v>39</v>
      </c>
      <c r="I813" s="4">
        <v>38</v>
      </c>
      <c r="J813" s="4">
        <v>36</v>
      </c>
      <c r="K813" s="4">
        <v>23</v>
      </c>
      <c r="L813" s="4">
        <v>40</v>
      </c>
      <c r="M813" s="4">
        <v>6</v>
      </c>
      <c r="N813" s="4" t="s">
        <v>0</v>
      </c>
      <c r="O813" s="3"/>
    </row>
    <row r="814" spans="1:15" x14ac:dyDescent="0.25">
      <c r="A814" s="4">
        <f t="shared" si="38"/>
        <v>1849</v>
      </c>
      <c r="B814" s="12" t="s">
        <v>893</v>
      </c>
      <c r="C814" s="6">
        <v>42980</v>
      </c>
      <c r="D814" s="5" t="str">
        <f t="shared" si="36"/>
        <v>S</v>
      </c>
      <c r="E814" s="5">
        <f t="shared" si="37"/>
        <v>35</v>
      </c>
      <c r="F814" s="4">
        <v>2</v>
      </c>
      <c r="G814" s="4">
        <v>6</v>
      </c>
      <c r="H814" s="4">
        <v>18</v>
      </c>
      <c r="I814" s="4">
        <v>48</v>
      </c>
      <c r="J814" s="4">
        <v>4</v>
      </c>
      <c r="K814" s="4">
        <v>35</v>
      </c>
      <c r="L814" s="4">
        <v>31</v>
      </c>
      <c r="M814" s="4">
        <v>8</v>
      </c>
      <c r="N814" s="4" t="s">
        <v>0</v>
      </c>
      <c r="O814" s="3"/>
    </row>
    <row r="815" spans="1:15" x14ac:dyDescent="0.25">
      <c r="A815" s="4">
        <f t="shared" si="38"/>
        <v>1850</v>
      </c>
      <c r="B815" s="12" t="s">
        <v>892</v>
      </c>
      <c r="C815" s="6">
        <v>42982</v>
      </c>
      <c r="D815" s="5" t="str">
        <f t="shared" si="36"/>
        <v>L</v>
      </c>
      <c r="E815" s="5">
        <f t="shared" si="37"/>
        <v>36</v>
      </c>
      <c r="F815" s="4">
        <v>24</v>
      </c>
      <c r="G815" s="4">
        <v>43</v>
      </c>
      <c r="H815" s="4">
        <v>3</v>
      </c>
      <c r="I815" s="4">
        <v>48</v>
      </c>
      <c r="J815" s="4">
        <v>32</v>
      </c>
      <c r="K815" s="4">
        <v>35</v>
      </c>
      <c r="L815" s="4">
        <v>2</v>
      </c>
      <c r="M815" s="4">
        <v>5</v>
      </c>
      <c r="N815" s="4" t="s">
        <v>0</v>
      </c>
      <c r="O815" s="3"/>
    </row>
    <row r="816" spans="1:15" x14ac:dyDescent="0.25">
      <c r="A816" s="4">
        <f t="shared" si="38"/>
        <v>1851</v>
      </c>
      <c r="B816" s="12" t="s">
        <v>891</v>
      </c>
      <c r="C816" s="6">
        <v>42983</v>
      </c>
      <c r="D816" s="5" t="str">
        <f t="shared" si="36"/>
        <v>M</v>
      </c>
      <c r="E816" s="5">
        <f t="shared" si="37"/>
        <v>36</v>
      </c>
      <c r="F816" s="4">
        <v>48</v>
      </c>
      <c r="G816" s="4">
        <v>29</v>
      </c>
      <c r="H816" s="4">
        <v>45</v>
      </c>
      <c r="I816" s="4">
        <v>16</v>
      </c>
      <c r="J816" s="4">
        <v>15</v>
      </c>
      <c r="K816" s="4">
        <v>18</v>
      </c>
      <c r="L816" s="4">
        <v>40</v>
      </c>
      <c r="M816" s="4">
        <v>9</v>
      </c>
      <c r="N816" s="4" t="s">
        <v>0</v>
      </c>
      <c r="O816" s="3"/>
    </row>
    <row r="817" spans="1:15" x14ac:dyDescent="0.25">
      <c r="A817" s="4">
        <f t="shared" si="38"/>
        <v>1852</v>
      </c>
      <c r="B817" s="12" t="s">
        <v>890</v>
      </c>
      <c r="C817" s="6">
        <v>42984</v>
      </c>
      <c r="D817" s="5" t="str">
        <f t="shared" si="36"/>
        <v>X</v>
      </c>
      <c r="E817" s="5">
        <f t="shared" si="37"/>
        <v>36</v>
      </c>
      <c r="F817" s="4">
        <v>9</v>
      </c>
      <c r="G817" s="4">
        <v>6</v>
      </c>
      <c r="H817" s="4">
        <v>10</v>
      </c>
      <c r="I817" s="4">
        <v>43</v>
      </c>
      <c r="J817" s="4">
        <v>37</v>
      </c>
      <c r="K817" s="4">
        <v>22</v>
      </c>
      <c r="L817" s="4">
        <v>33</v>
      </c>
      <c r="M817" s="4">
        <v>0</v>
      </c>
      <c r="N817" s="4" t="s">
        <v>0</v>
      </c>
      <c r="O817" s="3"/>
    </row>
    <row r="818" spans="1:15" x14ac:dyDescent="0.25">
      <c r="A818" s="4">
        <f t="shared" si="38"/>
        <v>1853</v>
      </c>
      <c r="B818" s="12" t="s">
        <v>889</v>
      </c>
      <c r="C818" s="6">
        <v>42985</v>
      </c>
      <c r="D818" s="5" t="str">
        <f t="shared" si="36"/>
        <v>J</v>
      </c>
      <c r="E818" s="5">
        <f t="shared" si="37"/>
        <v>36</v>
      </c>
      <c r="F818" s="4">
        <v>2</v>
      </c>
      <c r="G818" s="4">
        <v>14</v>
      </c>
      <c r="H818" s="4">
        <v>36</v>
      </c>
      <c r="I818" s="4">
        <v>26</v>
      </c>
      <c r="J818" s="4">
        <v>20</v>
      </c>
      <c r="K818" s="4">
        <v>37</v>
      </c>
      <c r="L818" s="4">
        <v>28</v>
      </c>
      <c r="M818" s="4">
        <v>0</v>
      </c>
      <c r="N818" s="4" t="s">
        <v>0</v>
      </c>
      <c r="O818" s="3"/>
    </row>
    <row r="819" spans="1:15" x14ac:dyDescent="0.25">
      <c r="A819" s="4">
        <f t="shared" si="38"/>
        <v>1854</v>
      </c>
      <c r="B819" s="12" t="s">
        <v>888</v>
      </c>
      <c r="C819" s="6">
        <v>42986</v>
      </c>
      <c r="D819" s="5" t="str">
        <f t="shared" si="36"/>
        <v>V</v>
      </c>
      <c r="E819" s="5">
        <f t="shared" si="37"/>
        <v>36</v>
      </c>
      <c r="F819" s="4">
        <v>12</v>
      </c>
      <c r="G819" s="4">
        <v>40</v>
      </c>
      <c r="H819" s="4">
        <v>37</v>
      </c>
      <c r="I819" s="4">
        <v>1</v>
      </c>
      <c r="J819" s="4">
        <v>32</v>
      </c>
      <c r="K819" s="4">
        <v>27</v>
      </c>
      <c r="L819" s="4">
        <v>15</v>
      </c>
      <c r="M819" s="4">
        <v>0</v>
      </c>
      <c r="N819" s="4" t="s">
        <v>0</v>
      </c>
      <c r="O819" s="3"/>
    </row>
    <row r="820" spans="1:15" x14ac:dyDescent="0.25">
      <c r="A820" s="4">
        <f t="shared" si="38"/>
        <v>1855</v>
      </c>
      <c r="B820" s="4" t="s">
        <v>887</v>
      </c>
      <c r="C820" s="6">
        <v>42987</v>
      </c>
      <c r="D820" s="5" t="str">
        <f t="shared" si="36"/>
        <v>S</v>
      </c>
      <c r="E820" s="5">
        <f t="shared" si="37"/>
        <v>36</v>
      </c>
      <c r="F820" s="4">
        <v>34</v>
      </c>
      <c r="G820" s="4">
        <v>42</v>
      </c>
      <c r="H820" s="4">
        <v>23</v>
      </c>
      <c r="I820" s="4">
        <v>37</v>
      </c>
      <c r="J820" s="4">
        <v>35</v>
      </c>
      <c r="K820" s="4">
        <v>25</v>
      </c>
      <c r="L820" s="4">
        <v>49</v>
      </c>
      <c r="M820" s="4">
        <v>4</v>
      </c>
      <c r="N820" s="4" t="s">
        <v>0</v>
      </c>
      <c r="O820" s="3"/>
    </row>
    <row r="821" spans="1:15" x14ac:dyDescent="0.25">
      <c r="A821" s="4">
        <f t="shared" si="38"/>
        <v>1856</v>
      </c>
      <c r="B821" s="4" t="s">
        <v>886</v>
      </c>
      <c r="C821" s="6">
        <v>42989</v>
      </c>
      <c r="D821" s="5" t="str">
        <f t="shared" si="36"/>
        <v>L</v>
      </c>
      <c r="E821" s="5">
        <f t="shared" si="37"/>
        <v>37</v>
      </c>
      <c r="F821" s="4">
        <v>20</v>
      </c>
      <c r="G821" s="4">
        <v>46</v>
      </c>
      <c r="H821" s="4">
        <v>28</v>
      </c>
      <c r="I821" s="4">
        <v>32</v>
      </c>
      <c r="J821" s="4">
        <v>15</v>
      </c>
      <c r="K821" s="4">
        <v>49</v>
      </c>
      <c r="L821" s="4">
        <v>3</v>
      </c>
      <c r="M821" s="4">
        <v>3</v>
      </c>
      <c r="N821" s="4" t="s">
        <v>0</v>
      </c>
      <c r="O821" s="3"/>
    </row>
    <row r="822" spans="1:15" x14ac:dyDescent="0.25">
      <c r="A822" s="4">
        <f t="shared" si="38"/>
        <v>1857</v>
      </c>
      <c r="B822" s="4" t="s">
        <v>885</v>
      </c>
      <c r="C822" s="6">
        <v>42990</v>
      </c>
      <c r="D822" s="5" t="str">
        <f t="shared" si="36"/>
        <v>M</v>
      </c>
      <c r="E822" s="5">
        <f t="shared" si="37"/>
        <v>37</v>
      </c>
      <c r="F822" s="4">
        <v>39</v>
      </c>
      <c r="G822" s="4">
        <v>19</v>
      </c>
      <c r="H822" s="4">
        <v>43</v>
      </c>
      <c r="I822" s="4">
        <v>27</v>
      </c>
      <c r="J822" s="4">
        <v>3</v>
      </c>
      <c r="K822" s="4">
        <v>40</v>
      </c>
      <c r="L822" s="4">
        <v>1</v>
      </c>
      <c r="M822" s="4">
        <v>5</v>
      </c>
      <c r="N822" s="4" t="s">
        <v>0</v>
      </c>
      <c r="O822" s="3"/>
    </row>
    <row r="823" spans="1:15" x14ac:dyDescent="0.25">
      <c r="A823" s="4">
        <f t="shared" si="38"/>
        <v>1858</v>
      </c>
      <c r="B823" s="4" t="s">
        <v>884</v>
      </c>
      <c r="C823" s="6">
        <v>42991</v>
      </c>
      <c r="D823" s="5" t="str">
        <f t="shared" si="36"/>
        <v>X</v>
      </c>
      <c r="E823" s="5">
        <f t="shared" si="37"/>
        <v>37</v>
      </c>
      <c r="F823" s="4">
        <v>3</v>
      </c>
      <c r="G823" s="4">
        <v>17</v>
      </c>
      <c r="H823" s="4">
        <v>25</v>
      </c>
      <c r="I823" s="4">
        <v>20</v>
      </c>
      <c r="J823" s="4">
        <v>30</v>
      </c>
      <c r="K823" s="4">
        <v>48</v>
      </c>
      <c r="L823" s="4">
        <v>7</v>
      </c>
      <c r="M823" s="4">
        <v>1</v>
      </c>
      <c r="N823" s="4" t="s">
        <v>0</v>
      </c>
      <c r="O823" s="3"/>
    </row>
    <row r="824" spans="1:15" x14ac:dyDescent="0.25">
      <c r="A824" s="4">
        <f t="shared" si="38"/>
        <v>1859</v>
      </c>
      <c r="B824" s="4" t="s">
        <v>883</v>
      </c>
      <c r="C824" s="6">
        <v>42992</v>
      </c>
      <c r="D824" s="5" t="str">
        <f t="shared" si="36"/>
        <v>J</v>
      </c>
      <c r="E824" s="5">
        <f t="shared" si="37"/>
        <v>37</v>
      </c>
      <c r="F824" s="4">
        <v>7</v>
      </c>
      <c r="G824" s="4">
        <v>18</v>
      </c>
      <c r="H824" s="4">
        <v>16</v>
      </c>
      <c r="I824" s="4">
        <v>36</v>
      </c>
      <c r="J824" s="4">
        <v>4</v>
      </c>
      <c r="K824" s="4">
        <v>23</v>
      </c>
      <c r="L824" s="4">
        <v>26</v>
      </c>
      <c r="M824" s="4">
        <v>1</v>
      </c>
      <c r="N824" s="4" t="s">
        <v>0</v>
      </c>
      <c r="O824" s="3"/>
    </row>
    <row r="825" spans="1:15" x14ac:dyDescent="0.25">
      <c r="A825" s="4">
        <f t="shared" si="38"/>
        <v>1860</v>
      </c>
      <c r="B825" s="4" t="s">
        <v>882</v>
      </c>
      <c r="C825" s="6">
        <v>42993</v>
      </c>
      <c r="D825" s="5" t="str">
        <f t="shared" si="36"/>
        <v>V</v>
      </c>
      <c r="E825" s="5">
        <f t="shared" si="37"/>
        <v>37</v>
      </c>
      <c r="F825" s="4">
        <v>41</v>
      </c>
      <c r="G825" s="4">
        <v>13</v>
      </c>
      <c r="H825" s="4">
        <v>48</v>
      </c>
      <c r="I825" s="4">
        <v>49</v>
      </c>
      <c r="J825" s="4">
        <v>42</v>
      </c>
      <c r="K825" s="4">
        <v>24</v>
      </c>
      <c r="L825" s="4">
        <v>10</v>
      </c>
      <c r="M825" s="4">
        <v>1</v>
      </c>
      <c r="N825" s="4" t="s">
        <v>0</v>
      </c>
      <c r="O825" s="3"/>
    </row>
    <row r="826" spans="1:15" x14ac:dyDescent="0.25">
      <c r="A826" s="4">
        <f t="shared" si="38"/>
        <v>1861</v>
      </c>
      <c r="B826" s="4" t="s">
        <v>881</v>
      </c>
      <c r="C826" s="6">
        <v>42994</v>
      </c>
      <c r="D826" s="5" t="str">
        <f t="shared" si="36"/>
        <v>S</v>
      </c>
      <c r="E826" s="5">
        <f t="shared" si="37"/>
        <v>37</v>
      </c>
      <c r="F826" s="4">
        <v>4</v>
      </c>
      <c r="G826" s="4">
        <v>21</v>
      </c>
      <c r="H826" s="4">
        <v>19</v>
      </c>
      <c r="I826" s="4">
        <v>29</v>
      </c>
      <c r="J826" s="4">
        <v>42</v>
      </c>
      <c r="K826" s="4">
        <v>23</v>
      </c>
      <c r="L826" s="4">
        <v>8</v>
      </c>
      <c r="M826" s="4">
        <v>3</v>
      </c>
      <c r="N826" s="4" t="s">
        <v>0</v>
      </c>
      <c r="O826" s="3"/>
    </row>
    <row r="827" spans="1:15" x14ac:dyDescent="0.25">
      <c r="A827" s="4">
        <f t="shared" si="38"/>
        <v>1862</v>
      </c>
      <c r="B827" s="4" t="s">
        <v>880</v>
      </c>
      <c r="C827" s="6">
        <v>42996</v>
      </c>
      <c r="D827" s="5" t="str">
        <f t="shared" si="36"/>
        <v>L</v>
      </c>
      <c r="E827" s="5">
        <f t="shared" si="37"/>
        <v>38</v>
      </c>
      <c r="F827" s="4">
        <v>37</v>
      </c>
      <c r="G827" s="4">
        <v>7</v>
      </c>
      <c r="H827" s="4">
        <v>42</v>
      </c>
      <c r="I827" s="4">
        <v>20</v>
      </c>
      <c r="J827" s="4">
        <v>1</v>
      </c>
      <c r="K827" s="4">
        <v>11</v>
      </c>
      <c r="L827" s="4">
        <v>33</v>
      </c>
      <c r="M827" s="4">
        <v>3</v>
      </c>
      <c r="N827" s="4" t="s">
        <v>0</v>
      </c>
      <c r="O827" s="3"/>
    </row>
    <row r="828" spans="1:15" x14ac:dyDescent="0.25">
      <c r="A828" s="4">
        <f t="shared" si="38"/>
        <v>1863</v>
      </c>
      <c r="B828" s="4" t="s">
        <v>879</v>
      </c>
      <c r="C828" s="6">
        <v>42997</v>
      </c>
      <c r="D828" s="5" t="str">
        <f t="shared" si="36"/>
        <v>M</v>
      </c>
      <c r="E828" s="5">
        <f t="shared" si="37"/>
        <v>38</v>
      </c>
      <c r="F828" s="4">
        <v>9</v>
      </c>
      <c r="G828" s="4">
        <v>31</v>
      </c>
      <c r="H828" s="4">
        <v>1</v>
      </c>
      <c r="I828" s="4">
        <v>8</v>
      </c>
      <c r="J828" s="4">
        <v>22</v>
      </c>
      <c r="K828" s="4">
        <v>23</v>
      </c>
      <c r="L828" s="4">
        <v>29</v>
      </c>
      <c r="M828" s="4">
        <v>2</v>
      </c>
      <c r="N828" s="4" t="s">
        <v>0</v>
      </c>
      <c r="O828" s="3"/>
    </row>
    <row r="829" spans="1:15" x14ac:dyDescent="0.25">
      <c r="A829" s="4">
        <f t="shared" si="38"/>
        <v>1864</v>
      </c>
      <c r="B829" s="4" t="s">
        <v>878</v>
      </c>
      <c r="C829" s="6">
        <v>42998</v>
      </c>
      <c r="D829" s="5" t="str">
        <f t="shared" si="36"/>
        <v>X</v>
      </c>
      <c r="E829" s="5">
        <f t="shared" si="37"/>
        <v>38</v>
      </c>
      <c r="F829" s="4">
        <v>6</v>
      </c>
      <c r="G829" s="4">
        <v>31</v>
      </c>
      <c r="H829" s="4">
        <v>23</v>
      </c>
      <c r="I829" s="4">
        <v>40</v>
      </c>
      <c r="J829" s="4">
        <v>33</v>
      </c>
      <c r="K829" s="4">
        <v>25</v>
      </c>
      <c r="L829" s="4">
        <v>11</v>
      </c>
      <c r="M829" s="4">
        <v>7</v>
      </c>
      <c r="N829" s="4" t="s">
        <v>0</v>
      </c>
      <c r="O829" s="3"/>
    </row>
    <row r="830" spans="1:15" x14ac:dyDescent="0.25">
      <c r="A830" s="4">
        <f t="shared" si="38"/>
        <v>1865</v>
      </c>
      <c r="B830" s="4" t="s">
        <v>877</v>
      </c>
      <c r="C830" s="6">
        <v>42999</v>
      </c>
      <c r="D830" s="5" t="str">
        <f t="shared" si="36"/>
        <v>J</v>
      </c>
      <c r="E830" s="5">
        <f t="shared" si="37"/>
        <v>38</v>
      </c>
      <c r="F830" s="4">
        <v>33</v>
      </c>
      <c r="G830" s="4">
        <v>6</v>
      </c>
      <c r="H830" s="4">
        <v>13</v>
      </c>
      <c r="I830" s="4">
        <v>5</v>
      </c>
      <c r="J830" s="4">
        <v>30</v>
      </c>
      <c r="K830" s="4">
        <v>43</v>
      </c>
      <c r="L830" s="4">
        <v>31</v>
      </c>
      <c r="M830" s="4">
        <v>4</v>
      </c>
      <c r="N830" s="4" t="s">
        <v>0</v>
      </c>
      <c r="O830" s="3"/>
    </row>
    <row r="831" spans="1:15" x14ac:dyDescent="0.25">
      <c r="A831" s="4">
        <f t="shared" si="38"/>
        <v>1866</v>
      </c>
      <c r="B831" s="4" t="s">
        <v>876</v>
      </c>
      <c r="C831" s="6">
        <v>43000</v>
      </c>
      <c r="D831" s="5" t="str">
        <f t="shared" si="36"/>
        <v>V</v>
      </c>
      <c r="E831" s="5">
        <f t="shared" si="37"/>
        <v>38</v>
      </c>
      <c r="F831" s="4">
        <v>28</v>
      </c>
      <c r="G831" s="4">
        <v>37</v>
      </c>
      <c r="H831" s="4">
        <v>19</v>
      </c>
      <c r="I831" s="4">
        <v>48</v>
      </c>
      <c r="J831" s="4">
        <v>12</v>
      </c>
      <c r="K831" s="4">
        <v>1</v>
      </c>
      <c r="L831" s="4">
        <v>23</v>
      </c>
      <c r="M831" s="4">
        <v>7</v>
      </c>
      <c r="N831" s="4" t="s">
        <v>0</v>
      </c>
      <c r="O831" s="3"/>
    </row>
    <row r="832" spans="1:15" x14ac:dyDescent="0.25">
      <c r="A832" s="4">
        <f t="shared" si="38"/>
        <v>1867</v>
      </c>
      <c r="B832" s="4" t="s">
        <v>875</v>
      </c>
      <c r="C832" s="6">
        <v>43001</v>
      </c>
      <c r="D832" s="5" t="str">
        <f t="shared" si="36"/>
        <v>S</v>
      </c>
      <c r="E832" s="5">
        <f t="shared" si="37"/>
        <v>38</v>
      </c>
      <c r="F832" s="4">
        <v>44</v>
      </c>
      <c r="G832" s="4">
        <v>26</v>
      </c>
      <c r="H832" s="4">
        <v>45</v>
      </c>
      <c r="I832" s="4">
        <v>49</v>
      </c>
      <c r="J832" s="4">
        <v>37</v>
      </c>
      <c r="K832" s="4">
        <v>17</v>
      </c>
      <c r="L832" s="4">
        <v>21</v>
      </c>
      <c r="M832" s="4">
        <v>1</v>
      </c>
      <c r="N832" s="4" t="s">
        <v>0</v>
      </c>
      <c r="O832" s="3"/>
    </row>
    <row r="833" spans="1:15" x14ac:dyDescent="0.25">
      <c r="A833" s="4">
        <f t="shared" si="38"/>
        <v>1868</v>
      </c>
      <c r="B833" s="4" t="s">
        <v>874</v>
      </c>
      <c r="C833" s="6">
        <v>43003</v>
      </c>
      <c r="D833" s="5" t="str">
        <f t="shared" si="36"/>
        <v>L</v>
      </c>
      <c r="E833" s="5">
        <f t="shared" si="37"/>
        <v>39</v>
      </c>
      <c r="F833" s="4">
        <v>32</v>
      </c>
      <c r="G833" s="4">
        <v>34</v>
      </c>
      <c r="H833" s="4">
        <v>25</v>
      </c>
      <c r="I833" s="4">
        <v>1</v>
      </c>
      <c r="J833" s="4">
        <v>41</v>
      </c>
      <c r="K833" s="4">
        <v>24</v>
      </c>
      <c r="L833" s="4">
        <v>36</v>
      </c>
      <c r="M833" s="4">
        <v>1</v>
      </c>
      <c r="N833" s="4" t="s">
        <v>0</v>
      </c>
      <c r="O833" s="3"/>
    </row>
    <row r="834" spans="1:15" x14ac:dyDescent="0.25">
      <c r="A834" s="4">
        <f t="shared" si="38"/>
        <v>1869</v>
      </c>
      <c r="B834" s="4" t="s">
        <v>873</v>
      </c>
      <c r="C834" s="6">
        <v>43004</v>
      </c>
      <c r="D834" s="5" t="str">
        <f t="shared" ref="D834:D897" si="39">CHOOSE(WEEKDAY(C834),"D","L","M","X","J","V","S")</f>
        <v>M</v>
      </c>
      <c r="E834" s="5">
        <f t="shared" ref="E834:E897" si="40">WEEKNUM(C834,21)</f>
        <v>39</v>
      </c>
      <c r="F834" s="4">
        <v>29</v>
      </c>
      <c r="G834" s="4">
        <v>13</v>
      </c>
      <c r="H834" s="4">
        <v>44</v>
      </c>
      <c r="I834" s="4">
        <v>30</v>
      </c>
      <c r="J834" s="4">
        <v>18</v>
      </c>
      <c r="K834" s="4">
        <v>15</v>
      </c>
      <c r="L834" s="4">
        <v>38</v>
      </c>
      <c r="M834" s="4">
        <v>5</v>
      </c>
      <c r="N834" s="4" t="s">
        <v>0</v>
      </c>
      <c r="O834" s="3"/>
    </row>
    <row r="835" spans="1:15" x14ac:dyDescent="0.25">
      <c r="A835" s="4">
        <f t="shared" ref="A835:A898" si="41">+A834+1</f>
        <v>1870</v>
      </c>
      <c r="B835" s="4" t="s">
        <v>872</v>
      </c>
      <c r="C835" s="6">
        <v>43005</v>
      </c>
      <c r="D835" s="5" t="str">
        <f t="shared" si="39"/>
        <v>X</v>
      </c>
      <c r="E835" s="5">
        <f t="shared" si="40"/>
        <v>39</v>
      </c>
      <c r="F835" s="4">
        <v>12</v>
      </c>
      <c r="G835" s="4">
        <v>47</v>
      </c>
      <c r="H835" s="4">
        <v>40</v>
      </c>
      <c r="I835" s="4">
        <v>19</v>
      </c>
      <c r="J835" s="4">
        <v>25</v>
      </c>
      <c r="K835" s="4">
        <v>43</v>
      </c>
      <c r="L835" s="4">
        <v>20</v>
      </c>
      <c r="M835" s="4">
        <v>0</v>
      </c>
      <c r="N835" s="4" t="s">
        <v>0</v>
      </c>
      <c r="O835" s="3"/>
    </row>
    <row r="836" spans="1:15" x14ac:dyDescent="0.25">
      <c r="A836" s="4">
        <f t="shared" si="41"/>
        <v>1871</v>
      </c>
      <c r="B836" s="4" t="s">
        <v>871</v>
      </c>
      <c r="C836" s="6">
        <v>43006</v>
      </c>
      <c r="D836" s="5" t="str">
        <f t="shared" si="39"/>
        <v>J</v>
      </c>
      <c r="E836" s="5">
        <f t="shared" si="40"/>
        <v>39</v>
      </c>
      <c r="F836" s="4">
        <v>16</v>
      </c>
      <c r="G836" s="4">
        <v>1</v>
      </c>
      <c r="H836" s="4">
        <v>42</v>
      </c>
      <c r="I836" s="4">
        <v>32</v>
      </c>
      <c r="J836" s="4">
        <v>28</v>
      </c>
      <c r="K836" s="4">
        <v>4</v>
      </c>
      <c r="L836" s="4">
        <v>40</v>
      </c>
      <c r="M836" s="4">
        <v>2</v>
      </c>
      <c r="N836" s="4" t="s">
        <v>0</v>
      </c>
      <c r="O836" s="3"/>
    </row>
    <row r="837" spans="1:15" x14ac:dyDescent="0.25">
      <c r="A837" s="4">
        <f t="shared" si="41"/>
        <v>1872</v>
      </c>
      <c r="B837" s="4" t="s">
        <v>870</v>
      </c>
      <c r="C837" s="6">
        <v>43007</v>
      </c>
      <c r="D837" s="5" t="str">
        <f t="shared" si="39"/>
        <v>V</v>
      </c>
      <c r="E837" s="5">
        <f t="shared" si="40"/>
        <v>39</v>
      </c>
      <c r="F837" s="4">
        <v>45</v>
      </c>
      <c r="G837" s="4">
        <v>44</v>
      </c>
      <c r="H837" s="4">
        <v>27</v>
      </c>
      <c r="I837" s="4">
        <v>1</v>
      </c>
      <c r="J837" s="4">
        <v>14</v>
      </c>
      <c r="K837" s="4">
        <v>21</v>
      </c>
      <c r="L837" s="4">
        <v>30</v>
      </c>
      <c r="M837" s="4">
        <v>5</v>
      </c>
      <c r="N837" s="4" t="s">
        <v>0</v>
      </c>
      <c r="O837" s="3"/>
    </row>
    <row r="838" spans="1:15" x14ac:dyDescent="0.25">
      <c r="A838" s="4">
        <f t="shared" si="41"/>
        <v>1873</v>
      </c>
      <c r="B838" s="4" t="s">
        <v>869</v>
      </c>
      <c r="C838" s="6">
        <v>43008</v>
      </c>
      <c r="D838" s="5" t="str">
        <f t="shared" si="39"/>
        <v>S</v>
      </c>
      <c r="E838" s="5">
        <f t="shared" si="40"/>
        <v>39</v>
      </c>
      <c r="F838" s="4">
        <v>45</v>
      </c>
      <c r="G838" s="4">
        <v>6</v>
      </c>
      <c r="H838" s="4">
        <v>25</v>
      </c>
      <c r="I838" s="4">
        <v>1</v>
      </c>
      <c r="J838" s="4">
        <v>30</v>
      </c>
      <c r="K838" s="4">
        <v>4</v>
      </c>
      <c r="L838" s="4">
        <v>24</v>
      </c>
      <c r="M838" s="4">
        <v>1</v>
      </c>
      <c r="N838" s="4" t="s">
        <v>0</v>
      </c>
      <c r="O838" s="3"/>
    </row>
    <row r="839" spans="1:15" x14ac:dyDescent="0.25">
      <c r="A839" s="4">
        <f t="shared" si="41"/>
        <v>1874</v>
      </c>
      <c r="B839" s="4" t="s">
        <v>868</v>
      </c>
      <c r="C839" s="6">
        <v>43010</v>
      </c>
      <c r="D839" s="5" t="str">
        <f t="shared" si="39"/>
        <v>L</v>
      </c>
      <c r="E839" s="5">
        <f t="shared" si="40"/>
        <v>40</v>
      </c>
      <c r="F839" s="4">
        <v>34</v>
      </c>
      <c r="G839" s="4">
        <v>22</v>
      </c>
      <c r="H839" s="4">
        <v>31</v>
      </c>
      <c r="I839" s="4">
        <v>2</v>
      </c>
      <c r="J839" s="4">
        <v>11</v>
      </c>
      <c r="K839" s="4">
        <v>44</v>
      </c>
      <c r="L839" s="4">
        <v>15</v>
      </c>
      <c r="M839" s="4">
        <v>0</v>
      </c>
      <c r="N839" s="4" t="s">
        <v>0</v>
      </c>
      <c r="O839" s="3"/>
    </row>
    <row r="840" spans="1:15" x14ac:dyDescent="0.25">
      <c r="A840" s="4">
        <f t="shared" si="41"/>
        <v>1875</v>
      </c>
      <c r="B840" s="4" t="s">
        <v>867</v>
      </c>
      <c r="C840" s="6">
        <v>43011</v>
      </c>
      <c r="D840" s="5" t="str">
        <f t="shared" si="39"/>
        <v>M</v>
      </c>
      <c r="E840" s="5">
        <f t="shared" si="40"/>
        <v>40</v>
      </c>
      <c r="F840" s="4">
        <v>30</v>
      </c>
      <c r="G840" s="4">
        <v>36</v>
      </c>
      <c r="H840" s="4">
        <v>39</v>
      </c>
      <c r="I840" s="4">
        <v>11</v>
      </c>
      <c r="J840" s="4">
        <v>45</v>
      </c>
      <c r="K840" s="4">
        <v>28</v>
      </c>
      <c r="L840" s="4">
        <v>15</v>
      </c>
      <c r="M840" s="4">
        <v>8</v>
      </c>
      <c r="N840" s="4" t="s">
        <v>0</v>
      </c>
      <c r="O840" s="3"/>
    </row>
    <row r="841" spans="1:15" x14ac:dyDescent="0.25">
      <c r="A841" s="4">
        <f t="shared" si="41"/>
        <v>1876</v>
      </c>
      <c r="B841" s="4" t="s">
        <v>866</v>
      </c>
      <c r="C841" s="6">
        <v>43012</v>
      </c>
      <c r="D841" s="5" t="str">
        <f t="shared" si="39"/>
        <v>X</v>
      </c>
      <c r="E841" s="5">
        <f t="shared" si="40"/>
        <v>40</v>
      </c>
      <c r="F841" s="4">
        <v>22</v>
      </c>
      <c r="G841" s="4">
        <v>7</v>
      </c>
      <c r="H841" s="4">
        <v>46</v>
      </c>
      <c r="I841" s="4">
        <v>20</v>
      </c>
      <c r="J841" s="4">
        <v>2</v>
      </c>
      <c r="K841" s="4">
        <v>17</v>
      </c>
      <c r="L841" s="4">
        <v>40</v>
      </c>
      <c r="M841" s="4">
        <v>5</v>
      </c>
      <c r="N841" s="4" t="s">
        <v>0</v>
      </c>
      <c r="O841" s="3"/>
    </row>
    <row r="842" spans="1:15" x14ac:dyDescent="0.25">
      <c r="A842" s="4">
        <f t="shared" si="41"/>
        <v>1877</v>
      </c>
      <c r="B842" s="4" t="s">
        <v>865</v>
      </c>
      <c r="C842" s="6">
        <v>43013</v>
      </c>
      <c r="D842" s="5" t="str">
        <f t="shared" si="39"/>
        <v>J</v>
      </c>
      <c r="E842" s="5">
        <f t="shared" si="40"/>
        <v>40</v>
      </c>
      <c r="F842" s="4">
        <v>46</v>
      </c>
      <c r="G842" s="4">
        <v>23</v>
      </c>
      <c r="H842" s="4">
        <v>48</v>
      </c>
      <c r="I842" s="4">
        <v>19</v>
      </c>
      <c r="J842" s="4">
        <v>49</v>
      </c>
      <c r="K842" s="4">
        <v>39</v>
      </c>
      <c r="L842" s="4">
        <v>24</v>
      </c>
      <c r="M842" s="4">
        <v>2</v>
      </c>
      <c r="N842" s="4" t="s">
        <v>0</v>
      </c>
      <c r="O842" s="3"/>
    </row>
    <row r="843" spans="1:15" x14ac:dyDescent="0.25">
      <c r="A843" s="4">
        <f t="shared" si="41"/>
        <v>1878</v>
      </c>
      <c r="B843" s="4" t="s">
        <v>864</v>
      </c>
      <c r="C843" s="6">
        <v>43014</v>
      </c>
      <c r="D843" s="5" t="str">
        <f t="shared" si="39"/>
        <v>V</v>
      </c>
      <c r="E843" s="5">
        <f t="shared" si="40"/>
        <v>40</v>
      </c>
      <c r="F843" s="4">
        <v>30</v>
      </c>
      <c r="G843" s="4">
        <v>4</v>
      </c>
      <c r="H843" s="4">
        <v>18</v>
      </c>
      <c r="I843" s="4">
        <v>39</v>
      </c>
      <c r="J843" s="4">
        <v>47</v>
      </c>
      <c r="K843" s="4">
        <v>26</v>
      </c>
      <c r="L843" s="4">
        <v>22</v>
      </c>
      <c r="M843" s="4">
        <v>4</v>
      </c>
      <c r="N843" s="4" t="s">
        <v>0</v>
      </c>
      <c r="O843" s="3"/>
    </row>
    <row r="844" spans="1:15" x14ac:dyDescent="0.25">
      <c r="A844" s="4">
        <f t="shared" si="41"/>
        <v>1879</v>
      </c>
      <c r="B844" s="4" t="s">
        <v>863</v>
      </c>
      <c r="C844" s="6">
        <v>43015</v>
      </c>
      <c r="D844" s="5" t="str">
        <f t="shared" si="39"/>
        <v>S</v>
      </c>
      <c r="E844" s="5">
        <f t="shared" si="40"/>
        <v>40</v>
      </c>
      <c r="F844" s="4">
        <v>27</v>
      </c>
      <c r="G844" s="4">
        <v>36</v>
      </c>
      <c r="H844" s="4">
        <v>3</v>
      </c>
      <c r="I844" s="4">
        <v>15</v>
      </c>
      <c r="J844" s="4">
        <v>48</v>
      </c>
      <c r="K844" s="4">
        <v>2</v>
      </c>
      <c r="L844" s="4">
        <v>22</v>
      </c>
      <c r="M844" s="4">
        <v>5</v>
      </c>
      <c r="N844" s="4" t="s">
        <v>0</v>
      </c>
      <c r="O844" s="3"/>
    </row>
    <row r="845" spans="1:15" x14ac:dyDescent="0.25">
      <c r="A845" s="4">
        <f t="shared" si="41"/>
        <v>1880</v>
      </c>
      <c r="B845" s="4" t="s">
        <v>862</v>
      </c>
      <c r="C845" s="6">
        <v>43017</v>
      </c>
      <c r="D845" s="5" t="str">
        <f t="shared" si="39"/>
        <v>L</v>
      </c>
      <c r="E845" s="5">
        <f t="shared" si="40"/>
        <v>41</v>
      </c>
      <c r="F845" s="4">
        <v>44</v>
      </c>
      <c r="G845" s="4">
        <v>45</v>
      </c>
      <c r="H845" s="4">
        <v>48</v>
      </c>
      <c r="I845" s="4">
        <v>4</v>
      </c>
      <c r="J845" s="4">
        <v>35</v>
      </c>
      <c r="K845" s="4">
        <v>11</v>
      </c>
      <c r="L845" s="4">
        <v>37</v>
      </c>
      <c r="M845" s="4">
        <v>8</v>
      </c>
      <c r="N845" s="4" t="s">
        <v>0</v>
      </c>
      <c r="O845" s="3"/>
    </row>
    <row r="846" spans="1:15" x14ac:dyDescent="0.25">
      <c r="A846" s="4">
        <f t="shared" si="41"/>
        <v>1881</v>
      </c>
      <c r="B846" s="4" t="s">
        <v>861</v>
      </c>
      <c r="C846" s="6">
        <v>43018</v>
      </c>
      <c r="D846" s="5" t="str">
        <f t="shared" si="39"/>
        <v>M</v>
      </c>
      <c r="E846" s="5">
        <f t="shared" si="40"/>
        <v>41</v>
      </c>
      <c r="F846" s="4">
        <v>10</v>
      </c>
      <c r="G846" s="4">
        <v>32</v>
      </c>
      <c r="H846" s="4">
        <v>27</v>
      </c>
      <c r="I846" s="4">
        <v>31</v>
      </c>
      <c r="J846" s="4">
        <v>49</v>
      </c>
      <c r="K846" s="4">
        <v>38</v>
      </c>
      <c r="L846" s="4">
        <v>46</v>
      </c>
      <c r="M846" s="4">
        <v>9</v>
      </c>
      <c r="N846" s="4" t="s">
        <v>0</v>
      </c>
      <c r="O846" s="3"/>
    </row>
    <row r="847" spans="1:15" x14ac:dyDescent="0.25">
      <c r="A847" s="4">
        <f t="shared" si="41"/>
        <v>1882</v>
      </c>
      <c r="B847" s="4" t="s">
        <v>860</v>
      </c>
      <c r="C847" s="6">
        <v>43019</v>
      </c>
      <c r="D847" s="5" t="str">
        <f t="shared" si="39"/>
        <v>X</v>
      </c>
      <c r="E847" s="5">
        <f t="shared" si="40"/>
        <v>41</v>
      </c>
      <c r="F847" s="4">
        <v>36</v>
      </c>
      <c r="G847" s="4">
        <v>5</v>
      </c>
      <c r="H847" s="4">
        <v>21</v>
      </c>
      <c r="I847" s="4">
        <v>47</v>
      </c>
      <c r="J847" s="4">
        <v>30</v>
      </c>
      <c r="K847" s="4">
        <v>19</v>
      </c>
      <c r="L847" s="4">
        <v>41</v>
      </c>
      <c r="M847" s="4">
        <v>1</v>
      </c>
      <c r="N847" s="4" t="s">
        <v>0</v>
      </c>
      <c r="O847" s="3"/>
    </row>
    <row r="848" spans="1:15" x14ac:dyDescent="0.25">
      <c r="A848" s="4">
        <f t="shared" si="41"/>
        <v>1883</v>
      </c>
      <c r="B848" s="4" t="s">
        <v>859</v>
      </c>
      <c r="C848" s="6">
        <v>43020</v>
      </c>
      <c r="D848" s="5" t="str">
        <f t="shared" si="39"/>
        <v>J</v>
      </c>
      <c r="E848" s="5">
        <f t="shared" si="40"/>
        <v>41</v>
      </c>
      <c r="F848" s="4">
        <v>45</v>
      </c>
      <c r="G848" s="4">
        <v>39</v>
      </c>
      <c r="H848" s="4">
        <v>41</v>
      </c>
      <c r="I848" s="4">
        <v>1</v>
      </c>
      <c r="J848" s="4">
        <v>40</v>
      </c>
      <c r="K848" s="4">
        <v>21</v>
      </c>
      <c r="L848" s="4">
        <v>23</v>
      </c>
      <c r="M848" s="4">
        <v>8</v>
      </c>
      <c r="N848" s="4" t="s">
        <v>0</v>
      </c>
      <c r="O848" s="3"/>
    </row>
    <row r="849" spans="1:15" x14ac:dyDescent="0.25">
      <c r="A849" s="4">
        <f t="shared" si="41"/>
        <v>1884</v>
      </c>
      <c r="B849" s="4" t="s">
        <v>858</v>
      </c>
      <c r="C849" s="6">
        <v>43021</v>
      </c>
      <c r="D849" s="5" t="str">
        <f t="shared" si="39"/>
        <v>V</v>
      </c>
      <c r="E849" s="5">
        <f t="shared" si="40"/>
        <v>41</v>
      </c>
      <c r="F849" s="4">
        <v>1</v>
      </c>
      <c r="G849" s="4">
        <v>22</v>
      </c>
      <c r="H849" s="4">
        <v>37</v>
      </c>
      <c r="I849" s="4">
        <v>5</v>
      </c>
      <c r="J849" s="4">
        <v>8</v>
      </c>
      <c r="K849" s="4">
        <v>2</v>
      </c>
      <c r="L849" s="4">
        <v>28</v>
      </c>
      <c r="M849" s="4">
        <v>2</v>
      </c>
      <c r="N849" s="4" t="s">
        <v>0</v>
      </c>
      <c r="O849" s="3"/>
    </row>
    <row r="850" spans="1:15" x14ac:dyDescent="0.25">
      <c r="A850" s="4">
        <f t="shared" si="41"/>
        <v>1885</v>
      </c>
      <c r="B850" s="4" t="s">
        <v>857</v>
      </c>
      <c r="C850" s="6">
        <v>43022</v>
      </c>
      <c r="D850" s="5" t="str">
        <f t="shared" si="39"/>
        <v>S</v>
      </c>
      <c r="E850" s="5">
        <f t="shared" si="40"/>
        <v>41</v>
      </c>
      <c r="F850" s="4">
        <v>24</v>
      </c>
      <c r="G850" s="4">
        <v>2</v>
      </c>
      <c r="H850" s="4">
        <v>38</v>
      </c>
      <c r="I850" s="4">
        <v>34</v>
      </c>
      <c r="J850" s="4">
        <v>30</v>
      </c>
      <c r="K850" s="4">
        <v>33</v>
      </c>
      <c r="L850" s="4">
        <v>43</v>
      </c>
      <c r="M850" s="4">
        <v>8</v>
      </c>
      <c r="N850" s="4" t="s">
        <v>0</v>
      </c>
      <c r="O850" s="3"/>
    </row>
    <row r="851" spans="1:15" x14ac:dyDescent="0.25">
      <c r="A851" s="4">
        <f t="shared" si="41"/>
        <v>1886</v>
      </c>
      <c r="B851" s="4" t="s">
        <v>856</v>
      </c>
      <c r="C851" s="6">
        <v>43024</v>
      </c>
      <c r="D851" s="5" t="str">
        <f t="shared" si="39"/>
        <v>L</v>
      </c>
      <c r="E851" s="5">
        <f t="shared" si="40"/>
        <v>42</v>
      </c>
      <c r="F851" s="4">
        <v>11</v>
      </c>
      <c r="G851" s="4">
        <v>1</v>
      </c>
      <c r="H851" s="4">
        <v>36</v>
      </c>
      <c r="I851" s="4">
        <v>5</v>
      </c>
      <c r="J851" s="4">
        <v>23</v>
      </c>
      <c r="K851" s="4">
        <v>12</v>
      </c>
      <c r="L851" s="4">
        <v>22</v>
      </c>
      <c r="M851" s="4">
        <v>7</v>
      </c>
      <c r="N851" s="4" t="s">
        <v>0</v>
      </c>
      <c r="O851" s="3"/>
    </row>
    <row r="852" spans="1:15" x14ac:dyDescent="0.25">
      <c r="A852" s="4">
        <f t="shared" si="41"/>
        <v>1887</v>
      </c>
      <c r="B852" s="4" t="s">
        <v>855</v>
      </c>
      <c r="C852" s="6">
        <v>43025</v>
      </c>
      <c r="D852" s="5" t="str">
        <f t="shared" si="39"/>
        <v>M</v>
      </c>
      <c r="E852" s="5">
        <f t="shared" si="40"/>
        <v>42</v>
      </c>
      <c r="F852" s="4">
        <v>36</v>
      </c>
      <c r="G852" s="4">
        <v>46</v>
      </c>
      <c r="H852" s="4">
        <v>39</v>
      </c>
      <c r="I852" s="4">
        <v>21</v>
      </c>
      <c r="J852" s="4">
        <v>2</v>
      </c>
      <c r="K852" s="4">
        <v>1</v>
      </c>
      <c r="L852" s="4">
        <v>48</v>
      </c>
      <c r="M852" s="4">
        <v>5</v>
      </c>
      <c r="N852" s="4" t="s">
        <v>0</v>
      </c>
      <c r="O852" s="3"/>
    </row>
    <row r="853" spans="1:15" x14ac:dyDescent="0.25">
      <c r="A853" s="4">
        <f t="shared" si="41"/>
        <v>1888</v>
      </c>
      <c r="B853" s="4" t="s">
        <v>854</v>
      </c>
      <c r="C853" s="6">
        <v>43026</v>
      </c>
      <c r="D853" s="5" t="str">
        <f t="shared" si="39"/>
        <v>X</v>
      </c>
      <c r="E853" s="5">
        <f t="shared" si="40"/>
        <v>42</v>
      </c>
      <c r="F853" s="4">
        <v>34</v>
      </c>
      <c r="G853" s="4">
        <v>32</v>
      </c>
      <c r="H853" s="4">
        <v>3</v>
      </c>
      <c r="I853" s="4">
        <v>13</v>
      </c>
      <c r="J853" s="4">
        <v>19</v>
      </c>
      <c r="K853" s="4">
        <v>43</v>
      </c>
      <c r="L853" s="4">
        <v>33</v>
      </c>
      <c r="M853" s="4">
        <v>1</v>
      </c>
      <c r="N853" s="4" t="s">
        <v>0</v>
      </c>
      <c r="O853" s="3"/>
    </row>
    <row r="854" spans="1:15" x14ac:dyDescent="0.25">
      <c r="A854" s="4">
        <f t="shared" si="41"/>
        <v>1889</v>
      </c>
      <c r="B854" s="4" t="s">
        <v>853</v>
      </c>
      <c r="C854" s="6">
        <v>43027</v>
      </c>
      <c r="D854" s="5" t="str">
        <f t="shared" si="39"/>
        <v>J</v>
      </c>
      <c r="E854" s="5">
        <f t="shared" si="40"/>
        <v>42</v>
      </c>
      <c r="F854" s="4">
        <v>6</v>
      </c>
      <c r="G854" s="4">
        <v>14</v>
      </c>
      <c r="H854" s="4">
        <v>3</v>
      </c>
      <c r="I854" s="4">
        <v>31</v>
      </c>
      <c r="J854" s="4">
        <v>32</v>
      </c>
      <c r="K854" s="4">
        <v>27</v>
      </c>
      <c r="L854" s="4">
        <v>34</v>
      </c>
      <c r="M854" s="4">
        <v>6</v>
      </c>
      <c r="N854" s="4" t="s">
        <v>0</v>
      </c>
      <c r="O854" s="3"/>
    </row>
    <row r="855" spans="1:15" x14ac:dyDescent="0.25">
      <c r="A855" s="4">
        <f t="shared" si="41"/>
        <v>1890</v>
      </c>
      <c r="B855" s="4" t="s">
        <v>852</v>
      </c>
      <c r="C855" s="6">
        <v>43028</v>
      </c>
      <c r="D855" s="5" t="str">
        <f t="shared" si="39"/>
        <v>V</v>
      </c>
      <c r="E855" s="5">
        <f t="shared" si="40"/>
        <v>42</v>
      </c>
      <c r="F855" s="4">
        <v>11</v>
      </c>
      <c r="G855" s="4">
        <v>13</v>
      </c>
      <c r="H855" s="4">
        <v>20</v>
      </c>
      <c r="I855" s="4">
        <v>36</v>
      </c>
      <c r="J855" s="4">
        <v>37</v>
      </c>
      <c r="K855" s="4">
        <v>29</v>
      </c>
      <c r="L855" s="4">
        <v>6</v>
      </c>
      <c r="M855" s="4">
        <v>8</v>
      </c>
      <c r="N855" s="4" t="s">
        <v>0</v>
      </c>
      <c r="O855" s="3"/>
    </row>
    <row r="856" spans="1:15" x14ac:dyDescent="0.25">
      <c r="A856" s="4">
        <f t="shared" si="41"/>
        <v>1891</v>
      </c>
      <c r="B856" s="4" t="s">
        <v>851</v>
      </c>
      <c r="C856" s="6">
        <v>43029</v>
      </c>
      <c r="D856" s="5" t="str">
        <f t="shared" si="39"/>
        <v>S</v>
      </c>
      <c r="E856" s="5">
        <f t="shared" si="40"/>
        <v>42</v>
      </c>
      <c r="F856" s="4">
        <v>35</v>
      </c>
      <c r="G856" s="4">
        <v>17</v>
      </c>
      <c r="H856" s="4">
        <v>21</v>
      </c>
      <c r="I856" s="4">
        <v>45</v>
      </c>
      <c r="J856" s="4">
        <v>34</v>
      </c>
      <c r="K856" s="4">
        <v>48</v>
      </c>
      <c r="L856" s="4">
        <v>22</v>
      </c>
      <c r="M856" s="4">
        <v>4</v>
      </c>
      <c r="N856" s="4" t="s">
        <v>0</v>
      </c>
      <c r="O856" s="3"/>
    </row>
    <row r="857" spans="1:15" x14ac:dyDescent="0.25">
      <c r="A857" s="4">
        <f t="shared" si="41"/>
        <v>1892</v>
      </c>
      <c r="B857" s="4" t="s">
        <v>850</v>
      </c>
      <c r="C857" s="6">
        <v>43031</v>
      </c>
      <c r="D857" s="5" t="str">
        <f t="shared" si="39"/>
        <v>L</v>
      </c>
      <c r="E857" s="5">
        <f t="shared" si="40"/>
        <v>43</v>
      </c>
      <c r="F857" s="4">
        <v>18</v>
      </c>
      <c r="G857" s="4">
        <v>46</v>
      </c>
      <c r="H857" s="4">
        <v>21</v>
      </c>
      <c r="I857" s="4">
        <v>42</v>
      </c>
      <c r="J857" s="4">
        <v>48</v>
      </c>
      <c r="K857" s="4">
        <v>40</v>
      </c>
      <c r="L857" s="4">
        <v>22</v>
      </c>
      <c r="M857" s="4">
        <v>2</v>
      </c>
      <c r="N857" s="4" t="s">
        <v>0</v>
      </c>
      <c r="O857" s="3"/>
    </row>
    <row r="858" spans="1:15" x14ac:dyDescent="0.25">
      <c r="A858" s="4">
        <f t="shared" si="41"/>
        <v>1893</v>
      </c>
      <c r="B858" s="4" t="s">
        <v>849</v>
      </c>
      <c r="C858" s="6">
        <v>43032</v>
      </c>
      <c r="D858" s="5" t="str">
        <f t="shared" si="39"/>
        <v>M</v>
      </c>
      <c r="E858" s="5">
        <f t="shared" si="40"/>
        <v>43</v>
      </c>
      <c r="F858" s="4">
        <v>1</v>
      </c>
      <c r="G858" s="4">
        <v>33</v>
      </c>
      <c r="H858" s="4">
        <v>19</v>
      </c>
      <c r="I858" s="4">
        <v>25</v>
      </c>
      <c r="J858" s="4">
        <v>15</v>
      </c>
      <c r="K858" s="4">
        <v>38</v>
      </c>
      <c r="L858" s="4">
        <v>8</v>
      </c>
      <c r="M858" s="4">
        <v>0</v>
      </c>
      <c r="N858" s="4" t="s">
        <v>0</v>
      </c>
      <c r="O858" s="3"/>
    </row>
    <row r="859" spans="1:15" x14ac:dyDescent="0.25">
      <c r="A859" s="4">
        <f t="shared" si="41"/>
        <v>1894</v>
      </c>
      <c r="B859" s="4" t="s">
        <v>848</v>
      </c>
      <c r="C859" s="6">
        <v>43033</v>
      </c>
      <c r="D859" s="5" t="str">
        <f t="shared" si="39"/>
        <v>X</v>
      </c>
      <c r="E859" s="5">
        <f t="shared" si="40"/>
        <v>43</v>
      </c>
      <c r="F859" s="4">
        <v>36</v>
      </c>
      <c r="G859" s="4">
        <v>4</v>
      </c>
      <c r="H859" s="4">
        <v>10</v>
      </c>
      <c r="I859" s="4">
        <v>48</v>
      </c>
      <c r="J859" s="4">
        <v>45</v>
      </c>
      <c r="K859" s="4">
        <v>28</v>
      </c>
      <c r="L859" s="4">
        <v>41</v>
      </c>
      <c r="M859" s="4">
        <v>3</v>
      </c>
      <c r="N859" s="4" t="s">
        <v>0</v>
      </c>
      <c r="O859" s="3"/>
    </row>
    <row r="860" spans="1:15" x14ac:dyDescent="0.25">
      <c r="A860" s="4">
        <f t="shared" si="41"/>
        <v>1895</v>
      </c>
      <c r="B860" s="4" t="s">
        <v>847</v>
      </c>
      <c r="C860" s="6">
        <v>43034</v>
      </c>
      <c r="D860" s="5" t="str">
        <f t="shared" si="39"/>
        <v>J</v>
      </c>
      <c r="E860" s="5">
        <f t="shared" si="40"/>
        <v>43</v>
      </c>
      <c r="F860" s="4">
        <v>44</v>
      </c>
      <c r="G860" s="4">
        <v>4</v>
      </c>
      <c r="H860" s="4">
        <v>30</v>
      </c>
      <c r="I860" s="4">
        <v>36</v>
      </c>
      <c r="J860" s="4">
        <v>39</v>
      </c>
      <c r="K860" s="4">
        <v>33</v>
      </c>
      <c r="L860" s="4">
        <v>46</v>
      </c>
      <c r="M860" s="4">
        <v>7</v>
      </c>
      <c r="N860" s="4" t="s">
        <v>0</v>
      </c>
      <c r="O860" s="3"/>
    </row>
    <row r="861" spans="1:15" x14ac:dyDescent="0.25">
      <c r="A861" s="4">
        <f t="shared" si="41"/>
        <v>1896</v>
      </c>
      <c r="B861" s="4" t="s">
        <v>846</v>
      </c>
      <c r="C861" s="6">
        <v>43035</v>
      </c>
      <c r="D861" s="5" t="str">
        <f t="shared" si="39"/>
        <v>V</v>
      </c>
      <c r="E861" s="5">
        <f t="shared" si="40"/>
        <v>43</v>
      </c>
      <c r="F861" s="4">
        <v>35</v>
      </c>
      <c r="G861" s="4">
        <v>11</v>
      </c>
      <c r="H861" s="4">
        <v>19</v>
      </c>
      <c r="I861" s="4">
        <v>7</v>
      </c>
      <c r="J861" s="4">
        <v>21</v>
      </c>
      <c r="K861" s="4">
        <v>33</v>
      </c>
      <c r="L861" s="4">
        <v>43</v>
      </c>
      <c r="M861" s="4">
        <v>3</v>
      </c>
      <c r="N861" s="4" t="s">
        <v>0</v>
      </c>
      <c r="O861" s="3"/>
    </row>
    <row r="862" spans="1:15" x14ac:dyDescent="0.25">
      <c r="A862" s="4">
        <f t="shared" si="41"/>
        <v>1897</v>
      </c>
      <c r="B862" s="4" t="s">
        <v>845</v>
      </c>
      <c r="C862" s="6">
        <v>43036</v>
      </c>
      <c r="D862" s="5" t="str">
        <f t="shared" si="39"/>
        <v>S</v>
      </c>
      <c r="E862" s="5">
        <f t="shared" si="40"/>
        <v>43</v>
      </c>
      <c r="F862" s="4">
        <v>5</v>
      </c>
      <c r="G862" s="4">
        <v>34</v>
      </c>
      <c r="H862" s="4">
        <v>26</v>
      </c>
      <c r="I862" s="4">
        <v>9</v>
      </c>
      <c r="J862" s="4">
        <v>29</v>
      </c>
      <c r="K862" s="4">
        <v>19</v>
      </c>
      <c r="L862" s="4">
        <v>27</v>
      </c>
      <c r="M862" s="4">
        <v>0</v>
      </c>
      <c r="N862" s="4" t="s">
        <v>0</v>
      </c>
      <c r="O862" s="3"/>
    </row>
    <row r="863" spans="1:15" x14ac:dyDescent="0.25">
      <c r="A863" s="4">
        <f t="shared" si="41"/>
        <v>1898</v>
      </c>
      <c r="B863" s="4" t="s">
        <v>844</v>
      </c>
      <c r="C863" s="6">
        <v>43038</v>
      </c>
      <c r="D863" s="5" t="str">
        <f t="shared" si="39"/>
        <v>L</v>
      </c>
      <c r="E863" s="5">
        <f t="shared" si="40"/>
        <v>44</v>
      </c>
      <c r="F863" s="4">
        <v>49</v>
      </c>
      <c r="G863" s="4">
        <v>34</v>
      </c>
      <c r="H863" s="4">
        <v>43</v>
      </c>
      <c r="I863" s="4">
        <v>1</v>
      </c>
      <c r="J863" s="4">
        <v>15</v>
      </c>
      <c r="K863" s="4">
        <v>2</v>
      </c>
      <c r="L863" s="4">
        <v>41</v>
      </c>
      <c r="M863" s="4">
        <v>5</v>
      </c>
      <c r="N863" s="4" t="s">
        <v>0</v>
      </c>
      <c r="O863" s="3"/>
    </row>
    <row r="864" spans="1:15" x14ac:dyDescent="0.25">
      <c r="A864" s="4">
        <f t="shared" si="41"/>
        <v>1899</v>
      </c>
      <c r="B864" s="4" t="s">
        <v>843</v>
      </c>
      <c r="C864" s="6">
        <v>43039</v>
      </c>
      <c r="D864" s="5" t="str">
        <f t="shared" si="39"/>
        <v>M</v>
      </c>
      <c r="E864" s="5">
        <f t="shared" si="40"/>
        <v>44</v>
      </c>
      <c r="F864" s="4">
        <v>13</v>
      </c>
      <c r="G864" s="4">
        <v>14</v>
      </c>
      <c r="H864" s="4">
        <v>12</v>
      </c>
      <c r="I864" s="4">
        <v>24</v>
      </c>
      <c r="J864" s="4">
        <v>7</v>
      </c>
      <c r="K864" s="4">
        <v>47</v>
      </c>
      <c r="L864" s="4">
        <v>20</v>
      </c>
      <c r="M864" s="4">
        <v>7</v>
      </c>
      <c r="N864" s="4" t="s">
        <v>0</v>
      </c>
      <c r="O864" s="3"/>
    </row>
    <row r="865" spans="1:15" x14ac:dyDescent="0.25">
      <c r="A865" s="4">
        <f t="shared" si="41"/>
        <v>1900</v>
      </c>
      <c r="B865" s="4" t="s">
        <v>842</v>
      </c>
      <c r="C865" s="6">
        <v>43040</v>
      </c>
      <c r="D865" s="5" t="str">
        <f t="shared" si="39"/>
        <v>X</v>
      </c>
      <c r="E865" s="5">
        <f t="shared" si="40"/>
        <v>44</v>
      </c>
      <c r="F865" s="4">
        <v>36</v>
      </c>
      <c r="G865" s="4">
        <v>26</v>
      </c>
      <c r="H865" s="4">
        <v>44</v>
      </c>
      <c r="I865" s="4">
        <v>35</v>
      </c>
      <c r="J865" s="4">
        <v>48</v>
      </c>
      <c r="K865" s="4">
        <v>3</v>
      </c>
      <c r="L865" s="4">
        <v>7</v>
      </c>
      <c r="M865" s="4">
        <v>8</v>
      </c>
      <c r="N865" s="4" t="s">
        <v>0</v>
      </c>
      <c r="O865" s="3"/>
    </row>
    <row r="866" spans="1:15" x14ac:dyDescent="0.25">
      <c r="A866" s="4">
        <f t="shared" si="41"/>
        <v>1901</v>
      </c>
      <c r="B866" s="4" t="s">
        <v>841</v>
      </c>
      <c r="C866" s="6">
        <v>43041</v>
      </c>
      <c r="D866" s="5" t="str">
        <f t="shared" si="39"/>
        <v>J</v>
      </c>
      <c r="E866" s="5">
        <f t="shared" si="40"/>
        <v>44</v>
      </c>
      <c r="F866" s="4">
        <v>40</v>
      </c>
      <c r="G866" s="4">
        <v>21</v>
      </c>
      <c r="H866" s="4">
        <v>1</v>
      </c>
      <c r="I866" s="4">
        <v>13</v>
      </c>
      <c r="J866" s="4">
        <v>8</v>
      </c>
      <c r="K866" s="4">
        <v>19</v>
      </c>
      <c r="L866" s="4">
        <v>2</v>
      </c>
      <c r="M866" s="4">
        <v>4</v>
      </c>
      <c r="N866" s="4" t="s">
        <v>0</v>
      </c>
      <c r="O866" s="3"/>
    </row>
    <row r="867" spans="1:15" x14ac:dyDescent="0.25">
      <c r="A867" s="4">
        <f t="shared" si="41"/>
        <v>1902</v>
      </c>
      <c r="B867" s="4" t="s">
        <v>840</v>
      </c>
      <c r="C867" s="6">
        <v>43042</v>
      </c>
      <c r="D867" s="5" t="str">
        <f t="shared" si="39"/>
        <v>V</v>
      </c>
      <c r="E867" s="5">
        <f t="shared" si="40"/>
        <v>44</v>
      </c>
      <c r="F867" s="4">
        <v>44</v>
      </c>
      <c r="G867" s="4">
        <v>27</v>
      </c>
      <c r="H867" s="4">
        <v>2</v>
      </c>
      <c r="I867" s="4">
        <v>47</v>
      </c>
      <c r="J867" s="4">
        <v>10</v>
      </c>
      <c r="K867" s="4">
        <v>6</v>
      </c>
      <c r="L867" s="4">
        <v>42</v>
      </c>
      <c r="M867" s="4">
        <v>0</v>
      </c>
      <c r="N867" s="4" t="s">
        <v>0</v>
      </c>
      <c r="O867" s="3"/>
    </row>
    <row r="868" spans="1:15" x14ac:dyDescent="0.25">
      <c r="A868" s="4">
        <f t="shared" si="41"/>
        <v>1903</v>
      </c>
      <c r="B868" s="4" t="s">
        <v>839</v>
      </c>
      <c r="C868" s="6">
        <v>43043</v>
      </c>
      <c r="D868" s="5" t="str">
        <f t="shared" si="39"/>
        <v>S</v>
      </c>
      <c r="E868" s="5">
        <f t="shared" si="40"/>
        <v>44</v>
      </c>
      <c r="F868" s="4">
        <v>28</v>
      </c>
      <c r="G868" s="4">
        <v>6</v>
      </c>
      <c r="H868" s="4">
        <v>42</v>
      </c>
      <c r="I868" s="4">
        <v>40</v>
      </c>
      <c r="J868" s="4">
        <v>23</v>
      </c>
      <c r="K868" s="4">
        <v>3</v>
      </c>
      <c r="L868" s="4">
        <v>22</v>
      </c>
      <c r="M868" s="4">
        <v>3</v>
      </c>
      <c r="N868" s="4" t="s">
        <v>0</v>
      </c>
      <c r="O868" s="3"/>
    </row>
    <row r="869" spans="1:15" x14ac:dyDescent="0.25">
      <c r="A869" s="4">
        <f t="shared" si="41"/>
        <v>1904</v>
      </c>
      <c r="B869" s="4" t="s">
        <v>838</v>
      </c>
      <c r="C869" s="6">
        <v>43045</v>
      </c>
      <c r="D869" s="5" t="str">
        <f t="shared" si="39"/>
        <v>L</v>
      </c>
      <c r="E869" s="5">
        <f t="shared" si="40"/>
        <v>45</v>
      </c>
      <c r="F869" s="4">
        <v>5</v>
      </c>
      <c r="G869" s="4">
        <v>49</v>
      </c>
      <c r="H869" s="4">
        <v>19</v>
      </c>
      <c r="I869" s="4">
        <v>46</v>
      </c>
      <c r="J869" s="4">
        <v>43</v>
      </c>
      <c r="K869" s="4">
        <v>42</v>
      </c>
      <c r="L869" s="4">
        <v>41</v>
      </c>
      <c r="M869" s="4">
        <v>6</v>
      </c>
      <c r="N869" s="4" t="s">
        <v>0</v>
      </c>
      <c r="O869" s="3"/>
    </row>
    <row r="870" spans="1:15" x14ac:dyDescent="0.25">
      <c r="A870" s="4">
        <f t="shared" si="41"/>
        <v>1905</v>
      </c>
      <c r="B870" s="4" t="s">
        <v>837</v>
      </c>
      <c r="C870" s="11">
        <v>43046</v>
      </c>
      <c r="D870" s="5" t="str">
        <f t="shared" si="39"/>
        <v>M</v>
      </c>
      <c r="E870" s="5">
        <f t="shared" si="40"/>
        <v>45</v>
      </c>
      <c r="F870" s="4">
        <v>13</v>
      </c>
      <c r="G870" s="4">
        <v>36</v>
      </c>
      <c r="H870" s="4">
        <v>7</v>
      </c>
      <c r="I870" s="4">
        <v>8</v>
      </c>
      <c r="J870" s="4">
        <v>29</v>
      </c>
      <c r="K870" s="4">
        <v>35</v>
      </c>
      <c r="L870" s="4">
        <v>28</v>
      </c>
      <c r="M870" s="4">
        <v>5</v>
      </c>
      <c r="N870" s="4" t="s">
        <v>0</v>
      </c>
      <c r="O870" s="3"/>
    </row>
    <row r="871" spans="1:15" x14ac:dyDescent="0.25">
      <c r="A871" s="4">
        <f t="shared" si="41"/>
        <v>1906</v>
      </c>
      <c r="B871" s="4" t="s">
        <v>836</v>
      </c>
      <c r="C871" s="6">
        <v>43047</v>
      </c>
      <c r="D871" s="5" t="str">
        <f t="shared" si="39"/>
        <v>X</v>
      </c>
      <c r="E871" s="5">
        <f t="shared" si="40"/>
        <v>45</v>
      </c>
      <c r="F871" s="4">
        <v>12</v>
      </c>
      <c r="G871" s="4">
        <v>48</v>
      </c>
      <c r="H871" s="4">
        <v>18</v>
      </c>
      <c r="I871" s="4">
        <v>39</v>
      </c>
      <c r="J871" s="4">
        <v>21</v>
      </c>
      <c r="K871" s="4">
        <v>29</v>
      </c>
      <c r="L871" s="4">
        <v>43</v>
      </c>
      <c r="M871" s="4">
        <v>3</v>
      </c>
      <c r="N871" s="4" t="s">
        <v>0</v>
      </c>
      <c r="O871" s="3"/>
    </row>
    <row r="872" spans="1:15" x14ac:dyDescent="0.25">
      <c r="A872" s="4">
        <f t="shared" si="41"/>
        <v>1907</v>
      </c>
      <c r="B872" s="4" t="s">
        <v>835</v>
      </c>
      <c r="C872" s="6">
        <v>43048</v>
      </c>
      <c r="D872" s="5" t="str">
        <f t="shared" si="39"/>
        <v>J</v>
      </c>
      <c r="E872" s="5">
        <f t="shared" si="40"/>
        <v>45</v>
      </c>
      <c r="F872" s="4">
        <v>10</v>
      </c>
      <c r="G872" s="4">
        <v>23</v>
      </c>
      <c r="H872" s="4">
        <v>28</v>
      </c>
      <c r="I872" s="4">
        <v>1</v>
      </c>
      <c r="J872" s="4">
        <v>9</v>
      </c>
      <c r="K872" s="4">
        <v>19</v>
      </c>
      <c r="L872" s="4">
        <v>45</v>
      </c>
      <c r="M872" s="4">
        <v>8</v>
      </c>
      <c r="N872" s="4" t="s">
        <v>0</v>
      </c>
      <c r="O872" s="3"/>
    </row>
    <row r="873" spans="1:15" x14ac:dyDescent="0.25">
      <c r="A873" s="4">
        <f t="shared" si="41"/>
        <v>1908</v>
      </c>
      <c r="B873" s="4" t="s">
        <v>834</v>
      </c>
      <c r="C873" s="6">
        <v>43049</v>
      </c>
      <c r="D873" s="5" t="str">
        <f t="shared" si="39"/>
        <v>V</v>
      </c>
      <c r="E873" s="5">
        <f t="shared" si="40"/>
        <v>45</v>
      </c>
      <c r="F873" s="4">
        <v>6</v>
      </c>
      <c r="G873" s="4">
        <v>48</v>
      </c>
      <c r="H873" s="4">
        <v>24</v>
      </c>
      <c r="I873" s="4">
        <v>32</v>
      </c>
      <c r="J873" s="4">
        <v>47</v>
      </c>
      <c r="K873" s="4">
        <v>46</v>
      </c>
      <c r="L873" s="4">
        <v>4</v>
      </c>
      <c r="M873" s="4">
        <v>6</v>
      </c>
      <c r="N873" s="4" t="s">
        <v>0</v>
      </c>
      <c r="O873" s="3"/>
    </row>
    <row r="874" spans="1:15" x14ac:dyDescent="0.25">
      <c r="A874" s="4">
        <f t="shared" si="41"/>
        <v>1909</v>
      </c>
      <c r="B874" s="4" t="s">
        <v>833</v>
      </c>
      <c r="C874" s="6">
        <v>43050</v>
      </c>
      <c r="D874" s="5" t="str">
        <f t="shared" si="39"/>
        <v>S</v>
      </c>
      <c r="E874" s="5">
        <f t="shared" si="40"/>
        <v>45</v>
      </c>
      <c r="F874" s="4">
        <v>24</v>
      </c>
      <c r="G874" s="4">
        <v>43</v>
      </c>
      <c r="H874" s="4">
        <v>15</v>
      </c>
      <c r="I874" s="4">
        <v>13</v>
      </c>
      <c r="J874" s="4">
        <v>36</v>
      </c>
      <c r="K874" s="4">
        <v>11</v>
      </c>
      <c r="L874" s="4">
        <v>19</v>
      </c>
      <c r="M874" s="4">
        <v>6</v>
      </c>
      <c r="N874" s="4" t="s">
        <v>0</v>
      </c>
      <c r="O874" s="3"/>
    </row>
    <row r="875" spans="1:15" x14ac:dyDescent="0.25">
      <c r="A875" s="4">
        <f t="shared" si="41"/>
        <v>1910</v>
      </c>
      <c r="B875" s="4" t="s">
        <v>832</v>
      </c>
      <c r="C875" s="6">
        <v>43052</v>
      </c>
      <c r="D875" s="5" t="str">
        <f t="shared" si="39"/>
        <v>L</v>
      </c>
      <c r="E875" s="5">
        <f t="shared" si="40"/>
        <v>46</v>
      </c>
      <c r="F875" s="4">
        <v>47</v>
      </c>
      <c r="G875" s="4">
        <v>45</v>
      </c>
      <c r="H875" s="4">
        <v>2</v>
      </c>
      <c r="I875" s="4">
        <v>40</v>
      </c>
      <c r="J875" s="4">
        <v>19</v>
      </c>
      <c r="K875" s="4">
        <v>48</v>
      </c>
      <c r="L875" s="4">
        <v>28</v>
      </c>
      <c r="M875" s="4">
        <v>0</v>
      </c>
      <c r="N875" s="4" t="s">
        <v>0</v>
      </c>
      <c r="O875" s="3"/>
    </row>
    <row r="876" spans="1:15" x14ac:dyDescent="0.25">
      <c r="A876" s="4">
        <f t="shared" si="41"/>
        <v>1911</v>
      </c>
      <c r="B876" s="4" t="s">
        <v>831</v>
      </c>
      <c r="C876" s="6">
        <v>43053</v>
      </c>
      <c r="D876" s="5" t="str">
        <f t="shared" si="39"/>
        <v>M</v>
      </c>
      <c r="E876" s="5">
        <f t="shared" si="40"/>
        <v>46</v>
      </c>
      <c r="F876" s="4">
        <v>36</v>
      </c>
      <c r="G876" s="4">
        <v>9</v>
      </c>
      <c r="H876" s="4">
        <v>37</v>
      </c>
      <c r="I876" s="4">
        <v>39</v>
      </c>
      <c r="J876" s="4">
        <v>14</v>
      </c>
      <c r="K876" s="4">
        <v>8</v>
      </c>
      <c r="L876" s="4">
        <v>7</v>
      </c>
      <c r="M876" s="4">
        <v>0</v>
      </c>
      <c r="N876" s="4" t="s">
        <v>0</v>
      </c>
      <c r="O876" s="3"/>
    </row>
    <row r="877" spans="1:15" x14ac:dyDescent="0.25">
      <c r="A877" s="4">
        <f t="shared" si="41"/>
        <v>1912</v>
      </c>
      <c r="B877" s="4" t="s">
        <v>830</v>
      </c>
      <c r="C877" s="6">
        <v>43054</v>
      </c>
      <c r="D877" s="5" t="str">
        <f t="shared" si="39"/>
        <v>X</v>
      </c>
      <c r="E877" s="5">
        <f t="shared" si="40"/>
        <v>46</v>
      </c>
      <c r="F877" s="4">
        <v>37</v>
      </c>
      <c r="G877" s="4">
        <v>10</v>
      </c>
      <c r="H877" s="4">
        <v>2</v>
      </c>
      <c r="I877" s="4">
        <v>39</v>
      </c>
      <c r="J877" s="4">
        <v>45</v>
      </c>
      <c r="K877" s="4">
        <v>46</v>
      </c>
      <c r="L877" s="4">
        <v>48</v>
      </c>
      <c r="M877" s="4">
        <v>9</v>
      </c>
      <c r="N877" s="4" t="s">
        <v>0</v>
      </c>
      <c r="O877" s="3"/>
    </row>
    <row r="878" spans="1:15" x14ac:dyDescent="0.25">
      <c r="A878" s="4">
        <f t="shared" si="41"/>
        <v>1913</v>
      </c>
      <c r="B878" s="4" t="s">
        <v>829</v>
      </c>
      <c r="C878" s="6">
        <v>43055</v>
      </c>
      <c r="D878" s="5" t="str">
        <f t="shared" si="39"/>
        <v>J</v>
      </c>
      <c r="E878" s="5">
        <f t="shared" si="40"/>
        <v>46</v>
      </c>
      <c r="F878" s="4">
        <v>42</v>
      </c>
      <c r="G878" s="4">
        <v>7</v>
      </c>
      <c r="H878" s="4">
        <v>32</v>
      </c>
      <c r="I878" s="4">
        <v>30</v>
      </c>
      <c r="J878" s="4">
        <v>17</v>
      </c>
      <c r="K878" s="4">
        <v>15</v>
      </c>
      <c r="L878" s="4">
        <v>43</v>
      </c>
      <c r="M878" s="4">
        <v>4</v>
      </c>
      <c r="N878" s="4" t="s">
        <v>0</v>
      </c>
      <c r="O878" s="3"/>
    </row>
    <row r="879" spans="1:15" x14ac:dyDescent="0.25">
      <c r="A879" s="4">
        <f t="shared" si="41"/>
        <v>1914</v>
      </c>
      <c r="B879" s="4" t="s">
        <v>828</v>
      </c>
      <c r="C879" s="6">
        <v>43056</v>
      </c>
      <c r="D879" s="5" t="str">
        <f t="shared" si="39"/>
        <v>V</v>
      </c>
      <c r="E879" s="5">
        <f t="shared" si="40"/>
        <v>46</v>
      </c>
      <c r="F879" s="10">
        <v>10</v>
      </c>
      <c r="G879" s="10">
        <v>33</v>
      </c>
      <c r="H879" s="10">
        <v>42</v>
      </c>
      <c r="I879" s="10">
        <v>40</v>
      </c>
      <c r="J879" s="10">
        <v>9</v>
      </c>
      <c r="K879" s="10">
        <v>41</v>
      </c>
      <c r="L879" s="10">
        <v>21</v>
      </c>
      <c r="M879" s="10">
        <v>3</v>
      </c>
      <c r="N879" s="4" t="s">
        <v>0</v>
      </c>
      <c r="O879" s="3"/>
    </row>
    <row r="880" spans="1:15" x14ac:dyDescent="0.25">
      <c r="A880" s="4">
        <f t="shared" si="41"/>
        <v>1915</v>
      </c>
      <c r="B880" s="4" t="s">
        <v>827</v>
      </c>
      <c r="C880" s="6">
        <v>43057</v>
      </c>
      <c r="D880" s="5" t="str">
        <f t="shared" si="39"/>
        <v>S</v>
      </c>
      <c r="E880" s="5">
        <f t="shared" si="40"/>
        <v>46</v>
      </c>
      <c r="F880" s="4">
        <v>37</v>
      </c>
      <c r="G880" s="4">
        <v>39</v>
      </c>
      <c r="H880" s="4">
        <v>20</v>
      </c>
      <c r="I880" s="4">
        <v>38</v>
      </c>
      <c r="J880" s="4">
        <v>36</v>
      </c>
      <c r="K880" s="4">
        <v>16</v>
      </c>
      <c r="L880" s="4">
        <v>5</v>
      </c>
      <c r="M880" s="4">
        <v>3</v>
      </c>
      <c r="N880" s="4" t="s">
        <v>0</v>
      </c>
      <c r="O880" s="3"/>
    </row>
    <row r="881" spans="1:15" x14ac:dyDescent="0.25">
      <c r="A881" s="4">
        <f t="shared" si="41"/>
        <v>1916</v>
      </c>
      <c r="B881" s="4" t="s">
        <v>826</v>
      </c>
      <c r="C881" s="6">
        <v>43059</v>
      </c>
      <c r="D881" s="5" t="str">
        <f t="shared" si="39"/>
        <v>L</v>
      </c>
      <c r="E881" s="5">
        <f t="shared" si="40"/>
        <v>47</v>
      </c>
      <c r="F881" s="4">
        <v>42</v>
      </c>
      <c r="G881" s="4">
        <v>10</v>
      </c>
      <c r="H881" s="4">
        <v>19</v>
      </c>
      <c r="I881" s="4">
        <v>29</v>
      </c>
      <c r="J881" s="4">
        <v>34</v>
      </c>
      <c r="K881" s="4">
        <v>40</v>
      </c>
      <c r="L881" s="4">
        <v>43</v>
      </c>
      <c r="M881" s="4">
        <v>6</v>
      </c>
      <c r="N881" s="4" t="s">
        <v>0</v>
      </c>
      <c r="O881" s="3"/>
    </row>
    <row r="882" spans="1:15" x14ac:dyDescent="0.25">
      <c r="A882" s="4">
        <f t="shared" si="41"/>
        <v>1917</v>
      </c>
      <c r="B882" s="4" t="s">
        <v>825</v>
      </c>
      <c r="C882" s="6">
        <v>43060</v>
      </c>
      <c r="D882" s="5" t="str">
        <f t="shared" si="39"/>
        <v>M</v>
      </c>
      <c r="E882" s="5">
        <f t="shared" si="40"/>
        <v>47</v>
      </c>
      <c r="F882" s="4">
        <v>49</v>
      </c>
      <c r="G882" s="4">
        <v>35</v>
      </c>
      <c r="H882" s="4">
        <v>32</v>
      </c>
      <c r="I882" s="4">
        <v>41</v>
      </c>
      <c r="J882" s="4">
        <v>7</v>
      </c>
      <c r="K882" s="4">
        <v>34</v>
      </c>
      <c r="L882" s="4">
        <v>30</v>
      </c>
      <c r="M882" s="4">
        <v>1</v>
      </c>
      <c r="N882" s="4" t="s">
        <v>0</v>
      </c>
      <c r="O882" s="3"/>
    </row>
    <row r="883" spans="1:15" x14ac:dyDescent="0.25">
      <c r="A883" s="4">
        <f t="shared" si="41"/>
        <v>1918</v>
      </c>
      <c r="B883" s="4" t="s">
        <v>824</v>
      </c>
      <c r="C883" s="6">
        <v>43061</v>
      </c>
      <c r="D883" s="5" t="str">
        <f t="shared" si="39"/>
        <v>X</v>
      </c>
      <c r="E883" s="5">
        <f t="shared" si="40"/>
        <v>47</v>
      </c>
      <c r="F883" s="4">
        <v>36</v>
      </c>
      <c r="G883" s="4">
        <v>4</v>
      </c>
      <c r="H883" s="4">
        <v>13</v>
      </c>
      <c r="I883" s="4">
        <v>32</v>
      </c>
      <c r="J883" s="4">
        <v>16</v>
      </c>
      <c r="K883" s="4">
        <v>22</v>
      </c>
      <c r="L883" s="4">
        <v>30</v>
      </c>
      <c r="M883" s="4">
        <v>6</v>
      </c>
      <c r="N883" s="4" t="s">
        <v>0</v>
      </c>
      <c r="O883" s="3"/>
    </row>
    <row r="884" spans="1:15" x14ac:dyDescent="0.25">
      <c r="A884" s="4">
        <f t="shared" si="41"/>
        <v>1919</v>
      </c>
      <c r="B884" s="4" t="s">
        <v>823</v>
      </c>
      <c r="C884" s="6">
        <v>43062</v>
      </c>
      <c r="D884" s="5" t="str">
        <f t="shared" si="39"/>
        <v>J</v>
      </c>
      <c r="E884" s="5">
        <f t="shared" si="40"/>
        <v>47</v>
      </c>
      <c r="F884" s="4">
        <v>21</v>
      </c>
      <c r="G884" s="4">
        <v>49</v>
      </c>
      <c r="H884" s="4">
        <v>14</v>
      </c>
      <c r="I884" s="4">
        <v>7</v>
      </c>
      <c r="J884" s="4">
        <v>23</v>
      </c>
      <c r="K884" s="4">
        <v>18</v>
      </c>
      <c r="L884" s="4">
        <v>9</v>
      </c>
      <c r="M884" s="4">
        <v>9</v>
      </c>
      <c r="N884" s="4" t="s">
        <v>0</v>
      </c>
      <c r="O884" s="3"/>
    </row>
    <row r="885" spans="1:15" x14ac:dyDescent="0.25">
      <c r="A885" s="4">
        <f t="shared" si="41"/>
        <v>1920</v>
      </c>
      <c r="B885" s="4" t="s">
        <v>822</v>
      </c>
      <c r="C885" s="6">
        <v>43063</v>
      </c>
      <c r="D885" s="5" t="str">
        <f t="shared" si="39"/>
        <v>V</v>
      </c>
      <c r="E885" s="5">
        <f t="shared" si="40"/>
        <v>47</v>
      </c>
      <c r="F885" s="4">
        <v>23</v>
      </c>
      <c r="G885" s="4">
        <v>45</v>
      </c>
      <c r="H885" s="4">
        <v>44</v>
      </c>
      <c r="I885" s="4">
        <v>4</v>
      </c>
      <c r="J885" s="4">
        <v>31</v>
      </c>
      <c r="K885" s="4">
        <v>6</v>
      </c>
      <c r="L885" s="4">
        <v>3</v>
      </c>
      <c r="M885" s="4">
        <v>4</v>
      </c>
      <c r="N885" s="4" t="s">
        <v>0</v>
      </c>
      <c r="O885" s="3"/>
    </row>
    <row r="886" spans="1:15" x14ac:dyDescent="0.25">
      <c r="A886" s="4">
        <f t="shared" si="41"/>
        <v>1921</v>
      </c>
      <c r="B886" s="4" t="s">
        <v>821</v>
      </c>
      <c r="C886" s="6">
        <v>43064</v>
      </c>
      <c r="D886" s="5" t="str">
        <f t="shared" si="39"/>
        <v>S</v>
      </c>
      <c r="E886" s="5">
        <f t="shared" si="40"/>
        <v>47</v>
      </c>
      <c r="F886" s="4">
        <v>29</v>
      </c>
      <c r="G886" s="4">
        <v>25</v>
      </c>
      <c r="H886" s="4">
        <v>40</v>
      </c>
      <c r="I886" s="4">
        <v>34</v>
      </c>
      <c r="J886" s="4">
        <v>8</v>
      </c>
      <c r="K886" s="4">
        <v>5</v>
      </c>
      <c r="L886" s="4">
        <v>2</v>
      </c>
      <c r="M886" s="4">
        <v>7</v>
      </c>
      <c r="N886" s="4" t="s">
        <v>0</v>
      </c>
      <c r="O886" s="3"/>
    </row>
    <row r="887" spans="1:15" x14ac:dyDescent="0.25">
      <c r="A887" s="4">
        <f t="shared" si="41"/>
        <v>1922</v>
      </c>
      <c r="B887" s="4" t="s">
        <v>820</v>
      </c>
      <c r="C887" s="6">
        <v>43066</v>
      </c>
      <c r="D887" s="5" t="str">
        <f t="shared" si="39"/>
        <v>L</v>
      </c>
      <c r="E887" s="5">
        <f t="shared" si="40"/>
        <v>48</v>
      </c>
      <c r="F887" s="4">
        <v>23</v>
      </c>
      <c r="G887" s="4">
        <v>7</v>
      </c>
      <c r="H887" s="4">
        <v>16</v>
      </c>
      <c r="I887" s="4">
        <v>12</v>
      </c>
      <c r="J887" s="4">
        <v>6</v>
      </c>
      <c r="K887" s="4">
        <v>4</v>
      </c>
      <c r="L887" s="4">
        <v>1</v>
      </c>
      <c r="M887" s="4">
        <v>1</v>
      </c>
      <c r="N887" s="4" t="s">
        <v>0</v>
      </c>
      <c r="O887" s="3"/>
    </row>
    <row r="888" spans="1:15" x14ac:dyDescent="0.25">
      <c r="A888" s="4">
        <f t="shared" si="41"/>
        <v>1923</v>
      </c>
      <c r="B888" s="4" t="s">
        <v>819</v>
      </c>
      <c r="C888" s="6">
        <v>43067</v>
      </c>
      <c r="D888" s="5" t="str">
        <f t="shared" si="39"/>
        <v>M</v>
      </c>
      <c r="E888" s="5">
        <f t="shared" si="40"/>
        <v>48</v>
      </c>
      <c r="F888" s="4">
        <v>23</v>
      </c>
      <c r="G888" s="4">
        <v>28</v>
      </c>
      <c r="H888" s="4">
        <v>25</v>
      </c>
      <c r="I888" s="4">
        <v>1</v>
      </c>
      <c r="J888" s="4">
        <v>48</v>
      </c>
      <c r="K888" s="4">
        <v>4</v>
      </c>
      <c r="L888" s="4">
        <v>33</v>
      </c>
      <c r="M888" s="4">
        <v>7</v>
      </c>
      <c r="N888" s="4" t="s">
        <v>0</v>
      </c>
      <c r="O888" s="3"/>
    </row>
    <row r="889" spans="1:15" x14ac:dyDescent="0.25">
      <c r="A889" s="4">
        <f t="shared" si="41"/>
        <v>1924</v>
      </c>
      <c r="B889" s="4" t="s">
        <v>818</v>
      </c>
      <c r="C889" s="6">
        <v>43068</v>
      </c>
      <c r="D889" s="5" t="str">
        <f t="shared" si="39"/>
        <v>X</v>
      </c>
      <c r="E889" s="5">
        <f t="shared" si="40"/>
        <v>48</v>
      </c>
      <c r="F889" s="4">
        <v>9</v>
      </c>
      <c r="G889" s="4">
        <v>3</v>
      </c>
      <c r="H889" s="4">
        <v>29</v>
      </c>
      <c r="I889" s="4">
        <v>14</v>
      </c>
      <c r="J889" s="4">
        <v>40</v>
      </c>
      <c r="K889" s="4">
        <v>7</v>
      </c>
      <c r="L889" s="4">
        <v>22</v>
      </c>
      <c r="M889" s="4">
        <v>2</v>
      </c>
      <c r="N889" s="4" t="s">
        <v>0</v>
      </c>
      <c r="O889" s="3"/>
    </row>
    <row r="890" spans="1:15" x14ac:dyDescent="0.25">
      <c r="A890" s="4">
        <f t="shared" si="41"/>
        <v>1925</v>
      </c>
      <c r="B890" s="4" t="s">
        <v>817</v>
      </c>
      <c r="C890" s="6">
        <v>43069</v>
      </c>
      <c r="D890" s="5" t="str">
        <f t="shared" si="39"/>
        <v>J</v>
      </c>
      <c r="E890" s="5">
        <f t="shared" si="40"/>
        <v>48</v>
      </c>
      <c r="F890" s="4">
        <v>6</v>
      </c>
      <c r="G890" s="4">
        <v>47</v>
      </c>
      <c r="H890" s="4">
        <v>4</v>
      </c>
      <c r="I890" s="4">
        <v>21</v>
      </c>
      <c r="J890" s="4">
        <v>15</v>
      </c>
      <c r="K890" s="4">
        <v>33</v>
      </c>
      <c r="L890" s="4">
        <v>13</v>
      </c>
      <c r="M890" s="4">
        <v>2</v>
      </c>
      <c r="N890" s="4" t="s">
        <v>0</v>
      </c>
      <c r="O890" s="3"/>
    </row>
    <row r="891" spans="1:15" x14ac:dyDescent="0.25">
      <c r="A891" s="4">
        <f t="shared" si="41"/>
        <v>1926</v>
      </c>
      <c r="B891" s="4" t="s">
        <v>816</v>
      </c>
      <c r="C891" s="6">
        <v>43070</v>
      </c>
      <c r="D891" s="5" t="str">
        <f t="shared" si="39"/>
        <v>V</v>
      </c>
      <c r="E891" s="5">
        <f t="shared" si="40"/>
        <v>48</v>
      </c>
      <c r="F891" s="4">
        <v>23</v>
      </c>
      <c r="G891" s="4">
        <v>19</v>
      </c>
      <c r="H891" s="4">
        <v>9</v>
      </c>
      <c r="I891" s="4">
        <v>37</v>
      </c>
      <c r="J891" s="4">
        <v>17</v>
      </c>
      <c r="K891" s="4">
        <v>44</v>
      </c>
      <c r="L891" s="4">
        <v>38</v>
      </c>
      <c r="M891" s="4">
        <v>2</v>
      </c>
      <c r="N891" s="4" t="s">
        <v>0</v>
      </c>
      <c r="O891" s="3"/>
    </row>
    <row r="892" spans="1:15" x14ac:dyDescent="0.25">
      <c r="A892" s="4">
        <f t="shared" si="41"/>
        <v>1927</v>
      </c>
      <c r="B892" s="4" t="s">
        <v>815</v>
      </c>
      <c r="C892" s="6">
        <v>43071</v>
      </c>
      <c r="D892" s="5" t="str">
        <f t="shared" si="39"/>
        <v>S</v>
      </c>
      <c r="E892" s="5">
        <f t="shared" si="40"/>
        <v>48</v>
      </c>
      <c r="F892" s="4">
        <v>19</v>
      </c>
      <c r="G892" s="4">
        <v>3</v>
      </c>
      <c r="H892" s="4">
        <v>37</v>
      </c>
      <c r="I892" s="4">
        <v>16</v>
      </c>
      <c r="J892" s="4">
        <v>27</v>
      </c>
      <c r="K892" s="4">
        <v>31</v>
      </c>
      <c r="L892" s="4">
        <v>23</v>
      </c>
      <c r="M892" s="4">
        <v>2</v>
      </c>
      <c r="N892" s="4" t="s">
        <v>0</v>
      </c>
      <c r="O892" s="3"/>
    </row>
    <row r="893" spans="1:15" x14ac:dyDescent="0.25">
      <c r="A893" s="4">
        <f t="shared" si="41"/>
        <v>1928</v>
      </c>
      <c r="B893" s="4" t="s">
        <v>814</v>
      </c>
      <c r="C893" s="6">
        <v>43073</v>
      </c>
      <c r="D893" s="5" t="str">
        <f t="shared" si="39"/>
        <v>L</v>
      </c>
      <c r="E893" s="5">
        <f t="shared" si="40"/>
        <v>49</v>
      </c>
      <c r="F893" s="4">
        <v>5</v>
      </c>
      <c r="G893" s="4">
        <v>30</v>
      </c>
      <c r="H893" s="4">
        <v>36</v>
      </c>
      <c r="I893" s="4">
        <v>38</v>
      </c>
      <c r="J893" s="4">
        <v>45</v>
      </c>
      <c r="K893" s="4">
        <v>41</v>
      </c>
      <c r="L893" s="4">
        <v>20</v>
      </c>
      <c r="M893" s="4">
        <v>5</v>
      </c>
      <c r="N893" s="4" t="s">
        <v>0</v>
      </c>
      <c r="O893" s="3"/>
    </row>
    <row r="894" spans="1:15" x14ac:dyDescent="0.25">
      <c r="A894" s="4">
        <f t="shared" si="41"/>
        <v>1929</v>
      </c>
      <c r="B894" s="4" t="s">
        <v>813</v>
      </c>
      <c r="C894" s="6">
        <v>43074</v>
      </c>
      <c r="D894" s="5" t="str">
        <f t="shared" si="39"/>
        <v>M</v>
      </c>
      <c r="E894" s="5">
        <f t="shared" si="40"/>
        <v>49</v>
      </c>
      <c r="F894" s="4">
        <v>33</v>
      </c>
      <c r="G894" s="4">
        <v>9</v>
      </c>
      <c r="H894" s="4">
        <v>42</v>
      </c>
      <c r="I894" s="4">
        <v>2</v>
      </c>
      <c r="J894" s="4">
        <v>23</v>
      </c>
      <c r="K894" s="4">
        <v>10</v>
      </c>
      <c r="L894" s="4">
        <v>1</v>
      </c>
      <c r="M894" s="4">
        <v>7</v>
      </c>
      <c r="N894" s="4" t="s">
        <v>0</v>
      </c>
      <c r="O894" s="3"/>
    </row>
    <row r="895" spans="1:15" x14ac:dyDescent="0.25">
      <c r="A895" s="4">
        <f t="shared" si="41"/>
        <v>1930</v>
      </c>
      <c r="B895" s="4" t="s">
        <v>812</v>
      </c>
      <c r="C895" s="6">
        <v>43075</v>
      </c>
      <c r="D895" s="5" t="str">
        <f t="shared" si="39"/>
        <v>X</v>
      </c>
      <c r="E895" s="5">
        <f t="shared" si="40"/>
        <v>49</v>
      </c>
      <c r="F895" s="4">
        <v>44</v>
      </c>
      <c r="G895" s="4">
        <v>39</v>
      </c>
      <c r="H895" s="4">
        <v>27</v>
      </c>
      <c r="I895" s="4">
        <v>45</v>
      </c>
      <c r="J895" s="4">
        <v>21</v>
      </c>
      <c r="K895" s="4">
        <v>29</v>
      </c>
      <c r="L895" s="4">
        <v>14</v>
      </c>
      <c r="M895" s="4">
        <v>2</v>
      </c>
      <c r="N895" s="4" t="s">
        <v>0</v>
      </c>
      <c r="O895" s="3"/>
    </row>
    <row r="896" spans="1:15" x14ac:dyDescent="0.25">
      <c r="A896" s="4">
        <f t="shared" si="41"/>
        <v>1931</v>
      </c>
      <c r="B896" s="4" t="s">
        <v>811</v>
      </c>
      <c r="C896" s="6">
        <v>43076</v>
      </c>
      <c r="D896" s="5" t="str">
        <f t="shared" si="39"/>
        <v>J</v>
      </c>
      <c r="E896" s="5">
        <f t="shared" si="40"/>
        <v>49</v>
      </c>
      <c r="F896" s="4">
        <v>23</v>
      </c>
      <c r="G896" s="4">
        <v>19</v>
      </c>
      <c r="H896" s="4">
        <v>32</v>
      </c>
      <c r="I896" s="4">
        <v>16</v>
      </c>
      <c r="J896" s="4">
        <v>49</v>
      </c>
      <c r="K896" s="4">
        <v>12</v>
      </c>
      <c r="L896" s="4">
        <v>3</v>
      </c>
      <c r="M896" s="4">
        <v>8</v>
      </c>
      <c r="N896" s="4" t="s">
        <v>0</v>
      </c>
      <c r="O896" s="3"/>
    </row>
    <row r="897" spans="1:15" x14ac:dyDescent="0.25">
      <c r="A897" s="4">
        <f t="shared" si="41"/>
        <v>1932</v>
      </c>
      <c r="B897" s="4" t="s">
        <v>810</v>
      </c>
      <c r="C897" s="6">
        <v>43077</v>
      </c>
      <c r="D897" s="5" t="str">
        <f t="shared" si="39"/>
        <v>V</v>
      </c>
      <c r="E897" s="5">
        <f t="shared" si="40"/>
        <v>49</v>
      </c>
      <c r="F897" s="4">
        <v>41</v>
      </c>
      <c r="G897" s="4">
        <v>10</v>
      </c>
      <c r="H897" s="4">
        <v>42</v>
      </c>
      <c r="I897" s="4">
        <v>14</v>
      </c>
      <c r="J897" s="4">
        <v>5</v>
      </c>
      <c r="K897" s="4">
        <v>9</v>
      </c>
      <c r="L897" s="4">
        <v>46</v>
      </c>
      <c r="M897" s="4">
        <v>8</v>
      </c>
      <c r="N897" s="4" t="s">
        <v>0</v>
      </c>
      <c r="O897" s="3"/>
    </row>
    <row r="898" spans="1:15" x14ac:dyDescent="0.25">
      <c r="A898" s="4">
        <f t="shared" si="41"/>
        <v>1933</v>
      </c>
      <c r="B898" s="4" t="s">
        <v>809</v>
      </c>
      <c r="C898" s="6">
        <v>43078</v>
      </c>
      <c r="D898" s="5" t="str">
        <f t="shared" ref="D898:D961" si="42">CHOOSE(WEEKDAY(C898),"D","L","M","X","J","V","S")</f>
        <v>S</v>
      </c>
      <c r="E898" s="5">
        <f t="shared" ref="E898:E961" si="43">WEEKNUM(C898,21)</f>
        <v>49</v>
      </c>
      <c r="F898" s="4">
        <v>2</v>
      </c>
      <c r="G898" s="4">
        <v>44</v>
      </c>
      <c r="H898" s="4">
        <v>21</v>
      </c>
      <c r="I898" s="4">
        <v>26</v>
      </c>
      <c r="J898" s="4">
        <v>46</v>
      </c>
      <c r="K898" s="4">
        <v>32</v>
      </c>
      <c r="L898" s="4">
        <v>20</v>
      </c>
      <c r="M898" s="4">
        <v>8</v>
      </c>
      <c r="N898" s="4" t="s">
        <v>0</v>
      </c>
      <c r="O898" s="3"/>
    </row>
    <row r="899" spans="1:15" x14ac:dyDescent="0.25">
      <c r="A899" s="4">
        <f t="shared" ref="A899:A962" si="44">+A898+1</f>
        <v>1934</v>
      </c>
      <c r="B899" s="4" t="s">
        <v>808</v>
      </c>
      <c r="C899" s="6">
        <v>43080</v>
      </c>
      <c r="D899" s="5" t="str">
        <f t="shared" si="42"/>
        <v>L</v>
      </c>
      <c r="E899" s="5">
        <f t="shared" si="43"/>
        <v>50</v>
      </c>
      <c r="F899" s="4">
        <v>32</v>
      </c>
      <c r="G899" s="4">
        <v>33</v>
      </c>
      <c r="H899" s="4">
        <v>3</v>
      </c>
      <c r="I899" s="4">
        <v>27</v>
      </c>
      <c r="J899" s="4">
        <v>45</v>
      </c>
      <c r="K899" s="4">
        <v>22</v>
      </c>
      <c r="L899" s="4">
        <v>29</v>
      </c>
      <c r="M899" s="4">
        <v>5</v>
      </c>
      <c r="N899" s="4" t="s">
        <v>0</v>
      </c>
      <c r="O899" s="3"/>
    </row>
    <row r="900" spans="1:15" x14ac:dyDescent="0.25">
      <c r="A900" s="4">
        <f t="shared" si="44"/>
        <v>1935</v>
      </c>
      <c r="B900" s="4" t="s">
        <v>807</v>
      </c>
      <c r="C900" s="6">
        <v>43081</v>
      </c>
      <c r="D900" s="5" t="str">
        <f t="shared" si="42"/>
        <v>M</v>
      </c>
      <c r="E900" s="5">
        <f t="shared" si="43"/>
        <v>50</v>
      </c>
      <c r="F900" s="4">
        <v>9</v>
      </c>
      <c r="G900" s="4">
        <v>49</v>
      </c>
      <c r="H900" s="4">
        <v>48</v>
      </c>
      <c r="I900" s="4">
        <v>3</v>
      </c>
      <c r="J900" s="4">
        <v>16</v>
      </c>
      <c r="K900" s="4">
        <v>2</v>
      </c>
      <c r="L900" s="4">
        <v>18</v>
      </c>
      <c r="M900" s="4">
        <v>8</v>
      </c>
      <c r="N900" s="4" t="s">
        <v>0</v>
      </c>
      <c r="O900" s="3"/>
    </row>
    <row r="901" spans="1:15" x14ac:dyDescent="0.25">
      <c r="A901" s="4">
        <f t="shared" si="44"/>
        <v>1936</v>
      </c>
      <c r="B901" s="4" t="s">
        <v>806</v>
      </c>
      <c r="C901" s="6">
        <v>43082</v>
      </c>
      <c r="D901" s="5" t="str">
        <f t="shared" si="42"/>
        <v>X</v>
      </c>
      <c r="E901" s="5">
        <f t="shared" si="43"/>
        <v>50</v>
      </c>
      <c r="F901" s="4">
        <v>44</v>
      </c>
      <c r="G901" s="4">
        <v>12</v>
      </c>
      <c r="H901" s="4">
        <v>33</v>
      </c>
      <c r="I901" s="4">
        <v>37</v>
      </c>
      <c r="J901" s="4">
        <v>11</v>
      </c>
      <c r="K901" s="4">
        <v>36</v>
      </c>
      <c r="L901" s="4">
        <v>4</v>
      </c>
      <c r="M901" s="4">
        <v>8</v>
      </c>
      <c r="N901" s="4" t="s">
        <v>0</v>
      </c>
      <c r="O901" s="3"/>
    </row>
    <row r="902" spans="1:15" x14ac:dyDescent="0.25">
      <c r="A902" s="4">
        <f t="shared" si="44"/>
        <v>1937</v>
      </c>
      <c r="B902" s="4" t="s">
        <v>805</v>
      </c>
      <c r="C902" s="6">
        <v>43083</v>
      </c>
      <c r="D902" s="5" t="str">
        <f t="shared" si="42"/>
        <v>J</v>
      </c>
      <c r="E902" s="5">
        <f t="shared" si="43"/>
        <v>50</v>
      </c>
      <c r="F902" s="4">
        <v>24</v>
      </c>
      <c r="G902" s="4">
        <v>15</v>
      </c>
      <c r="H902" s="4">
        <v>46</v>
      </c>
      <c r="I902" s="4">
        <v>20</v>
      </c>
      <c r="J902" s="4">
        <v>23</v>
      </c>
      <c r="K902" s="4">
        <v>34</v>
      </c>
      <c r="L902" s="4">
        <v>45</v>
      </c>
      <c r="M902" s="4">
        <v>0</v>
      </c>
      <c r="N902" s="4" t="s">
        <v>0</v>
      </c>
      <c r="O902" s="3"/>
    </row>
    <row r="903" spans="1:15" x14ac:dyDescent="0.25">
      <c r="A903" s="4">
        <f t="shared" si="44"/>
        <v>1938</v>
      </c>
      <c r="B903" s="4" t="s">
        <v>804</v>
      </c>
      <c r="C903" s="6">
        <v>43084</v>
      </c>
      <c r="D903" s="5" t="str">
        <f t="shared" si="42"/>
        <v>V</v>
      </c>
      <c r="E903" s="5">
        <f t="shared" si="43"/>
        <v>50</v>
      </c>
      <c r="F903" s="4">
        <v>41</v>
      </c>
      <c r="G903" s="4">
        <v>15</v>
      </c>
      <c r="H903" s="4">
        <v>27</v>
      </c>
      <c r="I903" s="4">
        <v>43</v>
      </c>
      <c r="J903" s="4">
        <v>8</v>
      </c>
      <c r="K903" s="4">
        <v>10</v>
      </c>
      <c r="L903" s="4">
        <v>30</v>
      </c>
      <c r="M903" s="4">
        <v>7</v>
      </c>
      <c r="N903" s="4" t="s">
        <v>0</v>
      </c>
      <c r="O903" s="3"/>
    </row>
    <row r="904" spans="1:15" x14ac:dyDescent="0.25">
      <c r="A904" s="4">
        <f t="shared" si="44"/>
        <v>1939</v>
      </c>
      <c r="B904" s="4" t="s">
        <v>803</v>
      </c>
      <c r="C904" s="6">
        <v>43085</v>
      </c>
      <c r="D904" s="5" t="str">
        <f t="shared" si="42"/>
        <v>S</v>
      </c>
      <c r="E904" s="5">
        <f t="shared" si="43"/>
        <v>50</v>
      </c>
      <c r="F904" s="4">
        <v>27</v>
      </c>
      <c r="G904" s="4">
        <v>34</v>
      </c>
      <c r="H904" s="4">
        <v>13</v>
      </c>
      <c r="I904" s="4">
        <v>48</v>
      </c>
      <c r="J904" s="4">
        <v>42</v>
      </c>
      <c r="K904" s="4">
        <v>35</v>
      </c>
      <c r="L904" s="4">
        <v>45</v>
      </c>
      <c r="M904" s="4">
        <v>1</v>
      </c>
      <c r="N904" s="4" t="s">
        <v>0</v>
      </c>
      <c r="O904" s="3"/>
    </row>
    <row r="905" spans="1:15" x14ac:dyDescent="0.25">
      <c r="A905" s="4">
        <f t="shared" si="44"/>
        <v>1940</v>
      </c>
      <c r="B905" s="4" t="s">
        <v>802</v>
      </c>
      <c r="C905" s="6">
        <v>43087</v>
      </c>
      <c r="D905" s="5" t="str">
        <f t="shared" si="42"/>
        <v>L</v>
      </c>
      <c r="E905" s="5">
        <f t="shared" si="43"/>
        <v>51</v>
      </c>
      <c r="F905" s="4">
        <v>20</v>
      </c>
      <c r="G905" s="4">
        <v>45</v>
      </c>
      <c r="H905" s="4">
        <v>49</v>
      </c>
      <c r="I905" s="4">
        <v>32</v>
      </c>
      <c r="J905" s="4">
        <v>47</v>
      </c>
      <c r="K905" s="4">
        <v>33</v>
      </c>
      <c r="L905" s="4">
        <v>19</v>
      </c>
      <c r="M905" s="4">
        <v>3</v>
      </c>
      <c r="N905" s="4" t="s">
        <v>0</v>
      </c>
      <c r="O905" s="3"/>
    </row>
    <row r="906" spans="1:15" x14ac:dyDescent="0.25">
      <c r="A906" s="4">
        <f t="shared" si="44"/>
        <v>1941</v>
      </c>
      <c r="B906" s="4" t="s">
        <v>801</v>
      </c>
      <c r="C906" s="6">
        <v>43088</v>
      </c>
      <c r="D906" s="5" t="str">
        <f t="shared" si="42"/>
        <v>M</v>
      </c>
      <c r="E906" s="5">
        <f t="shared" si="43"/>
        <v>51</v>
      </c>
      <c r="F906" s="4">
        <v>45</v>
      </c>
      <c r="G906" s="4">
        <v>35</v>
      </c>
      <c r="H906" s="4">
        <v>2</v>
      </c>
      <c r="I906" s="4">
        <v>19</v>
      </c>
      <c r="J906" s="4">
        <v>23</v>
      </c>
      <c r="K906" s="4">
        <v>33</v>
      </c>
      <c r="L906" s="4">
        <v>20</v>
      </c>
      <c r="M906" s="4">
        <v>5</v>
      </c>
      <c r="N906" s="4" t="s">
        <v>0</v>
      </c>
      <c r="O906" s="3"/>
    </row>
    <row r="907" spans="1:15" x14ac:dyDescent="0.25">
      <c r="A907" s="4">
        <f t="shared" si="44"/>
        <v>1942</v>
      </c>
      <c r="B907" s="4" t="s">
        <v>800</v>
      </c>
      <c r="C907" s="6">
        <v>43089</v>
      </c>
      <c r="D907" s="5" t="str">
        <f t="shared" si="42"/>
        <v>X</v>
      </c>
      <c r="E907" s="5">
        <f t="shared" si="43"/>
        <v>51</v>
      </c>
      <c r="F907" s="4">
        <v>42</v>
      </c>
      <c r="G907" s="4">
        <v>24</v>
      </c>
      <c r="H907" s="4">
        <v>28</v>
      </c>
      <c r="I907" s="4">
        <v>36</v>
      </c>
      <c r="J907" s="4">
        <v>38</v>
      </c>
      <c r="K907" s="4">
        <v>41</v>
      </c>
      <c r="L907" s="4">
        <v>1</v>
      </c>
      <c r="M907" s="4">
        <v>6</v>
      </c>
      <c r="N907" s="4" t="s">
        <v>0</v>
      </c>
      <c r="O907" s="3"/>
    </row>
    <row r="908" spans="1:15" x14ac:dyDescent="0.25">
      <c r="A908" s="4">
        <f t="shared" si="44"/>
        <v>1943</v>
      </c>
      <c r="B908" s="4" t="s">
        <v>799</v>
      </c>
      <c r="C908" s="6">
        <v>43090</v>
      </c>
      <c r="D908" s="5" t="str">
        <f t="shared" si="42"/>
        <v>J</v>
      </c>
      <c r="E908" s="5">
        <f t="shared" si="43"/>
        <v>51</v>
      </c>
      <c r="F908" s="4">
        <v>22</v>
      </c>
      <c r="G908" s="4">
        <v>23</v>
      </c>
      <c r="H908" s="4">
        <v>10</v>
      </c>
      <c r="I908" s="4">
        <v>36</v>
      </c>
      <c r="J908" s="4">
        <v>37</v>
      </c>
      <c r="K908" s="4">
        <v>25</v>
      </c>
      <c r="L908" s="4">
        <v>15</v>
      </c>
      <c r="M908" s="4">
        <v>4</v>
      </c>
      <c r="N908" s="4" t="s">
        <v>0</v>
      </c>
      <c r="O908" s="3"/>
    </row>
    <row r="909" spans="1:15" x14ac:dyDescent="0.25">
      <c r="A909" s="4">
        <f t="shared" si="44"/>
        <v>1944</v>
      </c>
      <c r="B909" s="4" t="s">
        <v>798</v>
      </c>
      <c r="C909" s="6">
        <v>43091</v>
      </c>
      <c r="D909" s="5" t="str">
        <f t="shared" si="42"/>
        <v>V</v>
      </c>
      <c r="E909" s="5">
        <f t="shared" si="43"/>
        <v>51</v>
      </c>
      <c r="F909" s="4">
        <v>17</v>
      </c>
      <c r="G909" s="4">
        <v>3</v>
      </c>
      <c r="H909" s="4">
        <v>14</v>
      </c>
      <c r="I909" s="4">
        <v>16</v>
      </c>
      <c r="J909" s="4">
        <v>31</v>
      </c>
      <c r="K909" s="4">
        <v>46</v>
      </c>
      <c r="L909" s="4">
        <v>2</v>
      </c>
      <c r="M909" s="4">
        <v>9</v>
      </c>
      <c r="N909" s="4" t="s">
        <v>0</v>
      </c>
      <c r="O909" s="3"/>
    </row>
    <row r="910" spans="1:15" x14ac:dyDescent="0.25">
      <c r="A910" s="4">
        <f t="shared" si="44"/>
        <v>1945</v>
      </c>
      <c r="B910" s="4" t="s">
        <v>797</v>
      </c>
      <c r="C910" s="6">
        <v>43092</v>
      </c>
      <c r="D910" s="5" t="str">
        <f t="shared" si="42"/>
        <v>S</v>
      </c>
      <c r="E910" s="5">
        <f t="shared" si="43"/>
        <v>51</v>
      </c>
      <c r="F910" s="4">
        <v>45</v>
      </c>
      <c r="G910" s="4">
        <v>23</v>
      </c>
      <c r="H910" s="4">
        <v>28</v>
      </c>
      <c r="I910" s="4">
        <v>30</v>
      </c>
      <c r="J910" s="4">
        <v>48</v>
      </c>
      <c r="K910" s="4">
        <v>38</v>
      </c>
      <c r="L910" s="4">
        <v>32</v>
      </c>
      <c r="M910" s="4">
        <v>1</v>
      </c>
      <c r="N910" s="4" t="s">
        <v>0</v>
      </c>
      <c r="O910" s="3"/>
    </row>
    <row r="911" spans="1:15" x14ac:dyDescent="0.25">
      <c r="A911" s="4">
        <f t="shared" si="44"/>
        <v>1946</v>
      </c>
      <c r="B911" s="4" t="s">
        <v>796</v>
      </c>
      <c r="C911" s="6">
        <v>43094</v>
      </c>
      <c r="D911" s="5" t="str">
        <f t="shared" si="42"/>
        <v>L</v>
      </c>
      <c r="E911" s="5">
        <f t="shared" si="43"/>
        <v>52</v>
      </c>
      <c r="F911" s="4">
        <v>38</v>
      </c>
      <c r="G911" s="4">
        <v>18</v>
      </c>
      <c r="H911" s="4">
        <v>46</v>
      </c>
      <c r="I911" s="4">
        <v>3</v>
      </c>
      <c r="J911" s="4">
        <v>20</v>
      </c>
      <c r="K911" s="4">
        <v>35</v>
      </c>
      <c r="L911" s="4">
        <v>7</v>
      </c>
      <c r="M911" s="4">
        <v>0</v>
      </c>
      <c r="N911" s="4" t="s">
        <v>0</v>
      </c>
      <c r="O911" s="3"/>
    </row>
    <row r="912" spans="1:15" x14ac:dyDescent="0.25">
      <c r="A912" s="4">
        <f t="shared" si="44"/>
        <v>1947</v>
      </c>
      <c r="B912" s="4" t="s">
        <v>795</v>
      </c>
      <c r="C912" s="6">
        <v>43095</v>
      </c>
      <c r="D912" s="5" t="str">
        <f t="shared" si="42"/>
        <v>M</v>
      </c>
      <c r="E912" s="5">
        <f t="shared" si="43"/>
        <v>52</v>
      </c>
      <c r="F912" s="4">
        <v>23</v>
      </c>
      <c r="G912" s="4">
        <v>45</v>
      </c>
      <c r="H912" s="4">
        <v>48</v>
      </c>
      <c r="I912" s="4">
        <v>49</v>
      </c>
      <c r="J912" s="4">
        <v>17</v>
      </c>
      <c r="K912" s="4">
        <v>27</v>
      </c>
      <c r="L912" s="4">
        <v>44</v>
      </c>
      <c r="M912" s="4">
        <v>2</v>
      </c>
      <c r="N912" s="4" t="s">
        <v>0</v>
      </c>
      <c r="O912" s="3"/>
    </row>
    <row r="913" spans="1:15" x14ac:dyDescent="0.25">
      <c r="A913" s="4">
        <f t="shared" si="44"/>
        <v>1948</v>
      </c>
      <c r="B913" s="4" t="s">
        <v>794</v>
      </c>
      <c r="C913" s="6">
        <v>43096</v>
      </c>
      <c r="D913" s="5" t="str">
        <f t="shared" si="42"/>
        <v>X</v>
      </c>
      <c r="E913" s="5">
        <f t="shared" si="43"/>
        <v>52</v>
      </c>
      <c r="F913" s="4">
        <v>36</v>
      </c>
      <c r="G913" s="4">
        <v>8</v>
      </c>
      <c r="H913" s="4">
        <v>2</v>
      </c>
      <c r="I913" s="4">
        <v>21</v>
      </c>
      <c r="J913" s="4">
        <v>14</v>
      </c>
      <c r="K913" s="4">
        <v>24</v>
      </c>
      <c r="L913" s="4">
        <v>1</v>
      </c>
      <c r="M913" s="4">
        <v>3</v>
      </c>
      <c r="N913" s="4" t="s">
        <v>0</v>
      </c>
      <c r="O913" s="3"/>
    </row>
    <row r="914" spans="1:15" x14ac:dyDescent="0.25">
      <c r="A914" s="4">
        <f t="shared" si="44"/>
        <v>1949</v>
      </c>
      <c r="B914" s="4" t="s">
        <v>793</v>
      </c>
      <c r="C914" s="6">
        <v>43097</v>
      </c>
      <c r="D914" s="5" t="str">
        <f t="shared" si="42"/>
        <v>J</v>
      </c>
      <c r="E914" s="5">
        <f t="shared" si="43"/>
        <v>52</v>
      </c>
      <c r="F914" s="4">
        <v>21</v>
      </c>
      <c r="G914" s="4">
        <v>24</v>
      </c>
      <c r="H914" s="4">
        <v>33</v>
      </c>
      <c r="I914" s="4">
        <v>13</v>
      </c>
      <c r="J914" s="4">
        <v>18</v>
      </c>
      <c r="K914" s="4">
        <v>41</v>
      </c>
      <c r="L914" s="4">
        <v>23</v>
      </c>
      <c r="M914" s="4">
        <v>0</v>
      </c>
      <c r="N914" s="4" t="s">
        <v>0</v>
      </c>
      <c r="O914" s="3"/>
    </row>
    <row r="915" spans="1:15" x14ac:dyDescent="0.25">
      <c r="A915" s="4">
        <f t="shared" si="44"/>
        <v>1950</v>
      </c>
      <c r="B915" s="4" t="s">
        <v>792</v>
      </c>
      <c r="C915" s="6">
        <v>43098</v>
      </c>
      <c r="D915" s="5" t="str">
        <f t="shared" si="42"/>
        <v>V</v>
      </c>
      <c r="E915" s="5">
        <f t="shared" si="43"/>
        <v>52</v>
      </c>
      <c r="F915" s="4">
        <v>35</v>
      </c>
      <c r="G915" s="4">
        <v>18</v>
      </c>
      <c r="H915" s="4">
        <v>11</v>
      </c>
      <c r="I915" s="4">
        <v>37</v>
      </c>
      <c r="J915" s="4">
        <v>17</v>
      </c>
      <c r="K915" s="4">
        <v>34</v>
      </c>
      <c r="L915" s="4">
        <v>29</v>
      </c>
      <c r="M915" s="4">
        <v>0</v>
      </c>
      <c r="N915" s="4" t="s">
        <v>0</v>
      </c>
      <c r="O915" s="3"/>
    </row>
    <row r="916" spans="1:15" x14ac:dyDescent="0.25">
      <c r="A916" s="4">
        <f t="shared" si="44"/>
        <v>1951</v>
      </c>
      <c r="B916" s="4" t="s">
        <v>791</v>
      </c>
      <c r="C916" s="6">
        <v>43099</v>
      </c>
      <c r="D916" s="5" t="str">
        <f t="shared" si="42"/>
        <v>S</v>
      </c>
      <c r="E916" s="5">
        <f t="shared" si="43"/>
        <v>52</v>
      </c>
      <c r="F916" s="4">
        <v>26</v>
      </c>
      <c r="G916" s="4">
        <v>37</v>
      </c>
      <c r="H916" s="4">
        <v>4</v>
      </c>
      <c r="I916" s="4">
        <v>9</v>
      </c>
      <c r="J916" s="4">
        <v>43</v>
      </c>
      <c r="K916" s="4">
        <v>28</v>
      </c>
      <c r="L916" s="4">
        <v>21</v>
      </c>
      <c r="M916" s="4">
        <v>0</v>
      </c>
      <c r="N916" s="4" t="s">
        <v>0</v>
      </c>
      <c r="O916" s="3"/>
    </row>
    <row r="917" spans="1:15" x14ac:dyDescent="0.25">
      <c r="A917" s="4">
        <f t="shared" si="44"/>
        <v>1952</v>
      </c>
      <c r="B917" s="4" t="s">
        <v>790</v>
      </c>
      <c r="C917" s="6">
        <v>43101</v>
      </c>
      <c r="D917" s="5" t="str">
        <f t="shared" si="42"/>
        <v>L</v>
      </c>
      <c r="E917" s="5">
        <f t="shared" si="43"/>
        <v>1</v>
      </c>
      <c r="F917" s="4">
        <v>27</v>
      </c>
      <c r="G917" s="4">
        <v>12</v>
      </c>
      <c r="H917" s="4">
        <v>21</v>
      </c>
      <c r="I917" s="4">
        <v>1</v>
      </c>
      <c r="J917" s="4">
        <v>25</v>
      </c>
      <c r="K917" s="4">
        <v>17</v>
      </c>
      <c r="L917" s="4">
        <v>9</v>
      </c>
      <c r="M917" s="4">
        <v>8</v>
      </c>
      <c r="N917" s="4" t="s">
        <v>0</v>
      </c>
      <c r="O917" s="3"/>
    </row>
    <row r="918" spans="1:15" x14ac:dyDescent="0.25">
      <c r="A918" s="4">
        <f t="shared" si="44"/>
        <v>1953</v>
      </c>
      <c r="B918" s="4" t="s">
        <v>789</v>
      </c>
      <c r="C918" s="6">
        <v>43102</v>
      </c>
      <c r="D918" s="5" t="str">
        <f t="shared" si="42"/>
        <v>M</v>
      </c>
      <c r="E918" s="5">
        <f t="shared" si="43"/>
        <v>1</v>
      </c>
      <c r="F918" s="4">
        <v>2</v>
      </c>
      <c r="G918" s="4">
        <v>48</v>
      </c>
      <c r="H918" s="4">
        <v>17</v>
      </c>
      <c r="I918" s="4">
        <v>16</v>
      </c>
      <c r="J918" s="4">
        <v>31</v>
      </c>
      <c r="K918" s="4">
        <v>35</v>
      </c>
      <c r="L918" s="4">
        <v>46</v>
      </c>
      <c r="M918" s="4">
        <v>9</v>
      </c>
      <c r="N918" s="4" t="s">
        <v>0</v>
      </c>
      <c r="O918" s="3"/>
    </row>
    <row r="919" spans="1:15" x14ac:dyDescent="0.25">
      <c r="A919" s="4">
        <f t="shared" si="44"/>
        <v>1954</v>
      </c>
      <c r="B919" s="4" t="s">
        <v>788</v>
      </c>
      <c r="C919" s="6">
        <v>43103</v>
      </c>
      <c r="D919" s="5" t="str">
        <f t="shared" si="42"/>
        <v>X</v>
      </c>
      <c r="E919" s="5">
        <f t="shared" si="43"/>
        <v>1</v>
      </c>
      <c r="F919" s="4">
        <v>7</v>
      </c>
      <c r="G919" s="4">
        <v>25</v>
      </c>
      <c r="H919" s="4">
        <v>10</v>
      </c>
      <c r="I919" s="4">
        <v>13</v>
      </c>
      <c r="J919" s="4">
        <v>30</v>
      </c>
      <c r="K919" s="4">
        <v>31</v>
      </c>
      <c r="L919" s="4">
        <v>1</v>
      </c>
      <c r="M919" s="4">
        <v>8</v>
      </c>
      <c r="N919" s="4" t="s">
        <v>0</v>
      </c>
      <c r="O919" s="3"/>
    </row>
    <row r="920" spans="1:15" x14ac:dyDescent="0.25">
      <c r="A920" s="4">
        <f t="shared" si="44"/>
        <v>1955</v>
      </c>
      <c r="B920" s="4" t="s">
        <v>787</v>
      </c>
      <c r="C920" s="6">
        <v>43104</v>
      </c>
      <c r="D920" s="5" t="str">
        <f t="shared" si="42"/>
        <v>J</v>
      </c>
      <c r="E920" s="5">
        <f t="shared" si="43"/>
        <v>1</v>
      </c>
      <c r="F920" s="4">
        <v>32</v>
      </c>
      <c r="G920" s="4">
        <v>23</v>
      </c>
      <c r="H920" s="4">
        <v>9</v>
      </c>
      <c r="I920" s="4">
        <v>35</v>
      </c>
      <c r="J920" s="4">
        <v>26</v>
      </c>
      <c r="K920" s="4">
        <v>40</v>
      </c>
      <c r="L920" s="4">
        <v>39</v>
      </c>
      <c r="M920" s="4">
        <v>9</v>
      </c>
      <c r="N920" s="4" t="s">
        <v>0</v>
      </c>
      <c r="O920" s="3"/>
    </row>
    <row r="921" spans="1:15" x14ac:dyDescent="0.25">
      <c r="A921" s="4">
        <f t="shared" si="44"/>
        <v>1956</v>
      </c>
      <c r="B921" s="4" t="s">
        <v>786</v>
      </c>
      <c r="C921" s="6">
        <v>43105</v>
      </c>
      <c r="D921" s="5" t="str">
        <f t="shared" si="42"/>
        <v>V</v>
      </c>
      <c r="E921" s="5">
        <f t="shared" si="43"/>
        <v>1</v>
      </c>
      <c r="F921" s="4">
        <v>42</v>
      </c>
      <c r="G921" s="4">
        <v>25</v>
      </c>
      <c r="H921" s="4">
        <v>17</v>
      </c>
      <c r="I921" s="4">
        <v>38</v>
      </c>
      <c r="J921" s="4">
        <v>19</v>
      </c>
      <c r="K921" s="4">
        <v>9</v>
      </c>
      <c r="L921" s="4">
        <v>48</v>
      </c>
      <c r="M921" s="4">
        <v>7</v>
      </c>
      <c r="N921" s="4" t="s">
        <v>0</v>
      </c>
      <c r="O921" s="3"/>
    </row>
    <row r="922" spans="1:15" x14ac:dyDescent="0.25">
      <c r="A922" s="4">
        <f t="shared" si="44"/>
        <v>1957</v>
      </c>
      <c r="B922" s="4" t="s">
        <v>785</v>
      </c>
      <c r="C922" s="6">
        <v>43106</v>
      </c>
      <c r="D922" s="5" t="str">
        <f t="shared" si="42"/>
        <v>S</v>
      </c>
      <c r="E922" s="5">
        <f t="shared" si="43"/>
        <v>1</v>
      </c>
      <c r="F922" s="4">
        <v>27</v>
      </c>
      <c r="G922" s="4">
        <v>1</v>
      </c>
      <c r="H922" s="4">
        <v>5</v>
      </c>
      <c r="I922" s="4">
        <v>11</v>
      </c>
      <c r="J922" s="4">
        <v>31</v>
      </c>
      <c r="K922" s="4">
        <v>16</v>
      </c>
      <c r="L922" s="4">
        <v>24</v>
      </c>
      <c r="M922" s="4">
        <v>2</v>
      </c>
      <c r="N922" s="4" t="s">
        <v>0</v>
      </c>
      <c r="O922" s="3"/>
    </row>
    <row r="923" spans="1:15" x14ac:dyDescent="0.25">
      <c r="A923" s="4">
        <f t="shared" si="44"/>
        <v>1958</v>
      </c>
      <c r="B923" s="4" t="s">
        <v>784</v>
      </c>
      <c r="C923" s="6">
        <v>43108</v>
      </c>
      <c r="D923" s="5" t="str">
        <f t="shared" si="42"/>
        <v>L</v>
      </c>
      <c r="E923" s="5">
        <f t="shared" si="43"/>
        <v>2</v>
      </c>
      <c r="F923" s="4">
        <v>46</v>
      </c>
      <c r="G923" s="4">
        <v>16</v>
      </c>
      <c r="H923" s="4">
        <v>49</v>
      </c>
      <c r="I923" s="4">
        <v>25</v>
      </c>
      <c r="J923" s="4">
        <v>2</v>
      </c>
      <c r="K923" s="4">
        <v>14</v>
      </c>
      <c r="L923" s="4">
        <v>39</v>
      </c>
      <c r="M923" s="4">
        <v>0</v>
      </c>
      <c r="N923" s="4" t="s">
        <v>0</v>
      </c>
      <c r="O923" s="3"/>
    </row>
    <row r="924" spans="1:15" x14ac:dyDescent="0.25">
      <c r="A924" s="4">
        <f t="shared" si="44"/>
        <v>1959</v>
      </c>
      <c r="B924" s="4" t="s">
        <v>783</v>
      </c>
      <c r="C924" s="6">
        <v>43109</v>
      </c>
      <c r="D924" s="5" t="str">
        <f t="shared" si="42"/>
        <v>M</v>
      </c>
      <c r="E924" s="5">
        <f t="shared" si="43"/>
        <v>2</v>
      </c>
      <c r="F924" s="4">
        <v>29</v>
      </c>
      <c r="G924" s="4">
        <v>24</v>
      </c>
      <c r="H924" s="4">
        <v>23</v>
      </c>
      <c r="I924" s="4">
        <v>47</v>
      </c>
      <c r="J924" s="4">
        <v>7</v>
      </c>
      <c r="K924" s="4">
        <v>34</v>
      </c>
      <c r="L924" s="4">
        <v>6</v>
      </c>
      <c r="M924" s="4">
        <v>6</v>
      </c>
      <c r="N924" s="4" t="s">
        <v>0</v>
      </c>
      <c r="O924" s="3"/>
    </row>
    <row r="925" spans="1:15" x14ac:dyDescent="0.25">
      <c r="A925" s="4">
        <f t="shared" si="44"/>
        <v>1960</v>
      </c>
      <c r="B925" s="4" t="s">
        <v>782</v>
      </c>
      <c r="C925" s="6">
        <v>43110</v>
      </c>
      <c r="D925" s="5" t="str">
        <f t="shared" si="42"/>
        <v>X</v>
      </c>
      <c r="E925" s="5">
        <f t="shared" si="43"/>
        <v>2</v>
      </c>
      <c r="F925" s="4">
        <v>45</v>
      </c>
      <c r="G925" s="4">
        <v>31</v>
      </c>
      <c r="H925" s="4">
        <v>15</v>
      </c>
      <c r="I925" s="4">
        <v>21</v>
      </c>
      <c r="J925" s="4">
        <v>1</v>
      </c>
      <c r="K925" s="4">
        <v>12</v>
      </c>
      <c r="L925" s="4">
        <v>17</v>
      </c>
      <c r="M925" s="4">
        <v>4</v>
      </c>
      <c r="N925" s="4" t="s">
        <v>0</v>
      </c>
      <c r="O925" s="3"/>
    </row>
    <row r="926" spans="1:15" x14ac:dyDescent="0.25">
      <c r="A926" s="4">
        <f t="shared" si="44"/>
        <v>1961</v>
      </c>
      <c r="B926" s="4" t="s">
        <v>781</v>
      </c>
      <c r="C926" s="6">
        <v>43111</v>
      </c>
      <c r="D926" s="5" t="str">
        <f t="shared" si="42"/>
        <v>J</v>
      </c>
      <c r="E926" s="5">
        <f t="shared" si="43"/>
        <v>2</v>
      </c>
      <c r="F926" s="4">
        <v>13</v>
      </c>
      <c r="G926" s="4">
        <v>8</v>
      </c>
      <c r="H926" s="4">
        <v>16</v>
      </c>
      <c r="I926" s="4">
        <v>38</v>
      </c>
      <c r="J926" s="4">
        <v>24</v>
      </c>
      <c r="K926" s="4">
        <v>10</v>
      </c>
      <c r="L926" s="4">
        <v>19</v>
      </c>
      <c r="M926" s="4">
        <v>7</v>
      </c>
      <c r="N926" s="4" t="s">
        <v>0</v>
      </c>
      <c r="O926" s="3"/>
    </row>
    <row r="927" spans="1:15" x14ac:dyDescent="0.25">
      <c r="A927" s="4">
        <f t="shared" si="44"/>
        <v>1962</v>
      </c>
      <c r="B927" s="4" t="s">
        <v>780</v>
      </c>
      <c r="C927" s="6">
        <v>43112</v>
      </c>
      <c r="D927" s="5" t="str">
        <f t="shared" si="42"/>
        <v>V</v>
      </c>
      <c r="E927" s="5">
        <f t="shared" si="43"/>
        <v>2</v>
      </c>
      <c r="F927" s="4">
        <v>25</v>
      </c>
      <c r="G927" s="4">
        <v>21</v>
      </c>
      <c r="H927" s="4">
        <v>12</v>
      </c>
      <c r="I927" s="4">
        <v>24</v>
      </c>
      <c r="J927" s="4">
        <v>19</v>
      </c>
      <c r="K927" s="4">
        <v>31</v>
      </c>
      <c r="L927" s="4">
        <v>29</v>
      </c>
      <c r="M927" s="4">
        <v>0</v>
      </c>
      <c r="N927" s="4" t="s">
        <v>0</v>
      </c>
      <c r="O927" s="3"/>
    </row>
    <row r="928" spans="1:15" x14ac:dyDescent="0.25">
      <c r="A928" s="4">
        <f t="shared" si="44"/>
        <v>1963</v>
      </c>
      <c r="B928" s="4" t="s">
        <v>779</v>
      </c>
      <c r="C928" s="6">
        <v>43113</v>
      </c>
      <c r="D928" s="5" t="str">
        <f t="shared" si="42"/>
        <v>S</v>
      </c>
      <c r="E928" s="5">
        <f t="shared" si="43"/>
        <v>2</v>
      </c>
      <c r="F928" s="4">
        <v>20</v>
      </c>
      <c r="G928" s="4">
        <v>44</v>
      </c>
      <c r="H928" s="4">
        <v>22</v>
      </c>
      <c r="I928" s="4">
        <v>34</v>
      </c>
      <c r="J928" s="4">
        <v>21</v>
      </c>
      <c r="K928" s="4">
        <v>24</v>
      </c>
      <c r="L928" s="4">
        <v>4</v>
      </c>
      <c r="M928" s="4">
        <v>5</v>
      </c>
      <c r="N928" s="4" t="s">
        <v>0</v>
      </c>
      <c r="O928" s="3"/>
    </row>
    <row r="929" spans="1:15" x14ac:dyDescent="0.25">
      <c r="A929" s="4">
        <f t="shared" si="44"/>
        <v>1964</v>
      </c>
      <c r="B929" s="4" t="s">
        <v>778</v>
      </c>
      <c r="C929" s="6">
        <v>43115</v>
      </c>
      <c r="D929" s="5" t="str">
        <f t="shared" si="42"/>
        <v>L</v>
      </c>
      <c r="E929" s="5">
        <f t="shared" si="43"/>
        <v>3</v>
      </c>
      <c r="F929" s="4">
        <v>9</v>
      </c>
      <c r="G929" s="4">
        <v>18</v>
      </c>
      <c r="H929" s="4">
        <v>28</v>
      </c>
      <c r="I929" s="4">
        <v>41</v>
      </c>
      <c r="J929" s="4">
        <v>24</v>
      </c>
      <c r="K929" s="4">
        <v>35</v>
      </c>
      <c r="L929" s="4">
        <v>49</v>
      </c>
      <c r="M929" s="4">
        <v>0</v>
      </c>
      <c r="N929" s="4" t="s">
        <v>0</v>
      </c>
      <c r="O929" s="3"/>
    </row>
    <row r="930" spans="1:15" x14ac:dyDescent="0.25">
      <c r="A930" s="4">
        <f t="shared" si="44"/>
        <v>1965</v>
      </c>
      <c r="B930" s="4" t="s">
        <v>777</v>
      </c>
      <c r="C930" s="6">
        <v>43116</v>
      </c>
      <c r="D930" s="5" t="str">
        <f t="shared" si="42"/>
        <v>M</v>
      </c>
      <c r="E930" s="5">
        <f t="shared" si="43"/>
        <v>3</v>
      </c>
      <c r="F930" s="4">
        <v>32</v>
      </c>
      <c r="G930" s="4">
        <v>10</v>
      </c>
      <c r="H930" s="4">
        <v>19</v>
      </c>
      <c r="I930" s="4">
        <v>34</v>
      </c>
      <c r="J930" s="4">
        <v>2</v>
      </c>
      <c r="K930" s="4">
        <v>30</v>
      </c>
      <c r="L930" s="4">
        <v>3</v>
      </c>
      <c r="M930" s="4">
        <v>8</v>
      </c>
      <c r="N930" s="4" t="s">
        <v>0</v>
      </c>
      <c r="O930" s="3"/>
    </row>
    <row r="931" spans="1:15" x14ac:dyDescent="0.25">
      <c r="A931" s="4">
        <f t="shared" si="44"/>
        <v>1966</v>
      </c>
      <c r="B931" s="4" t="s">
        <v>776</v>
      </c>
      <c r="C931" s="6">
        <v>43117</v>
      </c>
      <c r="D931" s="5" t="str">
        <f t="shared" si="42"/>
        <v>X</v>
      </c>
      <c r="E931" s="5">
        <f t="shared" si="43"/>
        <v>3</v>
      </c>
      <c r="F931" s="4">
        <v>39</v>
      </c>
      <c r="G931" s="4">
        <v>18</v>
      </c>
      <c r="H931" s="4">
        <v>15</v>
      </c>
      <c r="I931" s="4">
        <v>34</v>
      </c>
      <c r="J931" s="4">
        <v>41</v>
      </c>
      <c r="K931" s="4">
        <v>11</v>
      </c>
      <c r="L931" s="4">
        <v>21</v>
      </c>
      <c r="M931" s="4">
        <v>0</v>
      </c>
      <c r="N931" s="4" t="s">
        <v>0</v>
      </c>
      <c r="O931" s="3"/>
    </row>
    <row r="932" spans="1:15" x14ac:dyDescent="0.25">
      <c r="A932" s="4">
        <f t="shared" si="44"/>
        <v>1967</v>
      </c>
      <c r="B932" s="4" t="s">
        <v>775</v>
      </c>
      <c r="C932" s="6">
        <v>43118</v>
      </c>
      <c r="D932" s="5" t="str">
        <f t="shared" si="42"/>
        <v>J</v>
      </c>
      <c r="E932" s="5">
        <f t="shared" si="43"/>
        <v>3</v>
      </c>
      <c r="F932" s="4">
        <v>15</v>
      </c>
      <c r="G932" s="4">
        <v>20</v>
      </c>
      <c r="H932" s="4">
        <v>41</v>
      </c>
      <c r="I932" s="4">
        <v>39</v>
      </c>
      <c r="J932" s="4">
        <v>10</v>
      </c>
      <c r="K932" s="4">
        <v>25</v>
      </c>
      <c r="L932" s="4">
        <v>11</v>
      </c>
      <c r="M932" s="4">
        <v>1</v>
      </c>
      <c r="N932" s="4" t="s">
        <v>0</v>
      </c>
      <c r="O932" s="3"/>
    </row>
    <row r="933" spans="1:15" x14ac:dyDescent="0.25">
      <c r="A933" s="4">
        <f t="shared" si="44"/>
        <v>1968</v>
      </c>
      <c r="B933" s="4" t="s">
        <v>774</v>
      </c>
      <c r="C933" s="6">
        <v>43119</v>
      </c>
      <c r="D933" s="5" t="str">
        <f t="shared" si="42"/>
        <v>V</v>
      </c>
      <c r="E933" s="5">
        <f t="shared" si="43"/>
        <v>3</v>
      </c>
      <c r="F933" s="4">
        <v>30</v>
      </c>
      <c r="G933" s="4">
        <v>18</v>
      </c>
      <c r="H933" s="4">
        <v>31</v>
      </c>
      <c r="I933" s="4">
        <v>13</v>
      </c>
      <c r="J933" s="4">
        <v>40</v>
      </c>
      <c r="K933" s="4">
        <v>37</v>
      </c>
      <c r="L933" s="4">
        <v>36</v>
      </c>
      <c r="M933" s="4">
        <v>8</v>
      </c>
      <c r="N933" s="4" t="s">
        <v>0</v>
      </c>
      <c r="O933" s="3"/>
    </row>
    <row r="934" spans="1:15" x14ac:dyDescent="0.25">
      <c r="A934" s="4">
        <f t="shared" si="44"/>
        <v>1969</v>
      </c>
      <c r="B934" s="4" t="s">
        <v>773</v>
      </c>
      <c r="C934" s="6">
        <v>43120</v>
      </c>
      <c r="D934" s="5" t="str">
        <f t="shared" si="42"/>
        <v>S</v>
      </c>
      <c r="E934" s="5">
        <f t="shared" si="43"/>
        <v>3</v>
      </c>
      <c r="F934" s="4">
        <v>2</v>
      </c>
      <c r="G934" s="4">
        <v>35</v>
      </c>
      <c r="H934" s="4">
        <v>28</v>
      </c>
      <c r="I934" s="4">
        <v>37</v>
      </c>
      <c r="J934" s="4">
        <v>19</v>
      </c>
      <c r="K934" s="4">
        <v>43</v>
      </c>
      <c r="L934" s="4">
        <v>25</v>
      </c>
      <c r="M934" s="4">
        <v>8</v>
      </c>
      <c r="N934" s="4" t="s">
        <v>0</v>
      </c>
      <c r="O934" s="3"/>
    </row>
    <row r="935" spans="1:15" x14ac:dyDescent="0.25">
      <c r="A935" s="4">
        <f t="shared" si="44"/>
        <v>1970</v>
      </c>
      <c r="B935" s="4" t="s">
        <v>772</v>
      </c>
      <c r="C935" s="6">
        <v>43122</v>
      </c>
      <c r="D935" s="5" t="str">
        <f t="shared" si="42"/>
        <v>L</v>
      </c>
      <c r="E935" s="5">
        <f t="shared" si="43"/>
        <v>4</v>
      </c>
      <c r="F935" s="4">
        <v>3</v>
      </c>
      <c r="G935" s="4">
        <v>12</v>
      </c>
      <c r="H935" s="4">
        <v>15</v>
      </c>
      <c r="I935" s="4">
        <v>21</v>
      </c>
      <c r="J935" s="4">
        <v>14</v>
      </c>
      <c r="K935" s="4">
        <v>28</v>
      </c>
      <c r="L935" s="4">
        <v>17</v>
      </c>
      <c r="M935" s="4">
        <v>7</v>
      </c>
      <c r="N935" s="4" t="s">
        <v>0</v>
      </c>
      <c r="O935" s="3"/>
    </row>
    <row r="936" spans="1:15" x14ac:dyDescent="0.25">
      <c r="A936" s="4">
        <f t="shared" si="44"/>
        <v>1971</v>
      </c>
      <c r="B936" s="4" t="s">
        <v>771</v>
      </c>
      <c r="C936" s="6">
        <v>43123</v>
      </c>
      <c r="D936" s="5" t="str">
        <f t="shared" si="42"/>
        <v>M</v>
      </c>
      <c r="E936" s="5">
        <f t="shared" si="43"/>
        <v>4</v>
      </c>
      <c r="F936" s="4">
        <v>40</v>
      </c>
      <c r="G936" s="4">
        <v>49</v>
      </c>
      <c r="H936" s="4">
        <v>20</v>
      </c>
      <c r="I936" s="4">
        <v>14</v>
      </c>
      <c r="J936" s="4">
        <v>47</v>
      </c>
      <c r="K936" s="4">
        <v>2</v>
      </c>
      <c r="L936" s="4">
        <v>22</v>
      </c>
      <c r="M936" s="4">
        <v>2</v>
      </c>
      <c r="N936" s="4" t="s">
        <v>0</v>
      </c>
      <c r="O936" s="3"/>
    </row>
    <row r="937" spans="1:15" x14ac:dyDescent="0.25">
      <c r="A937" s="4">
        <f t="shared" si="44"/>
        <v>1972</v>
      </c>
      <c r="B937" s="4" t="s">
        <v>770</v>
      </c>
      <c r="C937" s="6">
        <v>43124</v>
      </c>
      <c r="D937" s="5" t="str">
        <f t="shared" si="42"/>
        <v>X</v>
      </c>
      <c r="E937" s="5">
        <f t="shared" si="43"/>
        <v>4</v>
      </c>
      <c r="F937" s="4">
        <v>20</v>
      </c>
      <c r="G937" s="4">
        <v>6</v>
      </c>
      <c r="H937" s="4">
        <v>46</v>
      </c>
      <c r="I937" s="4">
        <v>44</v>
      </c>
      <c r="J937" s="4">
        <v>31</v>
      </c>
      <c r="K937" s="4">
        <v>40</v>
      </c>
      <c r="L937" s="4">
        <v>49</v>
      </c>
      <c r="M937" s="4">
        <v>3</v>
      </c>
      <c r="N937" s="4" t="s">
        <v>0</v>
      </c>
      <c r="O937" s="3"/>
    </row>
    <row r="938" spans="1:15" x14ac:dyDescent="0.25">
      <c r="A938" s="4">
        <f t="shared" si="44"/>
        <v>1973</v>
      </c>
      <c r="B938" s="4" t="s">
        <v>769</v>
      </c>
      <c r="C938" s="6">
        <v>43125</v>
      </c>
      <c r="D938" s="5" t="str">
        <f t="shared" si="42"/>
        <v>J</v>
      </c>
      <c r="E938" s="5">
        <f t="shared" si="43"/>
        <v>4</v>
      </c>
      <c r="F938" s="4">
        <v>1</v>
      </c>
      <c r="G938" s="4">
        <v>23</v>
      </c>
      <c r="H938" s="4">
        <v>3</v>
      </c>
      <c r="I938" s="4">
        <v>46</v>
      </c>
      <c r="J938" s="4">
        <v>10</v>
      </c>
      <c r="K938" s="4">
        <v>47</v>
      </c>
      <c r="L938" s="4">
        <v>35</v>
      </c>
      <c r="M938" s="4">
        <v>9</v>
      </c>
      <c r="N938" s="4" t="s">
        <v>0</v>
      </c>
      <c r="O938" s="3"/>
    </row>
    <row r="939" spans="1:15" x14ac:dyDescent="0.25">
      <c r="A939" s="4">
        <f t="shared" si="44"/>
        <v>1974</v>
      </c>
      <c r="B939" s="4" t="s">
        <v>768</v>
      </c>
      <c r="C939" s="6">
        <v>43126</v>
      </c>
      <c r="D939" s="5" t="str">
        <f t="shared" si="42"/>
        <v>V</v>
      </c>
      <c r="E939" s="5">
        <f t="shared" si="43"/>
        <v>4</v>
      </c>
      <c r="F939" s="4">
        <v>44</v>
      </c>
      <c r="G939" s="4">
        <v>41</v>
      </c>
      <c r="H939" s="4">
        <v>3</v>
      </c>
      <c r="I939" s="4">
        <v>22</v>
      </c>
      <c r="J939" s="4">
        <v>7</v>
      </c>
      <c r="K939" s="4">
        <v>35</v>
      </c>
      <c r="L939" s="4">
        <v>34</v>
      </c>
      <c r="M939" s="4">
        <v>6</v>
      </c>
      <c r="N939" s="4" t="s">
        <v>0</v>
      </c>
      <c r="O939" s="3"/>
    </row>
    <row r="940" spans="1:15" x14ac:dyDescent="0.25">
      <c r="A940" s="4">
        <f t="shared" si="44"/>
        <v>1975</v>
      </c>
      <c r="B940" s="4" t="s">
        <v>767</v>
      </c>
      <c r="C940" s="6">
        <v>43127</v>
      </c>
      <c r="D940" s="5" t="str">
        <f t="shared" si="42"/>
        <v>S</v>
      </c>
      <c r="E940" s="5">
        <f t="shared" si="43"/>
        <v>4</v>
      </c>
      <c r="F940" s="4">
        <v>27</v>
      </c>
      <c r="G940" s="4">
        <v>34</v>
      </c>
      <c r="H940" s="4">
        <v>41</v>
      </c>
      <c r="I940" s="4">
        <v>13</v>
      </c>
      <c r="J940" s="4">
        <v>2</v>
      </c>
      <c r="K940" s="4">
        <v>46</v>
      </c>
      <c r="L940" s="4">
        <v>1</v>
      </c>
      <c r="M940" s="4">
        <v>4</v>
      </c>
      <c r="N940" s="4" t="s">
        <v>0</v>
      </c>
      <c r="O940" s="3"/>
    </row>
    <row r="941" spans="1:15" x14ac:dyDescent="0.25">
      <c r="A941" s="4">
        <f t="shared" si="44"/>
        <v>1976</v>
      </c>
      <c r="B941" s="4" t="s">
        <v>766</v>
      </c>
      <c r="C941" s="6">
        <v>43129</v>
      </c>
      <c r="D941" s="5" t="str">
        <f t="shared" si="42"/>
        <v>L</v>
      </c>
      <c r="E941" s="5">
        <f t="shared" si="43"/>
        <v>5</v>
      </c>
      <c r="F941" s="9">
        <v>40</v>
      </c>
      <c r="G941" s="9">
        <v>38</v>
      </c>
      <c r="H941" s="9">
        <v>1</v>
      </c>
      <c r="I941" s="9">
        <v>31</v>
      </c>
      <c r="J941" s="9">
        <v>36</v>
      </c>
      <c r="K941" s="9">
        <v>14</v>
      </c>
      <c r="L941" s="9">
        <v>18</v>
      </c>
      <c r="M941" s="9">
        <v>8</v>
      </c>
      <c r="N941" s="4" t="s">
        <v>0</v>
      </c>
      <c r="O941" s="3"/>
    </row>
    <row r="942" spans="1:15" x14ac:dyDescent="0.25">
      <c r="A942" s="4">
        <f t="shared" si="44"/>
        <v>1977</v>
      </c>
      <c r="B942" s="4" t="s">
        <v>765</v>
      </c>
      <c r="C942" s="6">
        <v>43130</v>
      </c>
      <c r="D942" s="5" t="str">
        <f t="shared" si="42"/>
        <v>M</v>
      </c>
      <c r="E942" s="5">
        <f t="shared" si="43"/>
        <v>5</v>
      </c>
      <c r="F942" s="4">
        <v>4</v>
      </c>
      <c r="G942" s="4">
        <v>11</v>
      </c>
      <c r="H942" s="4">
        <v>28</v>
      </c>
      <c r="I942" s="4">
        <v>47</v>
      </c>
      <c r="J942" s="4">
        <v>13</v>
      </c>
      <c r="K942" s="4">
        <v>45</v>
      </c>
      <c r="L942" s="4">
        <v>23</v>
      </c>
      <c r="M942" s="4">
        <v>3</v>
      </c>
      <c r="N942" s="4" t="s">
        <v>0</v>
      </c>
      <c r="O942" s="3"/>
    </row>
    <row r="943" spans="1:15" x14ac:dyDescent="0.25">
      <c r="A943" s="4">
        <f t="shared" si="44"/>
        <v>1978</v>
      </c>
      <c r="B943" s="4" t="s">
        <v>764</v>
      </c>
      <c r="C943" s="6">
        <v>43131</v>
      </c>
      <c r="D943" s="5" t="str">
        <f t="shared" si="42"/>
        <v>X</v>
      </c>
      <c r="E943" s="5">
        <f t="shared" si="43"/>
        <v>5</v>
      </c>
      <c r="F943" s="4">
        <v>4</v>
      </c>
      <c r="G943" s="4">
        <v>36</v>
      </c>
      <c r="H943" s="4">
        <v>9</v>
      </c>
      <c r="I943" s="4">
        <v>34</v>
      </c>
      <c r="J943" s="4">
        <v>27</v>
      </c>
      <c r="K943" s="4">
        <v>14</v>
      </c>
      <c r="L943" s="4">
        <v>32</v>
      </c>
      <c r="M943" s="4">
        <v>7</v>
      </c>
      <c r="N943" s="4" t="s">
        <v>0</v>
      </c>
      <c r="O943" s="3"/>
    </row>
    <row r="944" spans="1:15" x14ac:dyDescent="0.25">
      <c r="A944" s="4">
        <f t="shared" si="44"/>
        <v>1979</v>
      </c>
      <c r="B944" s="4" t="s">
        <v>763</v>
      </c>
      <c r="C944" s="6">
        <v>43132</v>
      </c>
      <c r="D944" s="5" t="str">
        <f t="shared" si="42"/>
        <v>J</v>
      </c>
      <c r="E944" s="5">
        <f t="shared" si="43"/>
        <v>5</v>
      </c>
      <c r="F944" s="4">
        <v>22</v>
      </c>
      <c r="G944" s="4">
        <v>16</v>
      </c>
      <c r="H944" s="4">
        <v>10</v>
      </c>
      <c r="I944" s="4">
        <v>27</v>
      </c>
      <c r="J944" s="4">
        <v>29</v>
      </c>
      <c r="K944" s="4">
        <v>15</v>
      </c>
      <c r="L944" s="4">
        <v>24</v>
      </c>
      <c r="M944" s="4">
        <v>6</v>
      </c>
      <c r="N944" s="4" t="s">
        <v>0</v>
      </c>
      <c r="O944" s="3"/>
    </row>
    <row r="945" spans="1:15" x14ac:dyDescent="0.25">
      <c r="A945" s="4">
        <f t="shared" si="44"/>
        <v>1980</v>
      </c>
      <c r="B945" s="4" t="s">
        <v>762</v>
      </c>
      <c r="C945" s="6">
        <v>43133</v>
      </c>
      <c r="D945" s="5" t="str">
        <f t="shared" si="42"/>
        <v>V</v>
      </c>
      <c r="E945" s="5">
        <f t="shared" si="43"/>
        <v>5</v>
      </c>
      <c r="F945" s="4">
        <v>26</v>
      </c>
      <c r="G945" s="4">
        <v>44</v>
      </c>
      <c r="H945" s="4">
        <v>46</v>
      </c>
      <c r="I945" s="4">
        <v>3</v>
      </c>
      <c r="J945" s="4">
        <v>16</v>
      </c>
      <c r="K945" s="4">
        <v>27</v>
      </c>
      <c r="L945" s="4">
        <v>2</v>
      </c>
      <c r="M945" s="4">
        <v>0</v>
      </c>
      <c r="N945" s="4" t="s">
        <v>0</v>
      </c>
      <c r="O945" s="3"/>
    </row>
    <row r="946" spans="1:15" x14ac:dyDescent="0.25">
      <c r="A946" s="4">
        <f t="shared" si="44"/>
        <v>1981</v>
      </c>
      <c r="B946" s="4" t="s">
        <v>761</v>
      </c>
      <c r="C946" s="6">
        <v>43134</v>
      </c>
      <c r="D946" s="5" t="str">
        <f t="shared" si="42"/>
        <v>S</v>
      </c>
      <c r="E946" s="5">
        <f t="shared" si="43"/>
        <v>5</v>
      </c>
      <c r="F946" s="4">
        <v>34</v>
      </c>
      <c r="G946" s="4">
        <v>45</v>
      </c>
      <c r="H946" s="4">
        <v>8</v>
      </c>
      <c r="I946" s="4">
        <v>49</v>
      </c>
      <c r="J946" s="4">
        <v>48</v>
      </c>
      <c r="K946" s="4">
        <v>17</v>
      </c>
      <c r="L946" s="4">
        <v>19</v>
      </c>
      <c r="M946" s="4">
        <v>9</v>
      </c>
      <c r="N946" s="4" t="s">
        <v>0</v>
      </c>
      <c r="O946" s="3"/>
    </row>
    <row r="947" spans="1:15" x14ac:dyDescent="0.25">
      <c r="A947" s="4">
        <f t="shared" si="44"/>
        <v>1982</v>
      </c>
      <c r="B947" s="4" t="s">
        <v>760</v>
      </c>
      <c r="C947" s="6">
        <v>43136</v>
      </c>
      <c r="D947" s="5" t="str">
        <f t="shared" si="42"/>
        <v>L</v>
      </c>
      <c r="E947" s="5">
        <f t="shared" si="43"/>
        <v>6</v>
      </c>
      <c r="F947" s="4">
        <v>29</v>
      </c>
      <c r="G947" s="4">
        <v>46</v>
      </c>
      <c r="H947" s="4">
        <v>15</v>
      </c>
      <c r="I947" s="4">
        <v>37</v>
      </c>
      <c r="J947" s="4">
        <v>36</v>
      </c>
      <c r="K947" s="4">
        <v>18</v>
      </c>
      <c r="L947" s="4">
        <v>10</v>
      </c>
      <c r="M947" s="4">
        <v>5</v>
      </c>
      <c r="N947" s="4" t="s">
        <v>0</v>
      </c>
      <c r="O947" s="3"/>
    </row>
    <row r="948" spans="1:15" x14ac:dyDescent="0.25">
      <c r="A948" s="4">
        <f t="shared" si="44"/>
        <v>1983</v>
      </c>
      <c r="B948" s="4" t="s">
        <v>759</v>
      </c>
      <c r="C948" s="6">
        <v>43137</v>
      </c>
      <c r="D948" s="5" t="str">
        <f t="shared" si="42"/>
        <v>M</v>
      </c>
      <c r="E948" s="5">
        <f t="shared" si="43"/>
        <v>6</v>
      </c>
      <c r="F948" s="4">
        <v>1</v>
      </c>
      <c r="G948" s="4">
        <v>2</v>
      </c>
      <c r="H948" s="4">
        <v>10</v>
      </c>
      <c r="I948" s="4">
        <v>19</v>
      </c>
      <c r="J948" s="4">
        <v>22</v>
      </c>
      <c r="K948" s="4">
        <v>32</v>
      </c>
      <c r="L948" s="4">
        <v>30</v>
      </c>
      <c r="M948" s="4">
        <v>7</v>
      </c>
      <c r="N948" s="4" t="s">
        <v>0</v>
      </c>
      <c r="O948" s="3"/>
    </row>
    <row r="949" spans="1:15" x14ac:dyDescent="0.25">
      <c r="A949" s="4">
        <f t="shared" si="44"/>
        <v>1984</v>
      </c>
      <c r="B949" s="4" t="s">
        <v>758</v>
      </c>
      <c r="C949" s="6">
        <v>43138</v>
      </c>
      <c r="D949" s="5" t="str">
        <f t="shared" si="42"/>
        <v>X</v>
      </c>
      <c r="E949" s="5">
        <f t="shared" si="43"/>
        <v>6</v>
      </c>
      <c r="F949" s="4">
        <v>43</v>
      </c>
      <c r="G949" s="4">
        <v>40</v>
      </c>
      <c r="H949" s="4">
        <v>20</v>
      </c>
      <c r="I949" s="4">
        <v>46</v>
      </c>
      <c r="J949" s="4">
        <v>17</v>
      </c>
      <c r="K949" s="4">
        <v>9</v>
      </c>
      <c r="L949" s="4">
        <v>24</v>
      </c>
      <c r="M949" s="4">
        <v>9</v>
      </c>
      <c r="N949" s="4" t="s">
        <v>0</v>
      </c>
      <c r="O949" s="3"/>
    </row>
    <row r="950" spans="1:15" x14ac:dyDescent="0.25">
      <c r="A950" s="4">
        <f t="shared" si="44"/>
        <v>1985</v>
      </c>
      <c r="B950" s="4" t="s">
        <v>757</v>
      </c>
      <c r="C950" s="6">
        <v>43139</v>
      </c>
      <c r="D950" s="5" t="str">
        <f t="shared" si="42"/>
        <v>J</v>
      </c>
      <c r="E950" s="5">
        <f t="shared" si="43"/>
        <v>6</v>
      </c>
      <c r="F950" s="4">
        <v>38</v>
      </c>
      <c r="G950" s="4">
        <v>35</v>
      </c>
      <c r="H950" s="4">
        <v>47</v>
      </c>
      <c r="I950" s="4">
        <v>12</v>
      </c>
      <c r="J950" s="4">
        <v>48</v>
      </c>
      <c r="K950" s="4">
        <v>27</v>
      </c>
      <c r="L950" s="4">
        <v>25</v>
      </c>
      <c r="M950" s="4">
        <v>9</v>
      </c>
      <c r="N950" s="4" t="s">
        <v>0</v>
      </c>
      <c r="O950" s="3"/>
    </row>
    <row r="951" spans="1:15" x14ac:dyDescent="0.25">
      <c r="A951" s="4">
        <f t="shared" si="44"/>
        <v>1986</v>
      </c>
      <c r="B951" s="4" t="s">
        <v>756</v>
      </c>
      <c r="C951" s="6">
        <v>43140</v>
      </c>
      <c r="D951" s="5" t="str">
        <f t="shared" si="42"/>
        <v>V</v>
      </c>
      <c r="E951" s="5">
        <f t="shared" si="43"/>
        <v>6</v>
      </c>
      <c r="F951" s="4">
        <v>12</v>
      </c>
      <c r="G951" s="4">
        <v>31</v>
      </c>
      <c r="H951" s="4">
        <v>34</v>
      </c>
      <c r="I951" s="4">
        <v>11</v>
      </c>
      <c r="J951" s="4">
        <v>33</v>
      </c>
      <c r="K951" s="4">
        <v>10</v>
      </c>
      <c r="L951" s="4">
        <v>37</v>
      </c>
      <c r="M951" s="4">
        <v>3</v>
      </c>
      <c r="N951" s="4" t="s">
        <v>0</v>
      </c>
      <c r="O951" s="3"/>
    </row>
    <row r="952" spans="1:15" x14ac:dyDescent="0.25">
      <c r="A952" s="4">
        <f t="shared" si="44"/>
        <v>1987</v>
      </c>
      <c r="B952" s="4" t="s">
        <v>755</v>
      </c>
      <c r="C952" s="6">
        <v>43141</v>
      </c>
      <c r="D952" s="5" t="str">
        <f t="shared" si="42"/>
        <v>S</v>
      </c>
      <c r="E952" s="5">
        <f t="shared" si="43"/>
        <v>6</v>
      </c>
      <c r="F952" s="4">
        <v>22</v>
      </c>
      <c r="G952" s="4">
        <v>48</v>
      </c>
      <c r="H952" s="4">
        <v>40</v>
      </c>
      <c r="I952" s="4">
        <v>45</v>
      </c>
      <c r="J952" s="4">
        <v>42</v>
      </c>
      <c r="K952" s="4">
        <v>2</v>
      </c>
      <c r="L952" s="4">
        <v>34</v>
      </c>
      <c r="M952" s="4">
        <v>3</v>
      </c>
      <c r="N952" s="4" t="s">
        <v>0</v>
      </c>
      <c r="O952" s="3"/>
    </row>
    <row r="953" spans="1:15" x14ac:dyDescent="0.25">
      <c r="A953" s="4">
        <f t="shared" si="44"/>
        <v>1988</v>
      </c>
      <c r="B953" s="4" t="s">
        <v>754</v>
      </c>
      <c r="C953" s="6">
        <v>43143</v>
      </c>
      <c r="D953" s="5" t="str">
        <f t="shared" si="42"/>
        <v>L</v>
      </c>
      <c r="E953" s="5">
        <f t="shared" si="43"/>
        <v>7</v>
      </c>
      <c r="F953" s="4">
        <v>41</v>
      </c>
      <c r="G953" s="4">
        <v>10</v>
      </c>
      <c r="H953" s="4">
        <v>20</v>
      </c>
      <c r="I953" s="4">
        <v>18</v>
      </c>
      <c r="J953" s="4">
        <v>16</v>
      </c>
      <c r="K953" s="4">
        <v>8</v>
      </c>
      <c r="L953" s="4">
        <v>11</v>
      </c>
      <c r="M953" s="4">
        <v>9</v>
      </c>
      <c r="N953" s="4" t="s">
        <v>0</v>
      </c>
      <c r="O953" s="3"/>
    </row>
    <row r="954" spans="1:15" x14ac:dyDescent="0.25">
      <c r="A954" s="4">
        <f t="shared" si="44"/>
        <v>1989</v>
      </c>
      <c r="B954" s="4" t="s">
        <v>753</v>
      </c>
      <c r="C954" s="6">
        <v>43144</v>
      </c>
      <c r="D954" s="5" t="str">
        <f t="shared" si="42"/>
        <v>M</v>
      </c>
      <c r="E954" s="5">
        <f t="shared" si="43"/>
        <v>7</v>
      </c>
      <c r="F954" s="4">
        <v>39</v>
      </c>
      <c r="G954" s="4">
        <v>9</v>
      </c>
      <c r="H954" s="4">
        <v>34</v>
      </c>
      <c r="I954" s="4">
        <v>23</v>
      </c>
      <c r="J954" s="4">
        <v>49</v>
      </c>
      <c r="K954" s="4">
        <v>18</v>
      </c>
      <c r="L954" s="4">
        <v>45</v>
      </c>
      <c r="M954" s="4">
        <v>4</v>
      </c>
      <c r="N954" s="4" t="s">
        <v>0</v>
      </c>
      <c r="O954" s="3"/>
    </row>
    <row r="955" spans="1:15" x14ac:dyDescent="0.25">
      <c r="A955" s="4">
        <f t="shared" si="44"/>
        <v>1990</v>
      </c>
      <c r="B955" s="4" t="s">
        <v>752</v>
      </c>
      <c r="C955" s="6">
        <v>43145</v>
      </c>
      <c r="D955" s="5" t="str">
        <f t="shared" si="42"/>
        <v>X</v>
      </c>
      <c r="E955" s="5">
        <f t="shared" si="43"/>
        <v>7</v>
      </c>
      <c r="F955" s="4">
        <v>1</v>
      </c>
      <c r="G955" s="4">
        <v>32</v>
      </c>
      <c r="H955" s="4">
        <v>39</v>
      </c>
      <c r="I955" s="4">
        <v>25</v>
      </c>
      <c r="J955" s="4">
        <v>10</v>
      </c>
      <c r="K955" s="4">
        <v>27</v>
      </c>
      <c r="L955" s="4">
        <v>19</v>
      </c>
      <c r="M955" s="4">
        <v>5</v>
      </c>
      <c r="N955" s="4" t="s">
        <v>0</v>
      </c>
      <c r="O955" s="3"/>
    </row>
    <row r="956" spans="1:15" x14ac:dyDescent="0.25">
      <c r="A956" s="4">
        <f t="shared" si="44"/>
        <v>1991</v>
      </c>
      <c r="B956" s="4" t="s">
        <v>751</v>
      </c>
      <c r="C956" s="6">
        <v>43146</v>
      </c>
      <c r="D956" s="5" t="str">
        <f t="shared" si="42"/>
        <v>J</v>
      </c>
      <c r="E956" s="5">
        <f t="shared" si="43"/>
        <v>7</v>
      </c>
      <c r="F956" s="4">
        <v>18</v>
      </c>
      <c r="G956" s="4">
        <v>12</v>
      </c>
      <c r="H956" s="4">
        <v>26</v>
      </c>
      <c r="I956" s="4">
        <v>37</v>
      </c>
      <c r="J956" s="4">
        <v>3</v>
      </c>
      <c r="K956" s="4">
        <v>28</v>
      </c>
      <c r="L956" s="4">
        <v>30</v>
      </c>
      <c r="M956" s="4">
        <v>9</v>
      </c>
      <c r="N956" s="4" t="s">
        <v>0</v>
      </c>
      <c r="O956" s="3"/>
    </row>
    <row r="957" spans="1:15" x14ac:dyDescent="0.25">
      <c r="A957" s="4">
        <f t="shared" si="44"/>
        <v>1992</v>
      </c>
      <c r="B957" s="4" t="s">
        <v>750</v>
      </c>
      <c r="C957" s="6">
        <v>43147</v>
      </c>
      <c r="D957" s="5" t="str">
        <f t="shared" si="42"/>
        <v>V</v>
      </c>
      <c r="E957" s="5">
        <f t="shared" si="43"/>
        <v>7</v>
      </c>
      <c r="F957" s="4">
        <v>34</v>
      </c>
      <c r="G957" s="4">
        <v>21</v>
      </c>
      <c r="H957" s="4">
        <v>22</v>
      </c>
      <c r="I957" s="4">
        <v>9</v>
      </c>
      <c r="J957" s="4">
        <v>43</v>
      </c>
      <c r="K957" s="4">
        <v>30</v>
      </c>
      <c r="L957" s="4">
        <v>36</v>
      </c>
      <c r="M957" s="4">
        <v>4</v>
      </c>
      <c r="N957" s="4" t="s">
        <v>0</v>
      </c>
      <c r="O957" s="3"/>
    </row>
    <row r="958" spans="1:15" x14ac:dyDescent="0.25">
      <c r="A958" s="4">
        <f t="shared" si="44"/>
        <v>1993</v>
      </c>
      <c r="B958" s="4" t="s">
        <v>749</v>
      </c>
      <c r="C958" s="6">
        <v>43148</v>
      </c>
      <c r="D958" s="5" t="str">
        <f t="shared" si="42"/>
        <v>S</v>
      </c>
      <c r="E958" s="5">
        <f t="shared" si="43"/>
        <v>7</v>
      </c>
      <c r="F958" s="4">
        <v>8</v>
      </c>
      <c r="G958" s="4">
        <v>44</v>
      </c>
      <c r="H958" s="4">
        <v>37</v>
      </c>
      <c r="I958" s="4">
        <v>42</v>
      </c>
      <c r="J958" s="4">
        <v>15</v>
      </c>
      <c r="K958" s="4">
        <v>1</v>
      </c>
      <c r="L958" s="4">
        <v>48</v>
      </c>
      <c r="M958" s="4">
        <v>2</v>
      </c>
      <c r="N958" s="4" t="s">
        <v>0</v>
      </c>
      <c r="O958" s="3"/>
    </row>
    <row r="959" spans="1:15" x14ac:dyDescent="0.25">
      <c r="A959" s="4">
        <f t="shared" si="44"/>
        <v>1994</v>
      </c>
      <c r="B959" s="4" t="s">
        <v>748</v>
      </c>
      <c r="C959" s="6">
        <v>43150</v>
      </c>
      <c r="D959" s="5" t="str">
        <f t="shared" si="42"/>
        <v>L</v>
      </c>
      <c r="E959" s="5">
        <f t="shared" si="43"/>
        <v>8</v>
      </c>
      <c r="F959" s="4">
        <v>12</v>
      </c>
      <c r="G959" s="4">
        <v>22</v>
      </c>
      <c r="H959" s="4">
        <v>32</v>
      </c>
      <c r="I959" s="4">
        <v>7</v>
      </c>
      <c r="J959" s="4">
        <v>41</v>
      </c>
      <c r="K959" s="4">
        <v>25</v>
      </c>
      <c r="L959" s="4">
        <v>18</v>
      </c>
      <c r="M959" s="4">
        <v>2</v>
      </c>
      <c r="N959" s="4" t="s">
        <v>0</v>
      </c>
      <c r="O959" s="3"/>
    </row>
    <row r="960" spans="1:15" x14ac:dyDescent="0.25">
      <c r="A960" s="4">
        <f t="shared" si="44"/>
        <v>1995</v>
      </c>
      <c r="B960" s="4" t="s">
        <v>747</v>
      </c>
      <c r="C960" s="6">
        <v>43151</v>
      </c>
      <c r="D960" s="5" t="str">
        <f t="shared" si="42"/>
        <v>M</v>
      </c>
      <c r="E960" s="5">
        <f t="shared" si="43"/>
        <v>8</v>
      </c>
      <c r="F960" s="4">
        <v>48</v>
      </c>
      <c r="G960" s="4">
        <v>37</v>
      </c>
      <c r="H960" s="4">
        <v>13</v>
      </c>
      <c r="I960" s="4">
        <v>23</v>
      </c>
      <c r="J960" s="4">
        <v>25</v>
      </c>
      <c r="K960" s="4">
        <v>34</v>
      </c>
      <c r="L960" s="4">
        <v>14</v>
      </c>
      <c r="M960" s="4">
        <v>4</v>
      </c>
      <c r="N960" s="4" t="s">
        <v>0</v>
      </c>
      <c r="O960" s="3"/>
    </row>
    <row r="961" spans="1:15" x14ac:dyDescent="0.25">
      <c r="A961" s="4">
        <f t="shared" si="44"/>
        <v>1996</v>
      </c>
      <c r="B961" s="4" t="s">
        <v>746</v>
      </c>
      <c r="C961" s="6">
        <v>43152</v>
      </c>
      <c r="D961" s="5" t="str">
        <f t="shared" si="42"/>
        <v>X</v>
      </c>
      <c r="E961" s="5">
        <f t="shared" si="43"/>
        <v>8</v>
      </c>
      <c r="F961" s="4">
        <v>9</v>
      </c>
      <c r="G961" s="4">
        <v>32</v>
      </c>
      <c r="H961" s="4">
        <v>46</v>
      </c>
      <c r="I961" s="4">
        <v>4</v>
      </c>
      <c r="J961" s="4">
        <v>42</v>
      </c>
      <c r="K961" s="4">
        <v>25</v>
      </c>
      <c r="L961" s="4">
        <v>18</v>
      </c>
      <c r="M961" s="4">
        <v>1</v>
      </c>
      <c r="N961" s="4" t="s">
        <v>0</v>
      </c>
      <c r="O961" s="3"/>
    </row>
    <row r="962" spans="1:15" x14ac:dyDescent="0.25">
      <c r="A962" s="4">
        <f t="shared" si="44"/>
        <v>1997</v>
      </c>
      <c r="B962" s="4" t="s">
        <v>745</v>
      </c>
      <c r="C962" s="6">
        <v>43153</v>
      </c>
      <c r="D962" s="5" t="str">
        <f t="shared" ref="D962:D1025" si="45">CHOOSE(WEEKDAY(C962),"D","L","M","X","J","V","S")</f>
        <v>J</v>
      </c>
      <c r="E962" s="5">
        <f t="shared" ref="E962:E1025" si="46">WEEKNUM(C962,21)</f>
        <v>8</v>
      </c>
      <c r="F962" s="4">
        <v>14</v>
      </c>
      <c r="G962" s="4">
        <v>23</v>
      </c>
      <c r="H962" s="4">
        <v>2</v>
      </c>
      <c r="I962" s="4">
        <v>42</v>
      </c>
      <c r="J962" s="4">
        <v>18</v>
      </c>
      <c r="K962" s="4">
        <v>47</v>
      </c>
      <c r="L962" s="4">
        <v>24</v>
      </c>
      <c r="M962" s="4">
        <v>7</v>
      </c>
      <c r="N962" s="4" t="s">
        <v>0</v>
      </c>
      <c r="O962" s="3"/>
    </row>
    <row r="963" spans="1:15" x14ac:dyDescent="0.25">
      <c r="A963" s="4">
        <f t="shared" ref="A963:A1026" si="47">+A962+1</f>
        <v>1998</v>
      </c>
      <c r="B963" s="4" t="s">
        <v>744</v>
      </c>
      <c r="C963" s="6">
        <v>43154</v>
      </c>
      <c r="D963" s="5" t="str">
        <f t="shared" si="45"/>
        <v>V</v>
      </c>
      <c r="E963" s="5">
        <f t="shared" si="46"/>
        <v>8</v>
      </c>
      <c r="F963" s="4">
        <v>13</v>
      </c>
      <c r="G963" s="4">
        <v>37</v>
      </c>
      <c r="H963" s="4">
        <v>24</v>
      </c>
      <c r="I963" s="4">
        <v>18</v>
      </c>
      <c r="J963" s="4">
        <v>28</v>
      </c>
      <c r="K963" s="4">
        <v>21</v>
      </c>
      <c r="L963" s="4">
        <v>41</v>
      </c>
      <c r="M963" s="4">
        <v>1</v>
      </c>
      <c r="N963" s="4" t="s">
        <v>0</v>
      </c>
      <c r="O963" s="3"/>
    </row>
    <row r="964" spans="1:15" x14ac:dyDescent="0.25">
      <c r="A964" s="4">
        <f t="shared" si="47"/>
        <v>1999</v>
      </c>
      <c r="B964" s="4" t="s">
        <v>743</v>
      </c>
      <c r="C964" s="6">
        <v>43155</v>
      </c>
      <c r="D964" s="5" t="str">
        <f t="shared" si="45"/>
        <v>S</v>
      </c>
      <c r="E964" s="5">
        <f t="shared" si="46"/>
        <v>8</v>
      </c>
      <c r="F964" s="4">
        <v>38</v>
      </c>
      <c r="G964" s="4">
        <v>33</v>
      </c>
      <c r="H964" s="4">
        <v>18</v>
      </c>
      <c r="I964" s="4">
        <v>1</v>
      </c>
      <c r="J964" s="4">
        <v>48</v>
      </c>
      <c r="K964" s="4">
        <v>49</v>
      </c>
      <c r="L964" s="4">
        <v>29</v>
      </c>
      <c r="M964" s="4">
        <v>0</v>
      </c>
      <c r="N964" s="4" t="s">
        <v>0</v>
      </c>
      <c r="O964" s="3"/>
    </row>
    <row r="965" spans="1:15" x14ac:dyDescent="0.25">
      <c r="A965" s="4">
        <f t="shared" si="47"/>
        <v>2000</v>
      </c>
      <c r="B965" s="4" t="s">
        <v>742</v>
      </c>
      <c r="C965" s="6">
        <v>43157</v>
      </c>
      <c r="D965" s="5" t="str">
        <f t="shared" si="45"/>
        <v>L</v>
      </c>
      <c r="E965" s="5">
        <f t="shared" si="46"/>
        <v>9</v>
      </c>
      <c r="F965" s="4">
        <v>14</v>
      </c>
      <c r="G965" s="4">
        <v>47</v>
      </c>
      <c r="H965" s="4">
        <v>6</v>
      </c>
      <c r="I965" s="4">
        <v>5</v>
      </c>
      <c r="J965" s="4">
        <v>27</v>
      </c>
      <c r="K965" s="4">
        <v>46</v>
      </c>
      <c r="L965" s="4">
        <v>48</v>
      </c>
      <c r="M965" s="4">
        <v>7</v>
      </c>
      <c r="N965" s="4" t="s">
        <v>0</v>
      </c>
      <c r="O965" s="3"/>
    </row>
    <row r="966" spans="1:15" x14ac:dyDescent="0.25">
      <c r="A966" s="4">
        <f t="shared" si="47"/>
        <v>2001</v>
      </c>
      <c r="B966" s="4" t="s">
        <v>741</v>
      </c>
      <c r="C966" s="6">
        <v>43158</v>
      </c>
      <c r="D966" s="5" t="str">
        <f t="shared" si="45"/>
        <v>M</v>
      </c>
      <c r="E966" s="5">
        <f t="shared" si="46"/>
        <v>9</v>
      </c>
      <c r="F966" s="4">
        <v>39</v>
      </c>
      <c r="G966" s="4">
        <v>15</v>
      </c>
      <c r="H966" s="4">
        <v>43</v>
      </c>
      <c r="I966" s="4">
        <v>37</v>
      </c>
      <c r="J966" s="4">
        <v>27</v>
      </c>
      <c r="K966" s="4">
        <v>49</v>
      </c>
      <c r="L966" s="4">
        <v>19</v>
      </c>
      <c r="M966" s="4">
        <v>2</v>
      </c>
      <c r="N966" s="4" t="s">
        <v>0</v>
      </c>
      <c r="O966" s="3"/>
    </row>
    <row r="967" spans="1:15" x14ac:dyDescent="0.25">
      <c r="A967" s="4">
        <f t="shared" si="47"/>
        <v>2002</v>
      </c>
      <c r="B967" s="4" t="s">
        <v>740</v>
      </c>
      <c r="C967" s="6">
        <v>43159</v>
      </c>
      <c r="D967" s="5" t="str">
        <f t="shared" si="45"/>
        <v>X</v>
      </c>
      <c r="E967" s="5">
        <f t="shared" si="46"/>
        <v>9</v>
      </c>
      <c r="F967" s="4">
        <v>30</v>
      </c>
      <c r="G967" s="4">
        <v>3</v>
      </c>
      <c r="H967" s="4">
        <v>45</v>
      </c>
      <c r="I967" s="4">
        <v>47</v>
      </c>
      <c r="J967" s="4">
        <v>39</v>
      </c>
      <c r="K967" s="4">
        <v>4</v>
      </c>
      <c r="L967" s="4">
        <v>15</v>
      </c>
      <c r="M967" s="4">
        <v>4</v>
      </c>
      <c r="N967" s="4" t="s">
        <v>0</v>
      </c>
      <c r="O967" s="3"/>
    </row>
    <row r="968" spans="1:15" x14ac:dyDescent="0.25">
      <c r="A968" s="4">
        <f t="shared" si="47"/>
        <v>2003</v>
      </c>
      <c r="B968" s="4" t="s">
        <v>739</v>
      </c>
      <c r="C968" s="6">
        <v>43160</v>
      </c>
      <c r="D968" s="5" t="str">
        <f t="shared" si="45"/>
        <v>J</v>
      </c>
      <c r="E968" s="5">
        <f t="shared" si="46"/>
        <v>9</v>
      </c>
      <c r="F968" s="4">
        <v>36</v>
      </c>
      <c r="G968" s="4">
        <v>39</v>
      </c>
      <c r="H968" s="4">
        <v>38</v>
      </c>
      <c r="I968" s="4">
        <v>19</v>
      </c>
      <c r="J968" s="4">
        <v>33</v>
      </c>
      <c r="K968" s="4">
        <v>35</v>
      </c>
      <c r="L968" s="4">
        <v>11</v>
      </c>
      <c r="M968" s="4">
        <v>1</v>
      </c>
      <c r="N968" s="4" t="s">
        <v>0</v>
      </c>
      <c r="O968" s="3"/>
    </row>
    <row r="969" spans="1:15" x14ac:dyDescent="0.25">
      <c r="A969" s="4">
        <f t="shared" si="47"/>
        <v>2004</v>
      </c>
      <c r="B969" s="4" t="s">
        <v>738</v>
      </c>
      <c r="C969" s="6">
        <v>43161</v>
      </c>
      <c r="D969" s="5" t="str">
        <f t="shared" si="45"/>
        <v>V</v>
      </c>
      <c r="E969" s="5">
        <f t="shared" si="46"/>
        <v>9</v>
      </c>
      <c r="F969" s="4">
        <v>37</v>
      </c>
      <c r="G969" s="4">
        <v>28</v>
      </c>
      <c r="H969" s="4">
        <v>30</v>
      </c>
      <c r="I969" s="4">
        <v>45</v>
      </c>
      <c r="J969" s="4">
        <v>43</v>
      </c>
      <c r="K969" s="4">
        <v>21</v>
      </c>
      <c r="L969" s="4">
        <v>39</v>
      </c>
      <c r="M969" s="4">
        <v>8</v>
      </c>
      <c r="N969" s="4" t="s">
        <v>0</v>
      </c>
      <c r="O969" s="3"/>
    </row>
    <row r="970" spans="1:15" x14ac:dyDescent="0.25">
      <c r="A970" s="4">
        <f t="shared" si="47"/>
        <v>2005</v>
      </c>
      <c r="B970" s="4" t="s">
        <v>737</v>
      </c>
      <c r="C970" s="6">
        <v>43162</v>
      </c>
      <c r="D970" s="5" t="str">
        <f t="shared" si="45"/>
        <v>S</v>
      </c>
      <c r="E970" s="5">
        <f t="shared" si="46"/>
        <v>9</v>
      </c>
      <c r="F970" s="4">
        <v>5</v>
      </c>
      <c r="G970" s="4">
        <v>1</v>
      </c>
      <c r="H970" s="4">
        <v>29</v>
      </c>
      <c r="I970" s="4">
        <v>16</v>
      </c>
      <c r="J970" s="4">
        <v>24</v>
      </c>
      <c r="K970" s="4">
        <v>6</v>
      </c>
      <c r="L970" s="4">
        <v>34</v>
      </c>
      <c r="M970" s="4">
        <v>2</v>
      </c>
      <c r="N970" s="4" t="s">
        <v>0</v>
      </c>
      <c r="O970" s="3"/>
    </row>
    <row r="971" spans="1:15" x14ac:dyDescent="0.25">
      <c r="A971" s="4">
        <f t="shared" si="47"/>
        <v>2006</v>
      </c>
      <c r="B971" s="4" t="s">
        <v>736</v>
      </c>
      <c r="C971" s="6">
        <v>43164</v>
      </c>
      <c r="D971" s="5" t="str">
        <f t="shared" si="45"/>
        <v>L</v>
      </c>
      <c r="E971" s="5">
        <f t="shared" si="46"/>
        <v>10</v>
      </c>
      <c r="F971" s="4">
        <v>24</v>
      </c>
      <c r="G971" s="4">
        <v>36</v>
      </c>
      <c r="H971" s="4">
        <v>23</v>
      </c>
      <c r="I971" s="4">
        <v>1</v>
      </c>
      <c r="J971" s="4">
        <v>15</v>
      </c>
      <c r="K971" s="4">
        <v>49</v>
      </c>
      <c r="L971" s="4">
        <v>31</v>
      </c>
      <c r="M971" s="4">
        <v>0</v>
      </c>
      <c r="N971" s="4" t="s">
        <v>0</v>
      </c>
      <c r="O971" s="3"/>
    </row>
    <row r="972" spans="1:15" x14ac:dyDescent="0.25">
      <c r="A972" s="4">
        <f t="shared" si="47"/>
        <v>2007</v>
      </c>
      <c r="B972" s="4" t="s">
        <v>735</v>
      </c>
      <c r="C972" s="6">
        <v>43165</v>
      </c>
      <c r="D972" s="5" t="str">
        <f t="shared" si="45"/>
        <v>M</v>
      </c>
      <c r="E972" s="5">
        <f t="shared" si="46"/>
        <v>10</v>
      </c>
      <c r="F972" s="4">
        <v>23</v>
      </c>
      <c r="G972" s="4">
        <v>25</v>
      </c>
      <c r="H972" s="4">
        <v>32</v>
      </c>
      <c r="I972" s="4">
        <v>49</v>
      </c>
      <c r="J972" s="4">
        <v>46</v>
      </c>
      <c r="K972" s="4">
        <v>11</v>
      </c>
      <c r="L972" s="4">
        <v>30</v>
      </c>
      <c r="M972" s="4">
        <v>1</v>
      </c>
      <c r="N972" s="4" t="s">
        <v>0</v>
      </c>
      <c r="O972" s="3"/>
    </row>
    <row r="973" spans="1:15" x14ac:dyDescent="0.25">
      <c r="A973" s="4">
        <f t="shared" si="47"/>
        <v>2008</v>
      </c>
      <c r="B973" s="4" t="s">
        <v>734</v>
      </c>
      <c r="C973" s="6">
        <v>43166</v>
      </c>
      <c r="D973" s="5" t="str">
        <f t="shared" si="45"/>
        <v>X</v>
      </c>
      <c r="E973" s="5">
        <f t="shared" si="46"/>
        <v>10</v>
      </c>
      <c r="F973" s="4">
        <v>1</v>
      </c>
      <c r="G973" s="4">
        <v>10</v>
      </c>
      <c r="H973" s="4">
        <v>3</v>
      </c>
      <c r="I973" s="4">
        <v>30</v>
      </c>
      <c r="J973" s="4">
        <v>23</v>
      </c>
      <c r="K973" s="4">
        <v>48</v>
      </c>
      <c r="L973" s="4">
        <v>8</v>
      </c>
      <c r="M973" s="4">
        <v>3</v>
      </c>
      <c r="N973" s="4" t="s">
        <v>0</v>
      </c>
      <c r="O973" s="3"/>
    </row>
    <row r="974" spans="1:15" x14ac:dyDescent="0.25">
      <c r="A974" s="4">
        <f t="shared" si="47"/>
        <v>2009</v>
      </c>
      <c r="B974" s="4" t="s">
        <v>733</v>
      </c>
      <c r="C974" s="6">
        <v>43167</v>
      </c>
      <c r="D974" s="5" t="str">
        <f t="shared" si="45"/>
        <v>J</v>
      </c>
      <c r="E974" s="5">
        <f t="shared" si="46"/>
        <v>10</v>
      </c>
      <c r="F974" s="4">
        <v>23</v>
      </c>
      <c r="G974" s="4">
        <v>47</v>
      </c>
      <c r="H974" s="4">
        <v>29</v>
      </c>
      <c r="I974" s="4">
        <v>16</v>
      </c>
      <c r="J974" s="4">
        <v>6</v>
      </c>
      <c r="K974" s="4">
        <v>46</v>
      </c>
      <c r="L974" s="4">
        <v>10</v>
      </c>
      <c r="M974" s="4">
        <v>7</v>
      </c>
      <c r="N974" s="4" t="s">
        <v>0</v>
      </c>
      <c r="O974" s="3"/>
    </row>
    <row r="975" spans="1:15" x14ac:dyDescent="0.25">
      <c r="A975" s="4">
        <f t="shared" si="47"/>
        <v>2010</v>
      </c>
      <c r="B975" s="4" t="s">
        <v>732</v>
      </c>
      <c r="C975" s="6">
        <v>43168</v>
      </c>
      <c r="D975" s="5" t="str">
        <f t="shared" si="45"/>
        <v>V</v>
      </c>
      <c r="E975" s="5">
        <f t="shared" si="46"/>
        <v>10</v>
      </c>
      <c r="F975" s="4">
        <v>49</v>
      </c>
      <c r="G975" s="4">
        <v>23</v>
      </c>
      <c r="H975" s="4">
        <v>33</v>
      </c>
      <c r="I975" s="4">
        <v>5</v>
      </c>
      <c r="J975" s="4">
        <v>37</v>
      </c>
      <c r="K975" s="4">
        <v>25</v>
      </c>
      <c r="L975" s="4">
        <v>8</v>
      </c>
      <c r="M975" s="4">
        <v>0</v>
      </c>
      <c r="N975" s="4" t="s">
        <v>0</v>
      </c>
      <c r="O975" s="3"/>
    </row>
    <row r="976" spans="1:15" x14ac:dyDescent="0.25">
      <c r="A976" s="4">
        <f t="shared" si="47"/>
        <v>2011</v>
      </c>
      <c r="B976" s="4" t="s">
        <v>731</v>
      </c>
      <c r="C976" s="6">
        <v>43169</v>
      </c>
      <c r="D976" s="5" t="str">
        <f t="shared" si="45"/>
        <v>S</v>
      </c>
      <c r="E976" s="5">
        <f t="shared" si="46"/>
        <v>10</v>
      </c>
      <c r="F976" s="4">
        <v>43</v>
      </c>
      <c r="G976" s="4">
        <v>14</v>
      </c>
      <c r="H976" s="4">
        <v>26</v>
      </c>
      <c r="I976" s="4">
        <v>46</v>
      </c>
      <c r="J976" s="4">
        <v>48</v>
      </c>
      <c r="K976" s="4">
        <v>10</v>
      </c>
      <c r="L976" s="4">
        <v>29</v>
      </c>
      <c r="M976" s="4">
        <v>3</v>
      </c>
      <c r="N976" s="4" t="s">
        <v>0</v>
      </c>
      <c r="O976" s="3"/>
    </row>
    <row r="977" spans="1:15" x14ac:dyDescent="0.25">
      <c r="A977" s="4">
        <f t="shared" si="47"/>
        <v>2012</v>
      </c>
      <c r="B977" s="4" t="s">
        <v>730</v>
      </c>
      <c r="C977" s="6">
        <v>43171</v>
      </c>
      <c r="D977" s="5" t="str">
        <f t="shared" si="45"/>
        <v>L</v>
      </c>
      <c r="E977" s="5">
        <f t="shared" si="46"/>
        <v>11</v>
      </c>
      <c r="F977" s="4">
        <v>33</v>
      </c>
      <c r="G977" s="4">
        <v>39</v>
      </c>
      <c r="H977" s="4">
        <v>24</v>
      </c>
      <c r="I977" s="4">
        <v>2</v>
      </c>
      <c r="J977" s="4">
        <v>31</v>
      </c>
      <c r="K977" s="4">
        <v>23</v>
      </c>
      <c r="L977" s="4">
        <v>20</v>
      </c>
      <c r="M977" s="4">
        <v>4</v>
      </c>
      <c r="N977" s="4" t="s">
        <v>0</v>
      </c>
      <c r="O977" s="3"/>
    </row>
    <row r="978" spans="1:15" x14ac:dyDescent="0.25">
      <c r="A978" s="4">
        <f t="shared" si="47"/>
        <v>2013</v>
      </c>
      <c r="B978" s="4" t="s">
        <v>729</v>
      </c>
      <c r="C978" s="6">
        <v>43172</v>
      </c>
      <c r="D978" s="5" t="str">
        <f t="shared" si="45"/>
        <v>M</v>
      </c>
      <c r="E978" s="5">
        <f t="shared" si="46"/>
        <v>11</v>
      </c>
      <c r="F978" s="4">
        <v>27</v>
      </c>
      <c r="G978" s="4">
        <v>31</v>
      </c>
      <c r="H978" s="4">
        <v>46</v>
      </c>
      <c r="I978" s="4">
        <v>44</v>
      </c>
      <c r="J978" s="4">
        <v>37</v>
      </c>
      <c r="K978" s="4">
        <v>33</v>
      </c>
      <c r="L978" s="4">
        <v>6</v>
      </c>
      <c r="M978" s="4">
        <v>0</v>
      </c>
      <c r="N978" s="4" t="s">
        <v>0</v>
      </c>
      <c r="O978" s="3"/>
    </row>
    <row r="979" spans="1:15" x14ac:dyDescent="0.25">
      <c r="A979" s="4">
        <f t="shared" si="47"/>
        <v>2014</v>
      </c>
      <c r="B979" s="4" t="s">
        <v>728</v>
      </c>
      <c r="C979" s="6">
        <v>43173</v>
      </c>
      <c r="D979" s="5" t="str">
        <f t="shared" si="45"/>
        <v>X</v>
      </c>
      <c r="E979" s="5">
        <f t="shared" si="46"/>
        <v>11</v>
      </c>
      <c r="F979" s="4">
        <v>35</v>
      </c>
      <c r="G979" s="4">
        <v>11</v>
      </c>
      <c r="H979" s="4">
        <v>14</v>
      </c>
      <c r="I979" s="4">
        <v>38</v>
      </c>
      <c r="J979" s="4">
        <v>48</v>
      </c>
      <c r="K979" s="4">
        <v>33</v>
      </c>
      <c r="L979" s="4">
        <v>45</v>
      </c>
      <c r="M979" s="4">
        <v>3</v>
      </c>
      <c r="N979" s="4" t="s">
        <v>0</v>
      </c>
      <c r="O979" s="3"/>
    </row>
    <row r="980" spans="1:15" x14ac:dyDescent="0.25">
      <c r="A980" s="4">
        <f t="shared" si="47"/>
        <v>2015</v>
      </c>
      <c r="B980" s="4" t="s">
        <v>727</v>
      </c>
      <c r="C980" s="6">
        <v>43174</v>
      </c>
      <c r="D980" s="5" t="str">
        <f t="shared" si="45"/>
        <v>J</v>
      </c>
      <c r="E980" s="5">
        <f t="shared" si="46"/>
        <v>11</v>
      </c>
      <c r="F980" s="4">
        <v>39</v>
      </c>
      <c r="G980" s="4">
        <v>19</v>
      </c>
      <c r="H980" s="4">
        <v>16</v>
      </c>
      <c r="I980" s="4">
        <v>37</v>
      </c>
      <c r="J980" s="4">
        <v>6</v>
      </c>
      <c r="K980" s="4">
        <v>9</v>
      </c>
      <c r="L980" s="4">
        <v>49</v>
      </c>
      <c r="M980" s="4">
        <v>6</v>
      </c>
      <c r="N980" s="4" t="s">
        <v>0</v>
      </c>
      <c r="O980" s="3"/>
    </row>
    <row r="981" spans="1:15" x14ac:dyDescent="0.25">
      <c r="A981" s="4">
        <f t="shared" si="47"/>
        <v>2016</v>
      </c>
      <c r="B981" s="4" t="s">
        <v>726</v>
      </c>
      <c r="C981" s="6">
        <v>43175</v>
      </c>
      <c r="D981" s="5" t="str">
        <f t="shared" si="45"/>
        <v>V</v>
      </c>
      <c r="E981" s="5">
        <f t="shared" si="46"/>
        <v>11</v>
      </c>
      <c r="F981" s="4">
        <v>21</v>
      </c>
      <c r="G981" s="4">
        <v>15</v>
      </c>
      <c r="H981" s="4">
        <v>20</v>
      </c>
      <c r="I981" s="4">
        <v>5</v>
      </c>
      <c r="J981" s="4">
        <v>11</v>
      </c>
      <c r="K981" s="4">
        <v>18</v>
      </c>
      <c r="L981" s="4">
        <v>44</v>
      </c>
      <c r="M981" s="4">
        <v>2</v>
      </c>
      <c r="N981" s="4" t="s">
        <v>0</v>
      </c>
      <c r="O981" s="3"/>
    </row>
    <row r="982" spans="1:15" x14ac:dyDescent="0.25">
      <c r="A982" s="4">
        <f t="shared" si="47"/>
        <v>2017</v>
      </c>
      <c r="B982" s="4" t="s">
        <v>725</v>
      </c>
      <c r="C982" s="6">
        <v>43176</v>
      </c>
      <c r="D982" s="5" t="str">
        <f t="shared" si="45"/>
        <v>S</v>
      </c>
      <c r="E982" s="5">
        <f t="shared" si="46"/>
        <v>11</v>
      </c>
      <c r="F982" s="4">
        <v>4</v>
      </c>
      <c r="G982" s="4">
        <v>9</v>
      </c>
      <c r="H982" s="4">
        <v>37</v>
      </c>
      <c r="I982" s="4">
        <v>23</v>
      </c>
      <c r="J982" s="4">
        <v>45</v>
      </c>
      <c r="K982" s="4">
        <v>31</v>
      </c>
      <c r="L982" s="4">
        <v>30</v>
      </c>
      <c r="M982" s="4">
        <v>8</v>
      </c>
      <c r="N982" s="4" t="s">
        <v>0</v>
      </c>
      <c r="O982" s="3"/>
    </row>
    <row r="983" spans="1:15" x14ac:dyDescent="0.25">
      <c r="A983" s="4">
        <f t="shared" si="47"/>
        <v>2018</v>
      </c>
      <c r="B983" s="4" t="s">
        <v>724</v>
      </c>
      <c r="C983" s="6">
        <v>43178</v>
      </c>
      <c r="D983" s="5" t="str">
        <f t="shared" si="45"/>
        <v>L</v>
      </c>
      <c r="E983" s="5">
        <f t="shared" si="46"/>
        <v>12</v>
      </c>
      <c r="F983" s="4">
        <v>20</v>
      </c>
      <c r="G983" s="4">
        <v>45</v>
      </c>
      <c r="H983" s="4">
        <v>7</v>
      </c>
      <c r="I983" s="4">
        <v>24</v>
      </c>
      <c r="J983" s="4">
        <v>4</v>
      </c>
      <c r="K983" s="4">
        <v>26</v>
      </c>
      <c r="L983" s="4">
        <v>46</v>
      </c>
      <c r="M983" s="4">
        <v>2</v>
      </c>
      <c r="N983" s="4" t="s">
        <v>0</v>
      </c>
      <c r="O983" s="3"/>
    </row>
    <row r="984" spans="1:15" x14ac:dyDescent="0.25">
      <c r="A984" s="4">
        <f t="shared" si="47"/>
        <v>2019</v>
      </c>
      <c r="B984" s="4" t="s">
        <v>723</v>
      </c>
      <c r="C984" s="6">
        <v>43179</v>
      </c>
      <c r="D984" s="5" t="str">
        <f t="shared" si="45"/>
        <v>M</v>
      </c>
      <c r="E984" s="5">
        <f t="shared" si="46"/>
        <v>12</v>
      </c>
      <c r="F984" s="4">
        <v>19</v>
      </c>
      <c r="G984" s="4">
        <v>2</v>
      </c>
      <c r="H984" s="4">
        <v>18</v>
      </c>
      <c r="I984" s="4">
        <v>30</v>
      </c>
      <c r="J984" s="4">
        <v>25</v>
      </c>
      <c r="K984" s="4">
        <v>6</v>
      </c>
      <c r="L984" s="4">
        <v>31</v>
      </c>
      <c r="M984" s="4">
        <v>2</v>
      </c>
      <c r="N984" s="4" t="s">
        <v>0</v>
      </c>
      <c r="O984" s="3"/>
    </row>
    <row r="985" spans="1:15" x14ac:dyDescent="0.25">
      <c r="A985" s="4">
        <f t="shared" si="47"/>
        <v>2020</v>
      </c>
      <c r="B985" s="4" t="s">
        <v>722</v>
      </c>
      <c r="C985" s="6">
        <v>43180</v>
      </c>
      <c r="D985" s="5" t="str">
        <f t="shared" si="45"/>
        <v>X</v>
      </c>
      <c r="E985" s="5">
        <f t="shared" si="46"/>
        <v>12</v>
      </c>
      <c r="F985" s="4">
        <v>41</v>
      </c>
      <c r="G985" s="4">
        <v>6</v>
      </c>
      <c r="H985" s="4">
        <v>33</v>
      </c>
      <c r="I985" s="4">
        <v>23</v>
      </c>
      <c r="J985" s="4">
        <v>40</v>
      </c>
      <c r="K985" s="4">
        <v>4</v>
      </c>
      <c r="L985" s="4">
        <v>14</v>
      </c>
      <c r="M985" s="4">
        <v>1</v>
      </c>
      <c r="N985" s="4" t="s">
        <v>0</v>
      </c>
      <c r="O985" s="3"/>
    </row>
    <row r="986" spans="1:15" x14ac:dyDescent="0.25">
      <c r="A986" s="4">
        <f t="shared" si="47"/>
        <v>2021</v>
      </c>
      <c r="B986" s="4" t="s">
        <v>721</v>
      </c>
      <c r="C986" s="6">
        <v>43181</v>
      </c>
      <c r="D986" s="5" t="str">
        <f t="shared" si="45"/>
        <v>J</v>
      </c>
      <c r="E986" s="5">
        <f t="shared" si="46"/>
        <v>12</v>
      </c>
      <c r="F986" s="4">
        <v>26</v>
      </c>
      <c r="G986" s="4">
        <v>43</v>
      </c>
      <c r="H986" s="4">
        <v>34</v>
      </c>
      <c r="I986" s="4">
        <v>35</v>
      </c>
      <c r="J986" s="4">
        <v>19</v>
      </c>
      <c r="K986" s="4">
        <v>45</v>
      </c>
      <c r="L986" s="4">
        <v>22</v>
      </c>
      <c r="M986" s="4">
        <v>8</v>
      </c>
      <c r="N986" s="4" t="s">
        <v>0</v>
      </c>
      <c r="O986" s="3"/>
    </row>
    <row r="987" spans="1:15" x14ac:dyDescent="0.25">
      <c r="A987" s="4">
        <f t="shared" si="47"/>
        <v>2022</v>
      </c>
      <c r="B987" s="4" t="s">
        <v>720</v>
      </c>
      <c r="C987" s="6">
        <v>43182</v>
      </c>
      <c r="D987" s="5" t="str">
        <f t="shared" si="45"/>
        <v>V</v>
      </c>
      <c r="E987" s="5">
        <f t="shared" si="46"/>
        <v>12</v>
      </c>
      <c r="F987" s="4">
        <v>37</v>
      </c>
      <c r="G987" s="4">
        <v>8</v>
      </c>
      <c r="H987" s="4">
        <v>19</v>
      </c>
      <c r="I987" s="4">
        <v>24</v>
      </c>
      <c r="J987" s="4">
        <v>33</v>
      </c>
      <c r="K987" s="4">
        <v>26</v>
      </c>
      <c r="L987" s="4">
        <v>25</v>
      </c>
      <c r="M987" s="4">
        <v>7</v>
      </c>
      <c r="N987" s="4" t="s">
        <v>0</v>
      </c>
      <c r="O987" s="3"/>
    </row>
    <row r="988" spans="1:15" x14ac:dyDescent="0.25">
      <c r="A988" s="4">
        <f t="shared" si="47"/>
        <v>2023</v>
      </c>
      <c r="B988" s="4" t="s">
        <v>719</v>
      </c>
      <c r="C988" s="6">
        <v>43183</v>
      </c>
      <c r="D988" s="5" t="str">
        <f t="shared" si="45"/>
        <v>S</v>
      </c>
      <c r="E988" s="5">
        <f t="shared" si="46"/>
        <v>12</v>
      </c>
      <c r="F988" s="4">
        <v>23</v>
      </c>
      <c r="G988" s="4">
        <v>17</v>
      </c>
      <c r="H988" s="4">
        <v>18</v>
      </c>
      <c r="I988" s="4">
        <v>27</v>
      </c>
      <c r="J988" s="4">
        <v>48</v>
      </c>
      <c r="K988" s="4">
        <v>21</v>
      </c>
      <c r="L988" s="4">
        <v>6</v>
      </c>
      <c r="M988" s="4">
        <v>2</v>
      </c>
      <c r="N988" s="4" t="s">
        <v>0</v>
      </c>
      <c r="O988" s="3"/>
    </row>
    <row r="989" spans="1:15" x14ac:dyDescent="0.25">
      <c r="A989" s="4">
        <f t="shared" si="47"/>
        <v>2024</v>
      </c>
      <c r="B989" s="4" t="s">
        <v>718</v>
      </c>
      <c r="C989" s="6">
        <v>43185</v>
      </c>
      <c r="D989" s="5" t="str">
        <f t="shared" si="45"/>
        <v>L</v>
      </c>
      <c r="E989" s="5">
        <f t="shared" si="46"/>
        <v>13</v>
      </c>
      <c r="F989" s="4">
        <v>48</v>
      </c>
      <c r="G989" s="4">
        <v>41</v>
      </c>
      <c r="H989" s="4">
        <v>1</v>
      </c>
      <c r="I989" s="4">
        <v>20</v>
      </c>
      <c r="J989" s="4">
        <v>26</v>
      </c>
      <c r="K989" s="4">
        <v>13</v>
      </c>
      <c r="L989" s="4">
        <v>19</v>
      </c>
      <c r="M989" s="4">
        <v>4</v>
      </c>
      <c r="N989" s="4" t="s">
        <v>0</v>
      </c>
      <c r="O989" s="3"/>
    </row>
    <row r="990" spans="1:15" x14ac:dyDescent="0.25">
      <c r="A990" s="4">
        <f t="shared" si="47"/>
        <v>2025</v>
      </c>
      <c r="B990" s="4" t="s">
        <v>717</v>
      </c>
      <c r="C990" s="6">
        <v>43186</v>
      </c>
      <c r="D990" s="5" t="str">
        <f t="shared" si="45"/>
        <v>M</v>
      </c>
      <c r="E990" s="5">
        <f t="shared" si="46"/>
        <v>13</v>
      </c>
      <c r="F990" s="4">
        <v>22</v>
      </c>
      <c r="G990" s="4">
        <v>18</v>
      </c>
      <c r="H990" s="4">
        <v>33</v>
      </c>
      <c r="I990" s="4">
        <v>35</v>
      </c>
      <c r="J990" s="4">
        <v>28</v>
      </c>
      <c r="K990" s="4">
        <v>38</v>
      </c>
      <c r="L990" s="4">
        <v>11</v>
      </c>
      <c r="M990" s="4">
        <v>7</v>
      </c>
      <c r="N990" s="4" t="s">
        <v>0</v>
      </c>
      <c r="O990" s="3"/>
    </row>
    <row r="991" spans="1:15" x14ac:dyDescent="0.25">
      <c r="A991" s="4">
        <f t="shared" si="47"/>
        <v>2026</v>
      </c>
      <c r="B991" s="4" t="s">
        <v>716</v>
      </c>
      <c r="C991" s="6">
        <v>43187</v>
      </c>
      <c r="D991" s="5" t="str">
        <f t="shared" si="45"/>
        <v>X</v>
      </c>
      <c r="E991" s="5">
        <f t="shared" si="46"/>
        <v>13</v>
      </c>
      <c r="F991" s="4">
        <v>2</v>
      </c>
      <c r="G991" s="4">
        <v>9</v>
      </c>
      <c r="H991" s="4">
        <v>48</v>
      </c>
      <c r="I991" s="4">
        <v>14</v>
      </c>
      <c r="J991" s="4">
        <v>27</v>
      </c>
      <c r="K991" s="4">
        <v>21</v>
      </c>
      <c r="L991" s="4">
        <v>41</v>
      </c>
      <c r="M991" s="4">
        <v>7</v>
      </c>
      <c r="N991" s="4" t="s">
        <v>0</v>
      </c>
      <c r="O991" s="3"/>
    </row>
    <row r="992" spans="1:15" x14ac:dyDescent="0.25">
      <c r="A992" s="4">
        <f t="shared" si="47"/>
        <v>2027</v>
      </c>
      <c r="B992" s="4" t="s">
        <v>715</v>
      </c>
      <c r="C992" s="6">
        <v>43188</v>
      </c>
      <c r="D992" s="5" t="str">
        <f t="shared" si="45"/>
        <v>J</v>
      </c>
      <c r="E992" s="5">
        <f t="shared" si="46"/>
        <v>13</v>
      </c>
      <c r="F992" s="4">
        <v>36</v>
      </c>
      <c r="G992" s="4">
        <v>37</v>
      </c>
      <c r="H992" s="4">
        <v>16</v>
      </c>
      <c r="I992" s="4">
        <v>25</v>
      </c>
      <c r="J992" s="4">
        <v>38</v>
      </c>
      <c r="K992" s="4">
        <v>9</v>
      </c>
      <c r="L992" s="4">
        <v>23</v>
      </c>
      <c r="M992" s="4">
        <v>8</v>
      </c>
      <c r="N992" s="4" t="s">
        <v>0</v>
      </c>
      <c r="O992" s="3"/>
    </row>
    <row r="993" spans="1:15" x14ac:dyDescent="0.25">
      <c r="A993" s="4">
        <f t="shared" si="47"/>
        <v>2028</v>
      </c>
      <c r="B993" s="4" t="s">
        <v>714</v>
      </c>
      <c r="C993" s="6">
        <v>43189</v>
      </c>
      <c r="D993" s="5" t="str">
        <f t="shared" si="45"/>
        <v>V</v>
      </c>
      <c r="E993" s="5">
        <f t="shared" si="46"/>
        <v>13</v>
      </c>
      <c r="F993" s="4">
        <v>7</v>
      </c>
      <c r="G993" s="4">
        <v>23</v>
      </c>
      <c r="H993" s="4">
        <v>32</v>
      </c>
      <c r="I993" s="4">
        <v>1</v>
      </c>
      <c r="J993" s="4">
        <v>14</v>
      </c>
      <c r="K993" s="4">
        <v>5</v>
      </c>
      <c r="L993" s="4">
        <v>43</v>
      </c>
      <c r="M993" s="4">
        <v>0</v>
      </c>
      <c r="N993" s="4" t="s">
        <v>0</v>
      </c>
      <c r="O993" s="3"/>
    </row>
    <row r="994" spans="1:15" x14ac:dyDescent="0.25">
      <c r="A994" s="4">
        <f t="shared" si="47"/>
        <v>2029</v>
      </c>
      <c r="B994" s="4" t="s">
        <v>713</v>
      </c>
      <c r="C994" s="6">
        <v>43190</v>
      </c>
      <c r="D994" s="5" t="str">
        <f t="shared" si="45"/>
        <v>S</v>
      </c>
      <c r="E994" s="5">
        <f t="shared" si="46"/>
        <v>13</v>
      </c>
      <c r="F994" s="4">
        <v>22</v>
      </c>
      <c r="G994" s="4">
        <v>40</v>
      </c>
      <c r="H994" s="4">
        <v>15</v>
      </c>
      <c r="I994" s="4">
        <v>29</v>
      </c>
      <c r="J994" s="4">
        <v>28</v>
      </c>
      <c r="K994" s="4">
        <v>48</v>
      </c>
      <c r="L994" s="4">
        <v>2</v>
      </c>
      <c r="M994" s="4">
        <v>5</v>
      </c>
      <c r="N994" s="4" t="s">
        <v>0</v>
      </c>
      <c r="O994" s="3"/>
    </row>
    <row r="995" spans="1:15" x14ac:dyDescent="0.25">
      <c r="A995" s="4">
        <f t="shared" si="47"/>
        <v>2030</v>
      </c>
      <c r="B995" s="4" t="s">
        <v>712</v>
      </c>
      <c r="C995" s="6">
        <v>43192</v>
      </c>
      <c r="D995" s="5" t="str">
        <f t="shared" si="45"/>
        <v>L</v>
      </c>
      <c r="E995" s="5">
        <f t="shared" si="46"/>
        <v>14</v>
      </c>
      <c r="F995" s="4">
        <v>28</v>
      </c>
      <c r="G995" s="4">
        <v>1</v>
      </c>
      <c r="H995" s="4">
        <v>31</v>
      </c>
      <c r="I995" s="4">
        <v>25</v>
      </c>
      <c r="J995" s="4">
        <v>33</v>
      </c>
      <c r="K995" s="4">
        <v>8</v>
      </c>
      <c r="L995" s="4">
        <v>7</v>
      </c>
      <c r="M995" s="4">
        <v>7</v>
      </c>
      <c r="N995" s="4" t="s">
        <v>0</v>
      </c>
      <c r="O995" s="3"/>
    </row>
    <row r="996" spans="1:15" x14ac:dyDescent="0.25">
      <c r="A996" s="4">
        <f t="shared" si="47"/>
        <v>2031</v>
      </c>
      <c r="B996" s="4" t="s">
        <v>711</v>
      </c>
      <c r="C996" s="6">
        <v>43193</v>
      </c>
      <c r="D996" s="5" t="str">
        <f t="shared" si="45"/>
        <v>M</v>
      </c>
      <c r="E996" s="5">
        <f t="shared" si="46"/>
        <v>14</v>
      </c>
      <c r="F996" s="4">
        <v>37</v>
      </c>
      <c r="G996" s="4">
        <v>9</v>
      </c>
      <c r="H996" s="4">
        <v>31</v>
      </c>
      <c r="I996" s="4">
        <v>45</v>
      </c>
      <c r="J996" s="4">
        <v>23</v>
      </c>
      <c r="K996" s="4">
        <v>47</v>
      </c>
      <c r="L996" s="4">
        <v>19</v>
      </c>
      <c r="M996" s="4">
        <v>3</v>
      </c>
      <c r="N996" s="4" t="s">
        <v>0</v>
      </c>
      <c r="O996" s="3"/>
    </row>
    <row r="997" spans="1:15" x14ac:dyDescent="0.25">
      <c r="A997" s="4">
        <f t="shared" si="47"/>
        <v>2032</v>
      </c>
      <c r="B997" s="4" t="s">
        <v>710</v>
      </c>
      <c r="C997" s="6">
        <v>43194</v>
      </c>
      <c r="D997" s="5" t="str">
        <f t="shared" si="45"/>
        <v>X</v>
      </c>
      <c r="E997" s="5">
        <f t="shared" si="46"/>
        <v>14</v>
      </c>
      <c r="F997" s="4">
        <v>3</v>
      </c>
      <c r="G997" s="4">
        <v>6</v>
      </c>
      <c r="H997" s="4">
        <v>4</v>
      </c>
      <c r="I997" s="4">
        <v>35</v>
      </c>
      <c r="J997" s="4">
        <v>29</v>
      </c>
      <c r="K997" s="4">
        <v>22</v>
      </c>
      <c r="L997" s="4">
        <v>24</v>
      </c>
      <c r="M997" s="4">
        <v>1</v>
      </c>
      <c r="N997" s="4" t="s">
        <v>0</v>
      </c>
      <c r="O997" s="3"/>
    </row>
    <row r="998" spans="1:15" x14ac:dyDescent="0.25">
      <c r="A998" s="4">
        <f t="shared" si="47"/>
        <v>2033</v>
      </c>
      <c r="B998" s="4" t="s">
        <v>709</v>
      </c>
      <c r="C998" s="6">
        <v>43195</v>
      </c>
      <c r="D998" s="5" t="str">
        <f t="shared" si="45"/>
        <v>J</v>
      </c>
      <c r="E998" s="5">
        <f t="shared" si="46"/>
        <v>14</v>
      </c>
      <c r="F998" s="4">
        <v>8</v>
      </c>
      <c r="G998" s="4">
        <v>33</v>
      </c>
      <c r="H998" s="4">
        <v>15</v>
      </c>
      <c r="I998" s="4">
        <v>19</v>
      </c>
      <c r="J998" s="4">
        <v>5</v>
      </c>
      <c r="K998" s="4">
        <v>47</v>
      </c>
      <c r="L998" s="4">
        <v>14</v>
      </c>
      <c r="M998" s="4">
        <v>4</v>
      </c>
      <c r="N998" s="4" t="s">
        <v>0</v>
      </c>
      <c r="O998" s="3"/>
    </row>
    <row r="999" spans="1:15" x14ac:dyDescent="0.25">
      <c r="A999" s="4">
        <f t="shared" si="47"/>
        <v>2034</v>
      </c>
      <c r="B999" s="4" t="s">
        <v>708</v>
      </c>
      <c r="C999" s="6">
        <v>43196</v>
      </c>
      <c r="D999" s="5" t="str">
        <f t="shared" si="45"/>
        <v>V</v>
      </c>
      <c r="E999" s="5">
        <f t="shared" si="46"/>
        <v>14</v>
      </c>
      <c r="F999" s="4">
        <v>14</v>
      </c>
      <c r="G999" s="4">
        <v>1</v>
      </c>
      <c r="H999" s="4">
        <v>2</v>
      </c>
      <c r="I999" s="4">
        <v>28</v>
      </c>
      <c r="J999" s="4">
        <v>7</v>
      </c>
      <c r="K999" s="4">
        <v>36</v>
      </c>
      <c r="L999" s="4">
        <v>27</v>
      </c>
      <c r="M999" s="4">
        <v>3</v>
      </c>
      <c r="N999" s="4" t="s">
        <v>0</v>
      </c>
      <c r="O999" s="3"/>
    </row>
    <row r="1000" spans="1:15" x14ac:dyDescent="0.25">
      <c r="A1000" s="4">
        <f t="shared" si="47"/>
        <v>2035</v>
      </c>
      <c r="B1000" s="4" t="s">
        <v>707</v>
      </c>
      <c r="C1000" s="6">
        <v>43197</v>
      </c>
      <c r="D1000" s="5" t="str">
        <f t="shared" si="45"/>
        <v>S</v>
      </c>
      <c r="E1000" s="5">
        <f t="shared" si="46"/>
        <v>14</v>
      </c>
      <c r="F1000" s="4">
        <v>40</v>
      </c>
      <c r="G1000" s="4">
        <v>43</v>
      </c>
      <c r="H1000" s="4">
        <v>42</v>
      </c>
      <c r="I1000" s="4">
        <v>9</v>
      </c>
      <c r="J1000" s="4">
        <v>28</v>
      </c>
      <c r="K1000" s="4">
        <v>47</v>
      </c>
      <c r="L1000" s="4">
        <v>37</v>
      </c>
      <c r="M1000" s="4">
        <v>2</v>
      </c>
      <c r="N1000" s="4" t="s">
        <v>0</v>
      </c>
      <c r="O1000" s="3"/>
    </row>
    <row r="1001" spans="1:15" x14ac:dyDescent="0.25">
      <c r="A1001" s="4">
        <f t="shared" si="47"/>
        <v>2036</v>
      </c>
      <c r="B1001" s="4" t="s">
        <v>706</v>
      </c>
      <c r="C1001" s="6">
        <v>43199</v>
      </c>
      <c r="D1001" s="5" t="str">
        <f t="shared" si="45"/>
        <v>L</v>
      </c>
      <c r="E1001" s="5">
        <f t="shared" si="46"/>
        <v>15</v>
      </c>
      <c r="F1001" s="4">
        <v>40</v>
      </c>
      <c r="G1001" s="4">
        <v>21</v>
      </c>
      <c r="H1001" s="4">
        <v>44</v>
      </c>
      <c r="I1001" s="4">
        <v>22</v>
      </c>
      <c r="J1001" s="4">
        <v>2</v>
      </c>
      <c r="K1001" s="4">
        <v>29</v>
      </c>
      <c r="L1001" s="4">
        <v>15</v>
      </c>
      <c r="M1001" s="4">
        <v>0</v>
      </c>
      <c r="N1001" s="4" t="s">
        <v>0</v>
      </c>
      <c r="O1001" s="3"/>
    </row>
    <row r="1002" spans="1:15" x14ac:dyDescent="0.25">
      <c r="A1002" s="4">
        <f t="shared" si="47"/>
        <v>2037</v>
      </c>
      <c r="B1002" s="4" t="s">
        <v>705</v>
      </c>
      <c r="C1002" s="6">
        <v>43200</v>
      </c>
      <c r="D1002" s="5" t="str">
        <f t="shared" si="45"/>
        <v>M</v>
      </c>
      <c r="E1002" s="5">
        <f t="shared" si="46"/>
        <v>15</v>
      </c>
      <c r="F1002" s="4">
        <v>17</v>
      </c>
      <c r="G1002" s="4">
        <v>44</v>
      </c>
      <c r="H1002" s="4">
        <v>23</v>
      </c>
      <c r="I1002" s="4">
        <v>8</v>
      </c>
      <c r="J1002" s="4">
        <v>11</v>
      </c>
      <c r="K1002" s="4">
        <v>37</v>
      </c>
      <c r="L1002" s="4">
        <v>16</v>
      </c>
      <c r="M1002" s="4">
        <v>4</v>
      </c>
      <c r="N1002" s="4" t="s">
        <v>0</v>
      </c>
      <c r="O1002" s="3"/>
    </row>
    <row r="1003" spans="1:15" x14ac:dyDescent="0.25">
      <c r="A1003" s="4">
        <f t="shared" si="47"/>
        <v>2038</v>
      </c>
      <c r="B1003" s="4" t="s">
        <v>704</v>
      </c>
      <c r="C1003" s="6">
        <v>43201</v>
      </c>
      <c r="D1003" s="5" t="str">
        <f t="shared" si="45"/>
        <v>X</v>
      </c>
      <c r="E1003" s="5">
        <f t="shared" si="46"/>
        <v>15</v>
      </c>
      <c r="F1003" s="4">
        <v>13</v>
      </c>
      <c r="G1003" s="4">
        <v>1</v>
      </c>
      <c r="H1003" s="4">
        <v>40</v>
      </c>
      <c r="I1003" s="4">
        <v>37</v>
      </c>
      <c r="J1003" s="4">
        <v>39</v>
      </c>
      <c r="K1003" s="4">
        <v>14</v>
      </c>
      <c r="L1003" s="4">
        <v>11</v>
      </c>
      <c r="M1003" s="4">
        <v>0</v>
      </c>
      <c r="N1003" s="4" t="s">
        <v>0</v>
      </c>
      <c r="O1003" s="3"/>
    </row>
    <row r="1004" spans="1:15" x14ac:dyDescent="0.25">
      <c r="A1004" s="4">
        <f t="shared" si="47"/>
        <v>2039</v>
      </c>
      <c r="B1004" s="4" t="s">
        <v>703</v>
      </c>
      <c r="C1004" s="6">
        <v>43202</v>
      </c>
      <c r="D1004" s="5" t="str">
        <f t="shared" si="45"/>
        <v>J</v>
      </c>
      <c r="E1004" s="5">
        <f t="shared" si="46"/>
        <v>15</v>
      </c>
      <c r="F1004" s="4">
        <v>47</v>
      </c>
      <c r="G1004" s="4">
        <v>15</v>
      </c>
      <c r="H1004" s="4">
        <v>16</v>
      </c>
      <c r="I1004" s="4">
        <v>32</v>
      </c>
      <c r="J1004" s="4">
        <v>6</v>
      </c>
      <c r="K1004" s="4">
        <v>41</v>
      </c>
      <c r="L1004" s="4">
        <v>18</v>
      </c>
      <c r="M1004" s="4">
        <v>3</v>
      </c>
      <c r="N1004" s="4" t="s">
        <v>0</v>
      </c>
      <c r="O1004" s="3"/>
    </row>
    <row r="1005" spans="1:15" x14ac:dyDescent="0.25">
      <c r="A1005" s="4">
        <f t="shared" si="47"/>
        <v>2040</v>
      </c>
      <c r="B1005" s="4" t="s">
        <v>702</v>
      </c>
      <c r="C1005" s="6">
        <v>43203</v>
      </c>
      <c r="D1005" s="5" t="str">
        <f t="shared" si="45"/>
        <v>V</v>
      </c>
      <c r="E1005" s="5">
        <f t="shared" si="46"/>
        <v>15</v>
      </c>
      <c r="F1005" s="4">
        <v>32</v>
      </c>
      <c r="G1005" s="4">
        <v>34</v>
      </c>
      <c r="H1005" s="4">
        <v>37</v>
      </c>
      <c r="I1005" s="4">
        <v>28</v>
      </c>
      <c r="J1005" s="4">
        <v>49</v>
      </c>
      <c r="K1005" s="4">
        <v>43</v>
      </c>
      <c r="L1005" s="4">
        <v>10</v>
      </c>
      <c r="M1005" s="4">
        <v>8</v>
      </c>
      <c r="N1005" s="4" t="s">
        <v>0</v>
      </c>
      <c r="O1005" s="3"/>
    </row>
    <row r="1006" spans="1:15" x14ac:dyDescent="0.25">
      <c r="A1006" s="4">
        <f t="shared" si="47"/>
        <v>2041</v>
      </c>
      <c r="B1006" s="4" t="s">
        <v>701</v>
      </c>
      <c r="C1006" s="6">
        <v>43204</v>
      </c>
      <c r="D1006" s="5" t="str">
        <f t="shared" si="45"/>
        <v>S</v>
      </c>
      <c r="E1006" s="5">
        <f t="shared" si="46"/>
        <v>15</v>
      </c>
      <c r="F1006" s="4">
        <v>28</v>
      </c>
      <c r="G1006" s="4">
        <v>31</v>
      </c>
      <c r="H1006" s="4">
        <v>32</v>
      </c>
      <c r="I1006" s="4">
        <v>44</v>
      </c>
      <c r="J1006" s="4">
        <v>11</v>
      </c>
      <c r="K1006" s="4">
        <v>24</v>
      </c>
      <c r="L1006" s="4">
        <v>36</v>
      </c>
      <c r="M1006" s="4">
        <v>7</v>
      </c>
      <c r="N1006" s="4" t="s">
        <v>0</v>
      </c>
      <c r="O1006" s="3"/>
    </row>
    <row r="1007" spans="1:15" x14ac:dyDescent="0.25">
      <c r="A1007" s="4">
        <f t="shared" si="47"/>
        <v>2042</v>
      </c>
      <c r="B1007" s="4" t="s">
        <v>700</v>
      </c>
      <c r="C1007" s="6">
        <v>43206</v>
      </c>
      <c r="D1007" s="5" t="str">
        <f t="shared" si="45"/>
        <v>L</v>
      </c>
      <c r="E1007" s="5">
        <f t="shared" si="46"/>
        <v>16</v>
      </c>
      <c r="F1007" s="4">
        <v>23</v>
      </c>
      <c r="G1007" s="4">
        <v>9</v>
      </c>
      <c r="H1007" s="4">
        <v>12</v>
      </c>
      <c r="I1007" s="4">
        <v>19</v>
      </c>
      <c r="J1007" s="4">
        <v>42</v>
      </c>
      <c r="K1007" s="4">
        <v>17</v>
      </c>
      <c r="L1007" s="4">
        <v>47</v>
      </c>
      <c r="M1007" s="4">
        <v>1</v>
      </c>
      <c r="N1007" s="4" t="s">
        <v>0</v>
      </c>
      <c r="O1007" s="3"/>
    </row>
    <row r="1008" spans="1:15" x14ac:dyDescent="0.25">
      <c r="A1008" s="4">
        <f t="shared" si="47"/>
        <v>2043</v>
      </c>
      <c r="B1008" s="4" t="s">
        <v>699</v>
      </c>
      <c r="C1008" s="6">
        <v>43207</v>
      </c>
      <c r="D1008" s="5" t="str">
        <f t="shared" si="45"/>
        <v>M</v>
      </c>
      <c r="E1008" s="5">
        <f t="shared" si="46"/>
        <v>16</v>
      </c>
      <c r="F1008" s="4">
        <v>31</v>
      </c>
      <c r="G1008" s="4">
        <v>4</v>
      </c>
      <c r="H1008" s="4">
        <v>5</v>
      </c>
      <c r="I1008" s="4">
        <v>26</v>
      </c>
      <c r="J1008" s="4">
        <v>44</v>
      </c>
      <c r="K1008" s="4">
        <v>28</v>
      </c>
      <c r="L1008" s="4">
        <v>35</v>
      </c>
      <c r="M1008" s="4">
        <v>4</v>
      </c>
      <c r="N1008" s="4" t="s">
        <v>0</v>
      </c>
      <c r="O1008" s="3"/>
    </row>
    <row r="1009" spans="1:15" x14ac:dyDescent="0.25">
      <c r="A1009" s="4">
        <f t="shared" si="47"/>
        <v>2044</v>
      </c>
      <c r="B1009" s="4" t="s">
        <v>698</v>
      </c>
      <c r="C1009" s="6">
        <v>43208</v>
      </c>
      <c r="D1009" s="5" t="str">
        <f t="shared" si="45"/>
        <v>X</v>
      </c>
      <c r="E1009" s="5">
        <f t="shared" si="46"/>
        <v>16</v>
      </c>
      <c r="F1009" s="4">
        <v>5</v>
      </c>
      <c r="G1009" s="4">
        <v>33</v>
      </c>
      <c r="H1009" s="4">
        <v>29</v>
      </c>
      <c r="I1009" s="4">
        <v>34</v>
      </c>
      <c r="J1009" s="4">
        <v>37</v>
      </c>
      <c r="K1009" s="4">
        <v>11</v>
      </c>
      <c r="L1009" s="4">
        <v>26</v>
      </c>
      <c r="M1009" s="4">
        <v>5</v>
      </c>
      <c r="N1009" s="4" t="s">
        <v>0</v>
      </c>
      <c r="O1009" s="3"/>
    </row>
    <row r="1010" spans="1:15" x14ac:dyDescent="0.25">
      <c r="A1010" s="4">
        <f t="shared" si="47"/>
        <v>2045</v>
      </c>
      <c r="B1010" s="4" t="s">
        <v>697</v>
      </c>
      <c r="C1010" s="6">
        <v>43209</v>
      </c>
      <c r="D1010" s="5" t="str">
        <f t="shared" si="45"/>
        <v>J</v>
      </c>
      <c r="E1010" s="5">
        <f t="shared" si="46"/>
        <v>16</v>
      </c>
      <c r="F1010" s="4">
        <v>6</v>
      </c>
      <c r="G1010" s="4">
        <v>3</v>
      </c>
      <c r="H1010" s="4">
        <v>11</v>
      </c>
      <c r="I1010" s="4">
        <v>5</v>
      </c>
      <c r="J1010" s="4">
        <v>46</v>
      </c>
      <c r="K1010" s="4">
        <v>35</v>
      </c>
      <c r="L1010" s="4">
        <v>32</v>
      </c>
      <c r="M1010" s="4">
        <v>7</v>
      </c>
      <c r="N1010" s="4" t="s">
        <v>0</v>
      </c>
      <c r="O1010" s="3"/>
    </row>
    <row r="1011" spans="1:15" x14ac:dyDescent="0.25">
      <c r="A1011" s="4">
        <f t="shared" si="47"/>
        <v>2046</v>
      </c>
      <c r="B1011" s="4" t="s">
        <v>696</v>
      </c>
      <c r="C1011" s="6">
        <v>43210</v>
      </c>
      <c r="D1011" s="5" t="str">
        <f t="shared" si="45"/>
        <v>V</v>
      </c>
      <c r="E1011" s="5">
        <f t="shared" si="46"/>
        <v>16</v>
      </c>
      <c r="F1011" s="4">
        <v>7</v>
      </c>
      <c r="G1011" s="4">
        <v>22</v>
      </c>
      <c r="H1011" s="4">
        <v>19</v>
      </c>
      <c r="I1011" s="4">
        <v>15</v>
      </c>
      <c r="J1011" s="4">
        <v>18</v>
      </c>
      <c r="K1011" s="4">
        <v>37</v>
      </c>
      <c r="L1011" s="4">
        <v>23</v>
      </c>
      <c r="M1011" s="4">
        <v>0</v>
      </c>
      <c r="N1011" s="4" t="s">
        <v>0</v>
      </c>
      <c r="O1011" s="3"/>
    </row>
    <row r="1012" spans="1:15" x14ac:dyDescent="0.25">
      <c r="A1012" s="4">
        <f t="shared" si="47"/>
        <v>2047</v>
      </c>
      <c r="B1012" s="4" t="s">
        <v>695</v>
      </c>
      <c r="C1012" s="6">
        <v>43211</v>
      </c>
      <c r="D1012" s="5" t="str">
        <f t="shared" si="45"/>
        <v>S</v>
      </c>
      <c r="E1012" s="5">
        <f t="shared" si="46"/>
        <v>16</v>
      </c>
      <c r="F1012" s="4">
        <v>20</v>
      </c>
      <c r="G1012" s="4">
        <v>41</v>
      </c>
      <c r="H1012" s="4">
        <v>16</v>
      </c>
      <c r="I1012" s="4">
        <v>44</v>
      </c>
      <c r="J1012" s="4">
        <v>45</v>
      </c>
      <c r="K1012" s="4">
        <v>27</v>
      </c>
      <c r="L1012" s="4">
        <v>28</v>
      </c>
      <c r="M1012" s="4">
        <v>9</v>
      </c>
      <c r="N1012" s="4" t="s">
        <v>0</v>
      </c>
      <c r="O1012" s="3"/>
    </row>
    <row r="1013" spans="1:15" x14ac:dyDescent="0.25">
      <c r="A1013" s="4">
        <f t="shared" si="47"/>
        <v>2048</v>
      </c>
      <c r="B1013" s="4" t="s">
        <v>694</v>
      </c>
      <c r="C1013" s="6">
        <v>43213</v>
      </c>
      <c r="D1013" s="5" t="str">
        <f t="shared" si="45"/>
        <v>L</v>
      </c>
      <c r="E1013" s="5">
        <f t="shared" si="46"/>
        <v>17</v>
      </c>
      <c r="F1013" s="4">
        <v>11</v>
      </c>
      <c r="G1013" s="4">
        <v>38</v>
      </c>
      <c r="H1013" s="4">
        <v>37</v>
      </c>
      <c r="I1013" s="4">
        <v>24</v>
      </c>
      <c r="J1013" s="4">
        <v>20</v>
      </c>
      <c r="K1013" s="4">
        <v>4</v>
      </c>
      <c r="L1013" s="4">
        <v>5</v>
      </c>
      <c r="M1013" s="4">
        <v>5</v>
      </c>
      <c r="N1013" s="4" t="s">
        <v>0</v>
      </c>
      <c r="O1013" s="3"/>
    </row>
    <row r="1014" spans="1:15" x14ac:dyDescent="0.25">
      <c r="A1014" s="4">
        <f t="shared" si="47"/>
        <v>2049</v>
      </c>
      <c r="B1014" s="4" t="s">
        <v>693</v>
      </c>
      <c r="C1014" s="6">
        <v>43214</v>
      </c>
      <c r="D1014" s="5" t="str">
        <f t="shared" si="45"/>
        <v>M</v>
      </c>
      <c r="E1014" s="5">
        <f t="shared" si="46"/>
        <v>17</v>
      </c>
      <c r="F1014" s="4">
        <v>3</v>
      </c>
      <c r="G1014" s="4">
        <v>49</v>
      </c>
      <c r="H1014" s="4">
        <v>39</v>
      </c>
      <c r="I1014" s="4">
        <v>16</v>
      </c>
      <c r="J1014" s="4">
        <v>1</v>
      </c>
      <c r="K1014" s="4">
        <v>14</v>
      </c>
      <c r="L1014" s="4">
        <v>30</v>
      </c>
      <c r="M1014" s="4">
        <v>1</v>
      </c>
      <c r="N1014" s="4" t="s">
        <v>0</v>
      </c>
      <c r="O1014" s="3"/>
    </row>
    <row r="1015" spans="1:15" x14ac:dyDescent="0.25">
      <c r="A1015" s="4">
        <f t="shared" si="47"/>
        <v>2050</v>
      </c>
      <c r="B1015" s="4" t="s">
        <v>692</v>
      </c>
      <c r="C1015" s="6">
        <v>43215</v>
      </c>
      <c r="D1015" s="5" t="str">
        <f t="shared" si="45"/>
        <v>X</v>
      </c>
      <c r="E1015" s="5">
        <f t="shared" si="46"/>
        <v>17</v>
      </c>
      <c r="F1015" s="4">
        <v>24</v>
      </c>
      <c r="G1015" s="4">
        <v>47</v>
      </c>
      <c r="H1015" s="4">
        <v>6</v>
      </c>
      <c r="I1015" s="4">
        <v>10</v>
      </c>
      <c r="J1015" s="4">
        <v>7</v>
      </c>
      <c r="K1015" s="4">
        <v>3</v>
      </c>
      <c r="L1015" s="4">
        <v>31</v>
      </c>
      <c r="M1015" s="4">
        <v>2</v>
      </c>
      <c r="N1015" s="4" t="s">
        <v>0</v>
      </c>
      <c r="O1015" s="3"/>
    </row>
    <row r="1016" spans="1:15" x14ac:dyDescent="0.25">
      <c r="A1016" s="4">
        <f t="shared" si="47"/>
        <v>2051</v>
      </c>
      <c r="B1016" s="4" t="s">
        <v>691</v>
      </c>
      <c r="C1016" s="6">
        <v>43216</v>
      </c>
      <c r="D1016" s="5" t="str">
        <f t="shared" si="45"/>
        <v>J</v>
      </c>
      <c r="E1016" s="5">
        <f t="shared" si="46"/>
        <v>17</v>
      </c>
      <c r="F1016" s="4">
        <v>27</v>
      </c>
      <c r="G1016" s="4">
        <v>16</v>
      </c>
      <c r="H1016" s="4">
        <v>31</v>
      </c>
      <c r="I1016" s="4">
        <v>6</v>
      </c>
      <c r="J1016" s="4">
        <v>28</v>
      </c>
      <c r="K1016" s="4">
        <v>34</v>
      </c>
      <c r="L1016" s="4">
        <v>25</v>
      </c>
      <c r="M1016" s="4">
        <v>5</v>
      </c>
      <c r="N1016" s="4" t="s">
        <v>0</v>
      </c>
      <c r="O1016" s="3"/>
    </row>
    <row r="1017" spans="1:15" x14ac:dyDescent="0.25">
      <c r="A1017" s="4">
        <f t="shared" si="47"/>
        <v>2052</v>
      </c>
      <c r="B1017" s="4" t="s">
        <v>690</v>
      </c>
      <c r="C1017" s="6">
        <v>43217</v>
      </c>
      <c r="D1017" s="5" t="str">
        <f t="shared" si="45"/>
        <v>V</v>
      </c>
      <c r="E1017" s="5">
        <f t="shared" si="46"/>
        <v>17</v>
      </c>
      <c r="F1017" s="4">
        <v>29</v>
      </c>
      <c r="G1017" s="4">
        <v>36</v>
      </c>
      <c r="H1017" s="4">
        <v>25</v>
      </c>
      <c r="I1017" s="4">
        <v>4</v>
      </c>
      <c r="J1017" s="4">
        <v>30</v>
      </c>
      <c r="K1017" s="4">
        <v>42</v>
      </c>
      <c r="L1017" s="4">
        <v>11</v>
      </c>
      <c r="M1017" s="4">
        <v>5</v>
      </c>
      <c r="N1017" s="4" t="s">
        <v>0</v>
      </c>
      <c r="O1017" s="3"/>
    </row>
    <row r="1018" spans="1:15" x14ac:dyDescent="0.25">
      <c r="A1018" s="4">
        <f t="shared" si="47"/>
        <v>2053</v>
      </c>
      <c r="B1018" s="4" t="s">
        <v>689</v>
      </c>
      <c r="C1018" s="6">
        <v>43218</v>
      </c>
      <c r="D1018" s="5" t="str">
        <f t="shared" si="45"/>
        <v>S</v>
      </c>
      <c r="E1018" s="5">
        <f t="shared" si="46"/>
        <v>17</v>
      </c>
      <c r="F1018" s="4">
        <v>36</v>
      </c>
      <c r="G1018" s="4">
        <v>27</v>
      </c>
      <c r="H1018" s="4">
        <v>21</v>
      </c>
      <c r="I1018" s="4">
        <v>10</v>
      </c>
      <c r="J1018" s="4">
        <v>26</v>
      </c>
      <c r="K1018" s="4">
        <v>24</v>
      </c>
      <c r="L1018" s="4">
        <v>34</v>
      </c>
      <c r="M1018" s="4">
        <v>5</v>
      </c>
      <c r="N1018" s="4" t="s">
        <v>0</v>
      </c>
      <c r="O1018" s="3"/>
    </row>
    <row r="1019" spans="1:15" x14ac:dyDescent="0.25">
      <c r="A1019" s="4">
        <f t="shared" si="47"/>
        <v>2054</v>
      </c>
      <c r="B1019" s="4" t="s">
        <v>688</v>
      </c>
      <c r="C1019" s="6">
        <v>43220</v>
      </c>
      <c r="D1019" s="5" t="str">
        <f t="shared" si="45"/>
        <v>L</v>
      </c>
      <c r="E1019" s="5">
        <f t="shared" si="46"/>
        <v>18</v>
      </c>
      <c r="F1019" s="4">
        <v>12</v>
      </c>
      <c r="G1019" s="4">
        <v>10</v>
      </c>
      <c r="H1019" s="4">
        <v>17</v>
      </c>
      <c r="I1019" s="4">
        <v>5</v>
      </c>
      <c r="J1019" s="4">
        <v>33</v>
      </c>
      <c r="K1019" s="4">
        <v>25</v>
      </c>
      <c r="L1019" s="4">
        <v>7</v>
      </c>
      <c r="M1019" s="4">
        <v>6</v>
      </c>
      <c r="N1019" s="4" t="s">
        <v>0</v>
      </c>
      <c r="O1019" s="3"/>
    </row>
    <row r="1020" spans="1:15" x14ac:dyDescent="0.25">
      <c r="A1020" s="4">
        <f t="shared" si="47"/>
        <v>2055</v>
      </c>
      <c r="B1020" s="4" t="s">
        <v>687</v>
      </c>
      <c r="C1020" s="6">
        <v>43221</v>
      </c>
      <c r="D1020" s="5" t="str">
        <f t="shared" si="45"/>
        <v>M</v>
      </c>
      <c r="E1020" s="5">
        <f t="shared" si="46"/>
        <v>18</v>
      </c>
      <c r="F1020" s="4">
        <v>6</v>
      </c>
      <c r="G1020" s="4">
        <v>16</v>
      </c>
      <c r="H1020" s="4">
        <v>33</v>
      </c>
      <c r="I1020" s="4">
        <v>47</v>
      </c>
      <c r="J1020" s="4">
        <v>24</v>
      </c>
      <c r="K1020" s="4">
        <v>21</v>
      </c>
      <c r="L1020" s="4">
        <v>19</v>
      </c>
      <c r="M1020" s="4">
        <v>9</v>
      </c>
      <c r="N1020" s="4" t="s">
        <v>0</v>
      </c>
      <c r="O1020" s="3"/>
    </row>
    <row r="1021" spans="1:15" x14ac:dyDescent="0.25">
      <c r="A1021" s="4">
        <f t="shared" si="47"/>
        <v>2056</v>
      </c>
      <c r="B1021" s="4" t="s">
        <v>686</v>
      </c>
      <c r="C1021" s="6">
        <v>43222</v>
      </c>
      <c r="D1021" s="5" t="str">
        <f t="shared" si="45"/>
        <v>X</v>
      </c>
      <c r="E1021" s="5">
        <f t="shared" si="46"/>
        <v>18</v>
      </c>
      <c r="F1021" s="4">
        <v>12</v>
      </c>
      <c r="G1021" s="4">
        <v>17</v>
      </c>
      <c r="H1021" s="4">
        <v>8</v>
      </c>
      <c r="I1021" s="4">
        <v>45</v>
      </c>
      <c r="J1021" s="4">
        <v>26</v>
      </c>
      <c r="K1021" s="4">
        <v>15</v>
      </c>
      <c r="L1021" s="4">
        <v>39</v>
      </c>
      <c r="M1021" s="4">
        <v>3</v>
      </c>
      <c r="N1021" s="4" t="s">
        <v>0</v>
      </c>
      <c r="O1021" s="3"/>
    </row>
    <row r="1022" spans="1:15" x14ac:dyDescent="0.25">
      <c r="A1022" s="4">
        <f t="shared" si="47"/>
        <v>2057</v>
      </c>
      <c r="B1022" s="4" t="s">
        <v>685</v>
      </c>
      <c r="C1022" s="6">
        <v>43223</v>
      </c>
      <c r="D1022" s="5" t="str">
        <f t="shared" si="45"/>
        <v>J</v>
      </c>
      <c r="E1022" s="5">
        <f t="shared" si="46"/>
        <v>18</v>
      </c>
      <c r="F1022" s="4">
        <v>31</v>
      </c>
      <c r="G1022" s="4">
        <v>4</v>
      </c>
      <c r="H1022" s="4">
        <v>35</v>
      </c>
      <c r="I1022" s="4">
        <v>48</v>
      </c>
      <c r="J1022" s="4">
        <v>19</v>
      </c>
      <c r="K1022" s="4">
        <v>38</v>
      </c>
      <c r="L1022" s="4">
        <v>41</v>
      </c>
      <c r="M1022" s="4">
        <v>2</v>
      </c>
      <c r="N1022" s="4" t="s">
        <v>0</v>
      </c>
      <c r="O1022" s="3"/>
    </row>
    <row r="1023" spans="1:15" x14ac:dyDescent="0.25">
      <c r="A1023" s="4">
        <f t="shared" si="47"/>
        <v>2058</v>
      </c>
      <c r="B1023" s="4" t="s">
        <v>684</v>
      </c>
      <c r="C1023" s="6">
        <v>43224</v>
      </c>
      <c r="D1023" s="5" t="str">
        <f t="shared" si="45"/>
        <v>V</v>
      </c>
      <c r="E1023" s="5">
        <f t="shared" si="46"/>
        <v>18</v>
      </c>
      <c r="F1023" s="4">
        <v>28</v>
      </c>
      <c r="G1023" s="4">
        <v>27</v>
      </c>
      <c r="H1023" s="4">
        <v>10</v>
      </c>
      <c r="I1023" s="4">
        <v>1</v>
      </c>
      <c r="J1023" s="4">
        <v>31</v>
      </c>
      <c r="K1023" s="4">
        <v>47</v>
      </c>
      <c r="L1023" s="4">
        <v>11</v>
      </c>
      <c r="M1023" s="4">
        <v>0</v>
      </c>
      <c r="N1023" s="4" t="s">
        <v>0</v>
      </c>
      <c r="O1023" s="3"/>
    </row>
    <row r="1024" spans="1:15" x14ac:dyDescent="0.25">
      <c r="A1024" s="4">
        <f t="shared" si="47"/>
        <v>2059</v>
      </c>
      <c r="B1024" s="4" t="s">
        <v>683</v>
      </c>
      <c r="C1024" s="6">
        <v>43225</v>
      </c>
      <c r="D1024" s="5" t="str">
        <f t="shared" si="45"/>
        <v>S</v>
      </c>
      <c r="E1024" s="5">
        <f t="shared" si="46"/>
        <v>18</v>
      </c>
      <c r="F1024" s="4">
        <v>27</v>
      </c>
      <c r="G1024" s="4">
        <v>38</v>
      </c>
      <c r="H1024" s="4">
        <v>45</v>
      </c>
      <c r="I1024" s="4">
        <v>11</v>
      </c>
      <c r="J1024" s="4">
        <v>37</v>
      </c>
      <c r="K1024" s="4">
        <v>6</v>
      </c>
      <c r="L1024" s="4">
        <v>2</v>
      </c>
      <c r="M1024" s="4">
        <v>9</v>
      </c>
      <c r="N1024" s="4" t="s">
        <v>0</v>
      </c>
      <c r="O1024" s="3"/>
    </row>
    <row r="1025" spans="1:15" x14ac:dyDescent="0.25">
      <c r="A1025" s="4">
        <f t="shared" si="47"/>
        <v>2060</v>
      </c>
      <c r="B1025" s="4" t="s">
        <v>682</v>
      </c>
      <c r="C1025" s="6">
        <v>43227</v>
      </c>
      <c r="D1025" s="5" t="str">
        <f t="shared" si="45"/>
        <v>L</v>
      </c>
      <c r="E1025" s="5">
        <f t="shared" si="46"/>
        <v>19</v>
      </c>
      <c r="F1025" s="4">
        <v>22</v>
      </c>
      <c r="G1025" s="4">
        <v>45</v>
      </c>
      <c r="H1025" s="4">
        <v>2</v>
      </c>
      <c r="I1025" s="4">
        <v>30</v>
      </c>
      <c r="J1025" s="4">
        <v>20</v>
      </c>
      <c r="K1025" s="4">
        <v>29</v>
      </c>
      <c r="L1025" s="4">
        <v>42</v>
      </c>
      <c r="M1025" s="4">
        <v>5</v>
      </c>
      <c r="N1025" s="4" t="s">
        <v>0</v>
      </c>
      <c r="O1025" s="3"/>
    </row>
    <row r="1026" spans="1:15" x14ac:dyDescent="0.25">
      <c r="A1026" s="4">
        <f t="shared" si="47"/>
        <v>2061</v>
      </c>
      <c r="B1026" s="4" t="s">
        <v>681</v>
      </c>
      <c r="C1026" s="6">
        <v>43228</v>
      </c>
      <c r="D1026" s="5" t="str">
        <f t="shared" ref="D1026:D1089" si="48">CHOOSE(WEEKDAY(C1026),"D","L","M","X","J","V","S")</f>
        <v>M</v>
      </c>
      <c r="E1026" s="5">
        <f t="shared" ref="E1026:E1089" si="49">WEEKNUM(C1026,21)</f>
        <v>19</v>
      </c>
      <c r="F1026" s="4">
        <v>1</v>
      </c>
      <c r="G1026" s="4">
        <v>8</v>
      </c>
      <c r="H1026" s="4">
        <v>7</v>
      </c>
      <c r="I1026" s="4">
        <v>46</v>
      </c>
      <c r="J1026" s="4">
        <v>17</v>
      </c>
      <c r="K1026" s="4">
        <v>4</v>
      </c>
      <c r="L1026" s="4">
        <v>29</v>
      </c>
      <c r="M1026" s="4">
        <v>4</v>
      </c>
      <c r="N1026" s="4" t="s">
        <v>0</v>
      </c>
      <c r="O1026" s="3"/>
    </row>
    <row r="1027" spans="1:15" x14ac:dyDescent="0.25">
      <c r="A1027" s="4">
        <f t="shared" ref="A1027:A1090" si="50">+A1026+1</f>
        <v>2062</v>
      </c>
      <c r="B1027" s="4" t="s">
        <v>680</v>
      </c>
      <c r="C1027" s="6">
        <v>43229</v>
      </c>
      <c r="D1027" s="5" t="str">
        <f t="shared" si="48"/>
        <v>X</v>
      </c>
      <c r="E1027" s="5">
        <f t="shared" si="49"/>
        <v>19</v>
      </c>
      <c r="F1027" s="4">
        <v>21</v>
      </c>
      <c r="G1027" s="4">
        <v>22</v>
      </c>
      <c r="H1027" s="4">
        <v>6</v>
      </c>
      <c r="I1027" s="4">
        <v>48</v>
      </c>
      <c r="J1027" s="4">
        <v>24</v>
      </c>
      <c r="K1027" s="4">
        <v>3</v>
      </c>
      <c r="L1027" s="4">
        <v>17</v>
      </c>
      <c r="M1027" s="4">
        <v>4</v>
      </c>
      <c r="N1027" s="4" t="s">
        <v>0</v>
      </c>
      <c r="O1027" s="3"/>
    </row>
    <row r="1028" spans="1:15" x14ac:dyDescent="0.25">
      <c r="A1028" s="4">
        <f t="shared" si="50"/>
        <v>2063</v>
      </c>
      <c r="B1028" s="4" t="s">
        <v>679</v>
      </c>
      <c r="C1028" s="6">
        <v>43230</v>
      </c>
      <c r="D1028" s="5" t="str">
        <f t="shared" si="48"/>
        <v>J</v>
      </c>
      <c r="E1028" s="5">
        <f t="shared" si="49"/>
        <v>19</v>
      </c>
      <c r="F1028" s="4">
        <v>38</v>
      </c>
      <c r="G1028" s="4">
        <v>36</v>
      </c>
      <c r="H1028" s="4">
        <v>14</v>
      </c>
      <c r="I1028" s="4">
        <v>40</v>
      </c>
      <c r="J1028" s="4">
        <v>37</v>
      </c>
      <c r="K1028" s="4">
        <v>19</v>
      </c>
      <c r="L1028" s="4">
        <v>26</v>
      </c>
      <c r="M1028" s="4">
        <v>8</v>
      </c>
      <c r="N1028" s="4" t="s">
        <v>0</v>
      </c>
      <c r="O1028" s="3"/>
    </row>
    <row r="1029" spans="1:15" x14ac:dyDescent="0.25">
      <c r="A1029" s="4">
        <f t="shared" si="50"/>
        <v>2064</v>
      </c>
      <c r="B1029" s="4" t="s">
        <v>678</v>
      </c>
      <c r="C1029" s="6">
        <v>43231</v>
      </c>
      <c r="D1029" s="5" t="str">
        <f t="shared" si="48"/>
        <v>V</v>
      </c>
      <c r="E1029" s="5">
        <f t="shared" si="49"/>
        <v>19</v>
      </c>
      <c r="F1029" s="4">
        <v>33</v>
      </c>
      <c r="G1029" s="4">
        <v>25</v>
      </c>
      <c r="H1029" s="4">
        <v>1</v>
      </c>
      <c r="I1029" s="4">
        <v>19</v>
      </c>
      <c r="J1029" s="4">
        <v>36</v>
      </c>
      <c r="K1029" s="4">
        <v>29</v>
      </c>
      <c r="L1029" s="4">
        <v>40</v>
      </c>
      <c r="M1029" s="4">
        <v>8</v>
      </c>
      <c r="N1029" s="4" t="s">
        <v>0</v>
      </c>
      <c r="O1029" s="3"/>
    </row>
    <row r="1030" spans="1:15" x14ac:dyDescent="0.25">
      <c r="A1030" s="4">
        <f t="shared" si="50"/>
        <v>2065</v>
      </c>
      <c r="B1030" s="4" t="s">
        <v>677</v>
      </c>
      <c r="C1030" s="6">
        <v>43232</v>
      </c>
      <c r="D1030" s="5" t="str">
        <f t="shared" si="48"/>
        <v>S</v>
      </c>
      <c r="E1030" s="5">
        <f t="shared" si="49"/>
        <v>19</v>
      </c>
      <c r="F1030" s="4">
        <v>14</v>
      </c>
      <c r="G1030" s="4">
        <v>11</v>
      </c>
      <c r="H1030" s="4">
        <v>49</v>
      </c>
      <c r="I1030" s="4">
        <v>31</v>
      </c>
      <c r="J1030" s="4">
        <v>40</v>
      </c>
      <c r="K1030" s="4">
        <v>9</v>
      </c>
      <c r="L1030" s="4">
        <v>30</v>
      </c>
      <c r="M1030" s="4">
        <v>3</v>
      </c>
      <c r="N1030" s="4" t="s">
        <v>0</v>
      </c>
      <c r="O1030" s="3"/>
    </row>
    <row r="1031" spans="1:15" x14ac:dyDescent="0.25">
      <c r="A1031" s="4">
        <f t="shared" si="50"/>
        <v>2066</v>
      </c>
      <c r="B1031" s="4" t="s">
        <v>676</v>
      </c>
      <c r="C1031" s="6">
        <v>43234</v>
      </c>
      <c r="D1031" s="5" t="str">
        <f t="shared" si="48"/>
        <v>L</v>
      </c>
      <c r="E1031" s="5">
        <f t="shared" si="49"/>
        <v>20</v>
      </c>
      <c r="F1031" s="4">
        <v>17</v>
      </c>
      <c r="G1031" s="4">
        <v>47</v>
      </c>
      <c r="H1031" s="4">
        <v>10</v>
      </c>
      <c r="I1031" s="4">
        <v>9</v>
      </c>
      <c r="J1031" s="4">
        <v>13</v>
      </c>
      <c r="K1031" s="4">
        <v>37</v>
      </c>
      <c r="L1031" s="4">
        <v>21</v>
      </c>
      <c r="M1031" s="4">
        <v>5</v>
      </c>
      <c r="N1031" s="4" t="s">
        <v>0</v>
      </c>
      <c r="O1031" s="3"/>
    </row>
    <row r="1032" spans="1:15" x14ac:dyDescent="0.25">
      <c r="A1032" s="4">
        <f t="shared" si="50"/>
        <v>2067</v>
      </c>
      <c r="B1032" s="4" t="s">
        <v>675</v>
      </c>
      <c r="C1032" s="6">
        <v>43235</v>
      </c>
      <c r="D1032" s="5" t="str">
        <f t="shared" si="48"/>
        <v>M</v>
      </c>
      <c r="E1032" s="5">
        <f t="shared" si="49"/>
        <v>20</v>
      </c>
      <c r="F1032" s="4">
        <v>10</v>
      </c>
      <c r="G1032" s="4">
        <v>49</v>
      </c>
      <c r="H1032" s="4">
        <v>15</v>
      </c>
      <c r="I1032" s="4">
        <v>31</v>
      </c>
      <c r="J1032" s="4">
        <v>17</v>
      </c>
      <c r="K1032" s="4">
        <v>7</v>
      </c>
      <c r="L1032" s="4">
        <v>34</v>
      </c>
      <c r="M1032" s="4">
        <v>6</v>
      </c>
      <c r="N1032" s="4" t="s">
        <v>0</v>
      </c>
      <c r="O1032" s="3"/>
    </row>
    <row r="1033" spans="1:15" x14ac:dyDescent="0.25">
      <c r="A1033" s="4">
        <f t="shared" si="50"/>
        <v>2068</v>
      </c>
      <c r="B1033" s="4" t="s">
        <v>674</v>
      </c>
      <c r="C1033" s="6">
        <v>43236</v>
      </c>
      <c r="D1033" s="5" t="str">
        <f t="shared" si="48"/>
        <v>X</v>
      </c>
      <c r="E1033" s="5">
        <f t="shared" si="49"/>
        <v>20</v>
      </c>
      <c r="F1033" s="4">
        <v>38</v>
      </c>
      <c r="G1033" s="4">
        <v>31</v>
      </c>
      <c r="H1033" s="4">
        <v>45</v>
      </c>
      <c r="I1033" s="4">
        <v>5</v>
      </c>
      <c r="J1033" s="4">
        <v>48</v>
      </c>
      <c r="K1033" s="4">
        <v>13</v>
      </c>
      <c r="L1033" s="4">
        <v>44</v>
      </c>
      <c r="M1033" s="4">
        <v>9</v>
      </c>
      <c r="N1033" s="4" t="s">
        <v>0</v>
      </c>
      <c r="O1033" s="3"/>
    </row>
    <row r="1034" spans="1:15" x14ac:dyDescent="0.25">
      <c r="A1034" s="4">
        <f t="shared" si="50"/>
        <v>2069</v>
      </c>
      <c r="B1034" s="4" t="s">
        <v>673</v>
      </c>
      <c r="C1034" s="6">
        <v>43237</v>
      </c>
      <c r="D1034" s="5" t="str">
        <f t="shared" si="48"/>
        <v>J</v>
      </c>
      <c r="E1034" s="5">
        <f t="shared" si="49"/>
        <v>20</v>
      </c>
      <c r="F1034" s="4">
        <v>31</v>
      </c>
      <c r="G1034" s="4">
        <v>39</v>
      </c>
      <c r="H1034" s="4">
        <v>29</v>
      </c>
      <c r="I1034" s="4">
        <v>19</v>
      </c>
      <c r="J1034" s="4">
        <v>7</v>
      </c>
      <c r="K1034" s="4">
        <v>1</v>
      </c>
      <c r="L1034" s="4">
        <v>43</v>
      </c>
      <c r="M1034" s="4">
        <v>5</v>
      </c>
      <c r="N1034" s="4" t="s">
        <v>0</v>
      </c>
      <c r="O1034" s="3"/>
    </row>
    <row r="1035" spans="1:15" x14ac:dyDescent="0.25">
      <c r="A1035" s="4">
        <f t="shared" si="50"/>
        <v>2070</v>
      </c>
      <c r="B1035" s="4" t="s">
        <v>672</v>
      </c>
      <c r="C1035" s="6">
        <v>43238</v>
      </c>
      <c r="D1035" s="5" t="str">
        <f t="shared" si="48"/>
        <v>V</v>
      </c>
      <c r="E1035" s="5">
        <f t="shared" si="49"/>
        <v>20</v>
      </c>
      <c r="F1035" s="4">
        <v>38</v>
      </c>
      <c r="G1035" s="4">
        <v>28</v>
      </c>
      <c r="H1035" s="4">
        <v>15</v>
      </c>
      <c r="I1035" s="4">
        <v>22</v>
      </c>
      <c r="J1035" s="4">
        <v>49</v>
      </c>
      <c r="K1035" s="4">
        <v>34</v>
      </c>
      <c r="L1035" s="4">
        <v>6</v>
      </c>
      <c r="M1035" s="4">
        <v>9</v>
      </c>
      <c r="N1035" s="4" t="s">
        <v>0</v>
      </c>
      <c r="O1035" s="3"/>
    </row>
    <row r="1036" spans="1:15" x14ac:dyDescent="0.25">
      <c r="A1036" s="4">
        <f t="shared" si="50"/>
        <v>2071</v>
      </c>
      <c r="B1036" s="4" t="s">
        <v>671</v>
      </c>
      <c r="C1036" s="6">
        <v>43239</v>
      </c>
      <c r="D1036" s="5" t="str">
        <f t="shared" si="48"/>
        <v>S</v>
      </c>
      <c r="E1036" s="5">
        <f t="shared" si="49"/>
        <v>20</v>
      </c>
      <c r="F1036" s="4">
        <v>32</v>
      </c>
      <c r="G1036" s="4">
        <v>47</v>
      </c>
      <c r="H1036" s="4">
        <v>36</v>
      </c>
      <c r="I1036" s="4">
        <v>49</v>
      </c>
      <c r="J1036" s="4">
        <v>25</v>
      </c>
      <c r="K1036" s="4">
        <v>2</v>
      </c>
      <c r="L1036" s="4">
        <v>7</v>
      </c>
      <c r="M1036" s="4">
        <v>8</v>
      </c>
      <c r="N1036" s="4" t="s">
        <v>0</v>
      </c>
      <c r="O1036" s="3"/>
    </row>
    <row r="1037" spans="1:15" x14ac:dyDescent="0.25">
      <c r="A1037" s="4">
        <f t="shared" si="50"/>
        <v>2072</v>
      </c>
      <c r="B1037" s="4" t="s">
        <v>670</v>
      </c>
      <c r="C1037" s="6">
        <v>43241</v>
      </c>
      <c r="D1037" s="5" t="str">
        <f t="shared" si="48"/>
        <v>L</v>
      </c>
      <c r="E1037" s="5">
        <f t="shared" si="49"/>
        <v>21</v>
      </c>
      <c r="F1037" s="4">
        <v>47</v>
      </c>
      <c r="G1037" s="4">
        <v>3</v>
      </c>
      <c r="H1037" s="4">
        <v>46</v>
      </c>
      <c r="I1037" s="4">
        <v>13</v>
      </c>
      <c r="J1037" s="4">
        <v>29</v>
      </c>
      <c r="K1037" s="4">
        <v>14</v>
      </c>
      <c r="L1037" s="4">
        <v>9</v>
      </c>
      <c r="M1037" s="4">
        <v>1</v>
      </c>
      <c r="N1037" s="4" t="s">
        <v>0</v>
      </c>
      <c r="O1037" s="3"/>
    </row>
    <row r="1038" spans="1:15" x14ac:dyDescent="0.25">
      <c r="A1038" s="4">
        <f t="shared" si="50"/>
        <v>2073</v>
      </c>
      <c r="B1038" s="4" t="s">
        <v>669</v>
      </c>
      <c r="C1038" s="6">
        <v>43242</v>
      </c>
      <c r="D1038" s="5" t="str">
        <f t="shared" si="48"/>
        <v>M</v>
      </c>
      <c r="E1038" s="5">
        <f t="shared" si="49"/>
        <v>21</v>
      </c>
      <c r="F1038" s="4">
        <v>16</v>
      </c>
      <c r="G1038" s="4">
        <v>31</v>
      </c>
      <c r="H1038" s="4">
        <v>8</v>
      </c>
      <c r="I1038" s="4">
        <v>30</v>
      </c>
      <c r="J1038" s="4">
        <v>36</v>
      </c>
      <c r="K1038" s="4">
        <v>22</v>
      </c>
      <c r="L1038" s="4">
        <v>45</v>
      </c>
      <c r="M1038" s="4">
        <v>1</v>
      </c>
      <c r="N1038" s="4" t="s">
        <v>0</v>
      </c>
      <c r="O1038" s="3"/>
    </row>
    <row r="1039" spans="1:15" x14ac:dyDescent="0.25">
      <c r="A1039" s="4">
        <f t="shared" si="50"/>
        <v>2074</v>
      </c>
      <c r="B1039" s="4" t="s">
        <v>668</v>
      </c>
      <c r="C1039" s="6">
        <v>43243</v>
      </c>
      <c r="D1039" s="5" t="str">
        <f t="shared" si="48"/>
        <v>X</v>
      </c>
      <c r="E1039" s="5">
        <f t="shared" si="49"/>
        <v>21</v>
      </c>
      <c r="F1039" s="4">
        <v>25</v>
      </c>
      <c r="G1039" s="4">
        <v>33</v>
      </c>
      <c r="H1039" s="4">
        <v>13</v>
      </c>
      <c r="I1039" s="4">
        <v>30</v>
      </c>
      <c r="J1039" s="4">
        <v>35</v>
      </c>
      <c r="K1039" s="4">
        <v>15</v>
      </c>
      <c r="L1039" s="4">
        <v>43</v>
      </c>
      <c r="M1039" s="4">
        <v>2</v>
      </c>
      <c r="N1039" s="4" t="s">
        <v>0</v>
      </c>
      <c r="O1039" s="3"/>
    </row>
    <row r="1040" spans="1:15" x14ac:dyDescent="0.25">
      <c r="A1040" s="4">
        <f t="shared" si="50"/>
        <v>2075</v>
      </c>
      <c r="B1040" s="4" t="s">
        <v>667</v>
      </c>
      <c r="C1040" s="6">
        <v>43244</v>
      </c>
      <c r="D1040" s="5" t="str">
        <f t="shared" si="48"/>
        <v>J</v>
      </c>
      <c r="E1040" s="5">
        <f t="shared" si="49"/>
        <v>21</v>
      </c>
      <c r="F1040" s="4">
        <v>28</v>
      </c>
      <c r="G1040" s="4">
        <v>22</v>
      </c>
      <c r="H1040" s="4">
        <v>35</v>
      </c>
      <c r="I1040" s="4">
        <v>16</v>
      </c>
      <c r="J1040" s="4">
        <v>24</v>
      </c>
      <c r="K1040" s="4">
        <v>2</v>
      </c>
      <c r="L1040" s="4">
        <v>1</v>
      </c>
      <c r="M1040" s="4">
        <v>2</v>
      </c>
      <c r="N1040" s="4" t="s">
        <v>0</v>
      </c>
      <c r="O1040" s="3"/>
    </row>
    <row r="1041" spans="1:15" x14ac:dyDescent="0.25">
      <c r="A1041" s="4">
        <f t="shared" si="50"/>
        <v>2076</v>
      </c>
      <c r="B1041" s="4" t="s">
        <v>666</v>
      </c>
      <c r="C1041" s="6">
        <v>43245</v>
      </c>
      <c r="D1041" s="5" t="str">
        <f t="shared" si="48"/>
        <v>V</v>
      </c>
      <c r="E1041" s="5">
        <f t="shared" si="49"/>
        <v>21</v>
      </c>
      <c r="F1041" s="4">
        <v>29</v>
      </c>
      <c r="G1041" s="4">
        <v>40</v>
      </c>
      <c r="H1041" s="4">
        <v>1</v>
      </c>
      <c r="I1041" s="4">
        <v>39</v>
      </c>
      <c r="J1041" s="4">
        <v>31</v>
      </c>
      <c r="K1041" s="4">
        <v>28</v>
      </c>
      <c r="L1041" s="4">
        <v>45</v>
      </c>
      <c r="M1041" s="4">
        <v>0</v>
      </c>
      <c r="N1041" s="4" t="s">
        <v>0</v>
      </c>
      <c r="O1041" s="3"/>
    </row>
    <row r="1042" spans="1:15" x14ac:dyDescent="0.25">
      <c r="A1042" s="4">
        <f t="shared" si="50"/>
        <v>2077</v>
      </c>
      <c r="B1042" s="4" t="s">
        <v>665</v>
      </c>
      <c r="C1042" s="6">
        <v>43246</v>
      </c>
      <c r="D1042" s="5" t="str">
        <f t="shared" si="48"/>
        <v>S</v>
      </c>
      <c r="E1042" s="5">
        <f t="shared" si="49"/>
        <v>21</v>
      </c>
      <c r="F1042" s="4">
        <v>49</v>
      </c>
      <c r="G1042" s="4">
        <v>16</v>
      </c>
      <c r="H1042" s="4">
        <v>43</v>
      </c>
      <c r="I1042" s="4">
        <v>20</v>
      </c>
      <c r="J1042" s="4">
        <v>39</v>
      </c>
      <c r="K1042" s="4">
        <v>28</v>
      </c>
      <c r="L1042" s="4">
        <v>47</v>
      </c>
      <c r="M1042" s="4">
        <v>1</v>
      </c>
      <c r="N1042" s="4" t="s">
        <v>0</v>
      </c>
      <c r="O1042" s="3"/>
    </row>
    <row r="1043" spans="1:15" x14ac:dyDescent="0.25">
      <c r="A1043" s="4">
        <f t="shared" si="50"/>
        <v>2078</v>
      </c>
      <c r="B1043" s="4" t="s">
        <v>664</v>
      </c>
      <c r="C1043" s="6">
        <v>43248</v>
      </c>
      <c r="D1043" s="5" t="str">
        <f t="shared" si="48"/>
        <v>L</v>
      </c>
      <c r="E1043" s="5">
        <f t="shared" si="49"/>
        <v>22</v>
      </c>
      <c r="F1043" s="4">
        <v>44</v>
      </c>
      <c r="G1043" s="4">
        <v>12</v>
      </c>
      <c r="H1043" s="4">
        <v>6</v>
      </c>
      <c r="I1043" s="4">
        <v>19</v>
      </c>
      <c r="J1043" s="4">
        <v>7</v>
      </c>
      <c r="K1043" s="4">
        <v>41</v>
      </c>
      <c r="L1043" s="4">
        <v>29</v>
      </c>
      <c r="M1043" s="4">
        <v>0</v>
      </c>
      <c r="N1043" s="4" t="s">
        <v>0</v>
      </c>
      <c r="O1043" s="3"/>
    </row>
    <row r="1044" spans="1:15" x14ac:dyDescent="0.25">
      <c r="A1044" s="4">
        <f t="shared" si="50"/>
        <v>2079</v>
      </c>
      <c r="B1044" s="4" t="s">
        <v>663</v>
      </c>
      <c r="C1044" s="6">
        <v>43249</v>
      </c>
      <c r="D1044" s="5" t="str">
        <f t="shared" si="48"/>
        <v>M</v>
      </c>
      <c r="E1044" s="5">
        <f t="shared" si="49"/>
        <v>22</v>
      </c>
      <c r="F1044" s="4">
        <v>33</v>
      </c>
      <c r="G1044" s="4">
        <v>36</v>
      </c>
      <c r="H1044" s="4">
        <v>42</v>
      </c>
      <c r="I1044" s="4">
        <v>8</v>
      </c>
      <c r="J1044" s="4">
        <v>14</v>
      </c>
      <c r="K1044" s="4">
        <v>22</v>
      </c>
      <c r="L1044" s="4">
        <v>32</v>
      </c>
      <c r="M1044" s="4">
        <v>3</v>
      </c>
      <c r="N1044" s="4" t="s">
        <v>0</v>
      </c>
      <c r="O1044" s="3"/>
    </row>
    <row r="1045" spans="1:15" x14ac:dyDescent="0.25">
      <c r="A1045" s="4">
        <f t="shared" si="50"/>
        <v>2080</v>
      </c>
      <c r="B1045" s="4" t="s">
        <v>662</v>
      </c>
      <c r="C1045" s="6">
        <v>43250</v>
      </c>
      <c r="D1045" s="5" t="str">
        <f t="shared" si="48"/>
        <v>X</v>
      </c>
      <c r="E1045" s="5">
        <f t="shared" si="49"/>
        <v>22</v>
      </c>
      <c r="F1045" s="4">
        <v>23</v>
      </c>
      <c r="G1045" s="4">
        <v>33</v>
      </c>
      <c r="H1045" s="4">
        <v>17</v>
      </c>
      <c r="I1045" s="4">
        <v>32</v>
      </c>
      <c r="J1045" s="4">
        <v>24</v>
      </c>
      <c r="K1045" s="4">
        <v>28</v>
      </c>
      <c r="L1045" s="4">
        <v>40</v>
      </c>
      <c r="M1045" s="4">
        <v>6</v>
      </c>
      <c r="N1045" s="4" t="s">
        <v>0</v>
      </c>
      <c r="O1045" s="3"/>
    </row>
    <row r="1046" spans="1:15" x14ac:dyDescent="0.25">
      <c r="A1046" s="4">
        <f t="shared" si="50"/>
        <v>2081</v>
      </c>
      <c r="B1046" s="4" t="s">
        <v>661</v>
      </c>
      <c r="C1046" s="6">
        <v>43251</v>
      </c>
      <c r="D1046" s="5" t="str">
        <f t="shared" si="48"/>
        <v>J</v>
      </c>
      <c r="E1046" s="5">
        <f t="shared" si="49"/>
        <v>22</v>
      </c>
      <c r="F1046" s="4">
        <v>27</v>
      </c>
      <c r="G1046" s="4">
        <v>1</v>
      </c>
      <c r="H1046" s="4">
        <v>40</v>
      </c>
      <c r="I1046" s="4">
        <v>47</v>
      </c>
      <c r="J1046" s="4">
        <v>46</v>
      </c>
      <c r="K1046" s="4">
        <v>32</v>
      </c>
      <c r="L1046" s="4">
        <v>14</v>
      </c>
      <c r="M1046" s="4">
        <v>2</v>
      </c>
      <c r="N1046" s="4" t="s">
        <v>0</v>
      </c>
      <c r="O1046" s="3"/>
    </row>
    <row r="1047" spans="1:15" x14ac:dyDescent="0.25">
      <c r="A1047" s="4">
        <f t="shared" si="50"/>
        <v>2082</v>
      </c>
      <c r="B1047" s="4" t="s">
        <v>660</v>
      </c>
      <c r="C1047" s="6">
        <v>43252</v>
      </c>
      <c r="D1047" s="5" t="str">
        <f t="shared" si="48"/>
        <v>V</v>
      </c>
      <c r="E1047" s="5">
        <f t="shared" si="49"/>
        <v>22</v>
      </c>
      <c r="F1047" s="4">
        <v>11</v>
      </c>
      <c r="G1047" s="4">
        <v>33</v>
      </c>
      <c r="H1047" s="4">
        <v>5</v>
      </c>
      <c r="I1047" s="4">
        <v>1</v>
      </c>
      <c r="J1047" s="4">
        <v>36</v>
      </c>
      <c r="K1047" s="4">
        <v>19</v>
      </c>
      <c r="L1047" s="4">
        <v>49</v>
      </c>
      <c r="M1047" s="4">
        <v>1</v>
      </c>
      <c r="N1047" s="4" t="s">
        <v>0</v>
      </c>
      <c r="O1047" s="3"/>
    </row>
    <row r="1048" spans="1:15" x14ac:dyDescent="0.25">
      <c r="A1048" s="4">
        <f t="shared" si="50"/>
        <v>2083</v>
      </c>
      <c r="B1048" s="4" t="s">
        <v>659</v>
      </c>
      <c r="C1048" s="6">
        <v>43253</v>
      </c>
      <c r="D1048" s="5" t="str">
        <f t="shared" si="48"/>
        <v>S</v>
      </c>
      <c r="E1048" s="5">
        <f t="shared" si="49"/>
        <v>22</v>
      </c>
      <c r="F1048" s="4">
        <v>48</v>
      </c>
      <c r="G1048" s="4">
        <v>6</v>
      </c>
      <c r="H1048" s="4">
        <v>22</v>
      </c>
      <c r="I1048" s="4">
        <v>28</v>
      </c>
      <c r="J1048" s="4">
        <v>46</v>
      </c>
      <c r="K1048" s="4">
        <v>35</v>
      </c>
      <c r="L1048" s="4">
        <v>42</v>
      </c>
      <c r="M1048" s="4">
        <v>6</v>
      </c>
      <c r="N1048" s="4" t="s">
        <v>0</v>
      </c>
      <c r="O1048" s="3"/>
    </row>
    <row r="1049" spans="1:15" x14ac:dyDescent="0.25">
      <c r="A1049" s="4">
        <f t="shared" si="50"/>
        <v>2084</v>
      </c>
      <c r="B1049" s="4" t="s">
        <v>658</v>
      </c>
      <c r="C1049" s="6">
        <v>43255</v>
      </c>
      <c r="D1049" s="5" t="str">
        <f t="shared" si="48"/>
        <v>L</v>
      </c>
      <c r="E1049" s="5">
        <f t="shared" si="49"/>
        <v>23</v>
      </c>
      <c r="F1049" s="4">
        <v>26</v>
      </c>
      <c r="G1049" s="4">
        <v>38</v>
      </c>
      <c r="H1049" s="4">
        <v>5</v>
      </c>
      <c r="I1049" s="4">
        <v>3</v>
      </c>
      <c r="J1049" s="4">
        <v>40</v>
      </c>
      <c r="K1049" s="4">
        <v>17</v>
      </c>
      <c r="L1049" s="4">
        <v>36</v>
      </c>
      <c r="M1049" s="4">
        <v>7</v>
      </c>
      <c r="N1049" s="4" t="s">
        <v>0</v>
      </c>
      <c r="O1049" s="3"/>
    </row>
    <row r="1050" spans="1:15" x14ac:dyDescent="0.25">
      <c r="A1050" s="4">
        <f t="shared" si="50"/>
        <v>2085</v>
      </c>
      <c r="B1050" s="4" t="s">
        <v>657</v>
      </c>
      <c r="C1050" s="6">
        <v>43256</v>
      </c>
      <c r="D1050" s="5" t="str">
        <f t="shared" si="48"/>
        <v>M</v>
      </c>
      <c r="E1050" s="5">
        <f t="shared" si="49"/>
        <v>23</v>
      </c>
      <c r="F1050" s="4">
        <v>40</v>
      </c>
      <c r="G1050" s="4">
        <v>45</v>
      </c>
      <c r="H1050" s="4">
        <v>37</v>
      </c>
      <c r="I1050" s="4">
        <v>20</v>
      </c>
      <c r="J1050" s="4">
        <v>38</v>
      </c>
      <c r="K1050" s="4">
        <v>22</v>
      </c>
      <c r="L1050" s="4">
        <v>3</v>
      </c>
      <c r="M1050" s="4">
        <v>2</v>
      </c>
      <c r="N1050" s="4" t="s">
        <v>0</v>
      </c>
      <c r="O1050" s="3"/>
    </row>
    <row r="1051" spans="1:15" x14ac:dyDescent="0.25">
      <c r="A1051" s="4">
        <f t="shared" si="50"/>
        <v>2086</v>
      </c>
      <c r="B1051" s="4" t="s">
        <v>656</v>
      </c>
      <c r="C1051" s="6">
        <v>43257</v>
      </c>
      <c r="D1051" s="5" t="str">
        <f t="shared" si="48"/>
        <v>X</v>
      </c>
      <c r="E1051" s="5">
        <f t="shared" si="49"/>
        <v>23</v>
      </c>
      <c r="F1051" s="4">
        <v>26</v>
      </c>
      <c r="G1051" s="4">
        <v>20</v>
      </c>
      <c r="H1051" s="4">
        <v>2</v>
      </c>
      <c r="I1051" s="4">
        <v>24</v>
      </c>
      <c r="J1051" s="4">
        <v>4</v>
      </c>
      <c r="K1051" s="4">
        <v>35</v>
      </c>
      <c r="L1051" s="4">
        <v>49</v>
      </c>
      <c r="M1051" s="4">
        <v>1</v>
      </c>
      <c r="N1051" s="4" t="s">
        <v>0</v>
      </c>
      <c r="O1051" s="3"/>
    </row>
    <row r="1052" spans="1:15" x14ac:dyDescent="0.25">
      <c r="A1052" s="4">
        <f t="shared" si="50"/>
        <v>2087</v>
      </c>
      <c r="B1052" s="4" t="s">
        <v>655</v>
      </c>
      <c r="C1052" s="6">
        <v>43258</v>
      </c>
      <c r="D1052" s="5" t="str">
        <f t="shared" si="48"/>
        <v>J</v>
      </c>
      <c r="E1052" s="5">
        <f t="shared" si="49"/>
        <v>23</v>
      </c>
      <c r="F1052" s="4">
        <v>2</v>
      </c>
      <c r="G1052" s="4">
        <v>27</v>
      </c>
      <c r="H1052" s="4">
        <v>6</v>
      </c>
      <c r="I1052" s="4">
        <v>30</v>
      </c>
      <c r="J1052" s="4">
        <v>12</v>
      </c>
      <c r="K1052" s="4">
        <v>19</v>
      </c>
      <c r="L1052" s="4">
        <v>15</v>
      </c>
      <c r="M1052" s="4">
        <v>8</v>
      </c>
      <c r="N1052" s="4" t="s">
        <v>0</v>
      </c>
      <c r="O1052" s="3"/>
    </row>
    <row r="1053" spans="1:15" x14ac:dyDescent="0.25">
      <c r="A1053" s="4">
        <f t="shared" si="50"/>
        <v>2088</v>
      </c>
      <c r="B1053" s="4" t="s">
        <v>654</v>
      </c>
      <c r="C1053" s="6">
        <v>43259</v>
      </c>
      <c r="D1053" s="5" t="str">
        <f t="shared" si="48"/>
        <v>V</v>
      </c>
      <c r="E1053" s="5">
        <f t="shared" si="49"/>
        <v>23</v>
      </c>
      <c r="F1053" s="4">
        <v>43</v>
      </c>
      <c r="G1053" s="4">
        <v>45</v>
      </c>
      <c r="H1053" s="4">
        <v>12</v>
      </c>
      <c r="I1053" s="4">
        <v>46</v>
      </c>
      <c r="J1053" s="4">
        <v>14</v>
      </c>
      <c r="K1053" s="4">
        <v>11</v>
      </c>
      <c r="L1053" s="4">
        <v>34</v>
      </c>
      <c r="M1053" s="4">
        <v>2</v>
      </c>
      <c r="N1053" s="4" t="s">
        <v>0</v>
      </c>
      <c r="O1053" s="3"/>
    </row>
    <row r="1054" spans="1:15" x14ac:dyDescent="0.25">
      <c r="A1054" s="4">
        <f t="shared" si="50"/>
        <v>2089</v>
      </c>
      <c r="B1054" s="4" t="s">
        <v>653</v>
      </c>
      <c r="C1054" s="6">
        <v>43260</v>
      </c>
      <c r="D1054" s="5" t="str">
        <f t="shared" si="48"/>
        <v>S</v>
      </c>
      <c r="E1054" s="5">
        <f t="shared" si="49"/>
        <v>23</v>
      </c>
      <c r="F1054" s="4">
        <v>38</v>
      </c>
      <c r="G1054" s="4">
        <v>35</v>
      </c>
      <c r="H1054" s="4">
        <v>17</v>
      </c>
      <c r="I1054" s="4">
        <v>21</v>
      </c>
      <c r="J1054" s="4">
        <v>36</v>
      </c>
      <c r="K1054" s="4">
        <v>46</v>
      </c>
      <c r="L1054" s="4">
        <v>8</v>
      </c>
      <c r="M1054" s="4">
        <v>6</v>
      </c>
      <c r="N1054" s="4" t="s">
        <v>0</v>
      </c>
      <c r="O1054" s="3"/>
    </row>
    <row r="1055" spans="1:15" x14ac:dyDescent="0.25">
      <c r="A1055" s="4">
        <f t="shared" si="50"/>
        <v>2090</v>
      </c>
      <c r="B1055" s="4" t="s">
        <v>652</v>
      </c>
      <c r="C1055" s="6">
        <v>43262</v>
      </c>
      <c r="D1055" s="5" t="str">
        <f t="shared" si="48"/>
        <v>L</v>
      </c>
      <c r="E1055" s="5">
        <f t="shared" si="49"/>
        <v>24</v>
      </c>
      <c r="F1055" s="4">
        <v>22</v>
      </c>
      <c r="G1055" s="4">
        <v>31</v>
      </c>
      <c r="H1055" s="4">
        <v>28</v>
      </c>
      <c r="I1055" s="4">
        <v>33</v>
      </c>
      <c r="J1055" s="4">
        <v>37</v>
      </c>
      <c r="K1055" s="4">
        <v>36</v>
      </c>
      <c r="L1055" s="4">
        <v>5</v>
      </c>
      <c r="M1055" s="4">
        <v>4</v>
      </c>
      <c r="N1055" s="4" t="s">
        <v>0</v>
      </c>
      <c r="O1055" s="3"/>
    </row>
    <row r="1056" spans="1:15" x14ac:dyDescent="0.25">
      <c r="A1056" s="4">
        <f t="shared" si="50"/>
        <v>2091</v>
      </c>
      <c r="B1056" s="4" t="s">
        <v>651</v>
      </c>
      <c r="C1056" s="6">
        <v>43263</v>
      </c>
      <c r="D1056" s="5" t="str">
        <f t="shared" si="48"/>
        <v>M</v>
      </c>
      <c r="E1056" s="5">
        <f t="shared" si="49"/>
        <v>24</v>
      </c>
      <c r="F1056" s="4">
        <v>45</v>
      </c>
      <c r="G1056" s="4">
        <v>38</v>
      </c>
      <c r="H1056" s="4">
        <v>6</v>
      </c>
      <c r="I1056" s="4">
        <v>26</v>
      </c>
      <c r="J1056" s="4">
        <v>35</v>
      </c>
      <c r="K1056" s="4">
        <v>34</v>
      </c>
      <c r="L1056" s="4">
        <v>30</v>
      </c>
      <c r="M1056" s="4">
        <v>0</v>
      </c>
      <c r="N1056" s="4" t="s">
        <v>0</v>
      </c>
      <c r="O1056" s="3"/>
    </row>
    <row r="1057" spans="1:15" x14ac:dyDescent="0.25">
      <c r="A1057" s="4">
        <f t="shared" si="50"/>
        <v>2092</v>
      </c>
      <c r="B1057" s="4" t="s">
        <v>650</v>
      </c>
      <c r="C1057" s="6">
        <v>43264</v>
      </c>
      <c r="D1057" s="5" t="str">
        <f t="shared" si="48"/>
        <v>X</v>
      </c>
      <c r="E1057" s="5">
        <f t="shared" si="49"/>
        <v>24</v>
      </c>
      <c r="F1057" s="4">
        <v>32</v>
      </c>
      <c r="G1057" s="4">
        <v>19</v>
      </c>
      <c r="H1057" s="4">
        <v>2</v>
      </c>
      <c r="I1057" s="4">
        <v>9</v>
      </c>
      <c r="J1057" s="4">
        <v>8</v>
      </c>
      <c r="K1057" s="4">
        <v>42</v>
      </c>
      <c r="L1057" s="4">
        <v>7</v>
      </c>
      <c r="M1057" s="4">
        <v>2</v>
      </c>
      <c r="N1057" s="4" t="s">
        <v>0</v>
      </c>
      <c r="O1057" s="3"/>
    </row>
    <row r="1058" spans="1:15" x14ac:dyDescent="0.25">
      <c r="A1058" s="4">
        <f t="shared" si="50"/>
        <v>2093</v>
      </c>
      <c r="B1058" s="4" t="s">
        <v>649</v>
      </c>
      <c r="C1058" s="6">
        <v>43265</v>
      </c>
      <c r="D1058" s="5" t="str">
        <f t="shared" si="48"/>
        <v>J</v>
      </c>
      <c r="E1058" s="5">
        <f t="shared" si="49"/>
        <v>24</v>
      </c>
      <c r="F1058" s="4">
        <v>47</v>
      </c>
      <c r="G1058" s="4">
        <v>1</v>
      </c>
      <c r="H1058" s="4">
        <v>33</v>
      </c>
      <c r="I1058" s="4">
        <v>16</v>
      </c>
      <c r="J1058" s="4">
        <v>2</v>
      </c>
      <c r="K1058" s="4">
        <v>30</v>
      </c>
      <c r="L1058" s="4">
        <v>26</v>
      </c>
      <c r="M1058" s="4">
        <v>8</v>
      </c>
      <c r="N1058" s="4" t="s">
        <v>0</v>
      </c>
      <c r="O1058" s="3"/>
    </row>
    <row r="1059" spans="1:15" x14ac:dyDescent="0.25">
      <c r="A1059" s="4">
        <f t="shared" si="50"/>
        <v>2094</v>
      </c>
      <c r="B1059" s="4" t="s">
        <v>648</v>
      </c>
      <c r="C1059" s="6">
        <v>43266</v>
      </c>
      <c r="D1059" s="5" t="str">
        <f t="shared" si="48"/>
        <v>V</v>
      </c>
      <c r="E1059" s="5">
        <f t="shared" si="49"/>
        <v>24</v>
      </c>
      <c r="F1059" s="4">
        <v>5</v>
      </c>
      <c r="G1059" s="4">
        <v>27</v>
      </c>
      <c r="H1059" s="4">
        <v>7</v>
      </c>
      <c r="I1059" s="4">
        <v>24</v>
      </c>
      <c r="J1059" s="4">
        <v>2</v>
      </c>
      <c r="K1059" s="4">
        <v>46</v>
      </c>
      <c r="L1059" s="4">
        <v>10</v>
      </c>
      <c r="M1059" s="4">
        <v>6</v>
      </c>
      <c r="N1059" s="4" t="s">
        <v>0</v>
      </c>
      <c r="O1059" s="3"/>
    </row>
    <row r="1060" spans="1:15" x14ac:dyDescent="0.25">
      <c r="A1060" s="4">
        <f t="shared" si="50"/>
        <v>2095</v>
      </c>
      <c r="B1060" s="4" t="s">
        <v>647</v>
      </c>
      <c r="C1060" s="6">
        <v>43267</v>
      </c>
      <c r="D1060" s="5" t="str">
        <f t="shared" si="48"/>
        <v>S</v>
      </c>
      <c r="E1060" s="5">
        <f t="shared" si="49"/>
        <v>24</v>
      </c>
      <c r="F1060" s="4">
        <v>4</v>
      </c>
      <c r="G1060" s="4">
        <v>38</v>
      </c>
      <c r="H1060" s="4">
        <v>33</v>
      </c>
      <c r="I1060" s="4">
        <v>34</v>
      </c>
      <c r="J1060" s="4">
        <v>40</v>
      </c>
      <c r="K1060" s="4">
        <v>30</v>
      </c>
      <c r="L1060" s="4">
        <v>35</v>
      </c>
      <c r="M1060" s="4">
        <v>9</v>
      </c>
      <c r="N1060" s="4" t="s">
        <v>0</v>
      </c>
      <c r="O1060" s="3"/>
    </row>
    <row r="1061" spans="1:15" x14ac:dyDescent="0.25">
      <c r="A1061" s="4">
        <f t="shared" si="50"/>
        <v>2096</v>
      </c>
      <c r="B1061" s="4" t="s">
        <v>646</v>
      </c>
      <c r="C1061" s="6">
        <v>43269</v>
      </c>
      <c r="D1061" s="5" t="str">
        <f t="shared" si="48"/>
        <v>L</v>
      </c>
      <c r="E1061" s="5">
        <f t="shared" si="49"/>
        <v>25</v>
      </c>
      <c r="F1061" s="4">
        <v>13</v>
      </c>
      <c r="G1061" s="4">
        <v>21</v>
      </c>
      <c r="H1061" s="4">
        <v>24</v>
      </c>
      <c r="I1061" s="4">
        <v>23</v>
      </c>
      <c r="J1061" s="4">
        <v>25</v>
      </c>
      <c r="K1061" s="4">
        <v>41</v>
      </c>
      <c r="L1061" s="4">
        <v>38</v>
      </c>
      <c r="M1061" s="4">
        <v>5</v>
      </c>
      <c r="N1061" s="4" t="s">
        <v>0</v>
      </c>
      <c r="O1061" s="3"/>
    </row>
    <row r="1062" spans="1:15" x14ac:dyDescent="0.25">
      <c r="A1062" s="4">
        <f t="shared" si="50"/>
        <v>2097</v>
      </c>
      <c r="B1062" s="4" t="s">
        <v>645</v>
      </c>
      <c r="C1062" s="6">
        <v>43270</v>
      </c>
      <c r="D1062" s="5" t="str">
        <f t="shared" si="48"/>
        <v>M</v>
      </c>
      <c r="E1062" s="5">
        <f t="shared" si="49"/>
        <v>25</v>
      </c>
      <c r="F1062" s="4">
        <v>8</v>
      </c>
      <c r="G1062" s="4">
        <v>20</v>
      </c>
      <c r="H1062" s="4">
        <v>21</v>
      </c>
      <c r="I1062" s="4">
        <v>32</v>
      </c>
      <c r="J1062" s="4">
        <v>29</v>
      </c>
      <c r="K1062" s="4">
        <v>12</v>
      </c>
      <c r="L1062" s="4">
        <v>45</v>
      </c>
      <c r="M1062" s="4">
        <v>5</v>
      </c>
      <c r="N1062" s="4" t="s">
        <v>0</v>
      </c>
      <c r="O1062" s="3"/>
    </row>
    <row r="1063" spans="1:15" x14ac:dyDescent="0.25">
      <c r="A1063" s="4">
        <f t="shared" si="50"/>
        <v>2098</v>
      </c>
      <c r="B1063" s="4" t="s">
        <v>644</v>
      </c>
      <c r="C1063" s="6">
        <v>43271</v>
      </c>
      <c r="D1063" s="5" t="str">
        <f t="shared" si="48"/>
        <v>X</v>
      </c>
      <c r="E1063" s="5">
        <f t="shared" si="49"/>
        <v>25</v>
      </c>
      <c r="F1063" s="4">
        <v>43</v>
      </c>
      <c r="G1063" s="4">
        <v>28</v>
      </c>
      <c r="H1063" s="4">
        <v>3</v>
      </c>
      <c r="I1063" s="4">
        <v>47</v>
      </c>
      <c r="J1063" s="4">
        <v>38</v>
      </c>
      <c r="K1063" s="4">
        <v>16</v>
      </c>
      <c r="L1063" s="4">
        <v>33</v>
      </c>
      <c r="M1063" s="4">
        <v>4</v>
      </c>
      <c r="N1063" s="4" t="s">
        <v>0</v>
      </c>
      <c r="O1063" s="3"/>
    </row>
    <row r="1064" spans="1:15" x14ac:dyDescent="0.25">
      <c r="A1064" s="4">
        <f t="shared" si="50"/>
        <v>2099</v>
      </c>
      <c r="B1064" s="4" t="s">
        <v>643</v>
      </c>
      <c r="C1064" s="6">
        <v>43272</v>
      </c>
      <c r="D1064" s="5" t="str">
        <f t="shared" si="48"/>
        <v>J</v>
      </c>
      <c r="E1064" s="5">
        <f t="shared" si="49"/>
        <v>25</v>
      </c>
      <c r="F1064" s="4">
        <v>36</v>
      </c>
      <c r="G1064" s="4">
        <v>19</v>
      </c>
      <c r="H1064" s="4">
        <v>2</v>
      </c>
      <c r="I1064" s="4">
        <v>5</v>
      </c>
      <c r="J1064" s="4">
        <v>8</v>
      </c>
      <c r="K1064" s="4">
        <v>22</v>
      </c>
      <c r="L1064" s="4">
        <v>48</v>
      </c>
      <c r="M1064" s="4">
        <v>4</v>
      </c>
      <c r="N1064" s="4" t="s">
        <v>0</v>
      </c>
      <c r="O1064" s="3"/>
    </row>
    <row r="1065" spans="1:15" x14ac:dyDescent="0.25">
      <c r="A1065" s="4">
        <f t="shared" si="50"/>
        <v>2100</v>
      </c>
      <c r="B1065" s="4" t="s">
        <v>642</v>
      </c>
      <c r="C1065" s="6">
        <v>43273</v>
      </c>
      <c r="D1065" s="5" t="str">
        <f t="shared" si="48"/>
        <v>V</v>
      </c>
      <c r="E1065" s="5">
        <f t="shared" si="49"/>
        <v>25</v>
      </c>
      <c r="F1065" s="4">
        <v>46</v>
      </c>
      <c r="G1065" s="4">
        <v>38</v>
      </c>
      <c r="H1065" s="4">
        <v>15</v>
      </c>
      <c r="I1065" s="4">
        <v>19</v>
      </c>
      <c r="J1065" s="4">
        <v>12</v>
      </c>
      <c r="K1065" s="4">
        <v>43</v>
      </c>
      <c r="L1065" s="4">
        <v>14</v>
      </c>
      <c r="M1065" s="4">
        <v>4</v>
      </c>
      <c r="N1065" s="4" t="s">
        <v>0</v>
      </c>
      <c r="O1065" s="3"/>
    </row>
    <row r="1066" spans="1:15" x14ac:dyDescent="0.25">
      <c r="A1066" s="4">
        <f t="shared" si="50"/>
        <v>2101</v>
      </c>
      <c r="B1066" s="4" t="s">
        <v>641</v>
      </c>
      <c r="C1066" s="6">
        <v>43274</v>
      </c>
      <c r="D1066" s="5" t="str">
        <f t="shared" si="48"/>
        <v>S</v>
      </c>
      <c r="E1066" s="5">
        <f t="shared" si="49"/>
        <v>25</v>
      </c>
      <c r="F1066" s="4">
        <v>29</v>
      </c>
      <c r="G1066" s="4">
        <v>10</v>
      </c>
      <c r="H1066" s="4">
        <v>27</v>
      </c>
      <c r="I1066" s="4">
        <v>39</v>
      </c>
      <c r="J1066" s="4">
        <v>14</v>
      </c>
      <c r="K1066" s="4">
        <v>34</v>
      </c>
      <c r="L1066" s="4">
        <v>12</v>
      </c>
      <c r="M1066" s="4">
        <v>8</v>
      </c>
      <c r="N1066" s="4" t="s">
        <v>0</v>
      </c>
      <c r="O1066" s="3"/>
    </row>
    <row r="1067" spans="1:15" x14ac:dyDescent="0.25">
      <c r="A1067" s="4">
        <f t="shared" si="50"/>
        <v>2102</v>
      </c>
      <c r="B1067" s="4" t="s">
        <v>640</v>
      </c>
      <c r="C1067" s="6">
        <v>43276</v>
      </c>
      <c r="D1067" s="5" t="str">
        <f t="shared" si="48"/>
        <v>L</v>
      </c>
      <c r="E1067" s="5">
        <f t="shared" si="49"/>
        <v>26</v>
      </c>
      <c r="F1067" s="4">
        <v>33</v>
      </c>
      <c r="G1067" s="4">
        <v>14</v>
      </c>
      <c r="H1067" s="4">
        <v>46</v>
      </c>
      <c r="I1067" s="4">
        <v>12</v>
      </c>
      <c r="J1067" s="4">
        <v>44</v>
      </c>
      <c r="K1067" s="4">
        <v>13</v>
      </c>
      <c r="L1067" s="4">
        <v>10</v>
      </c>
      <c r="M1067" s="4">
        <v>9</v>
      </c>
      <c r="N1067" s="4" t="s">
        <v>0</v>
      </c>
      <c r="O1067" s="3"/>
    </row>
    <row r="1068" spans="1:15" x14ac:dyDescent="0.25">
      <c r="A1068" s="4">
        <f t="shared" si="50"/>
        <v>2103</v>
      </c>
      <c r="B1068" s="4" t="s">
        <v>639</v>
      </c>
      <c r="C1068" s="6">
        <v>43277</v>
      </c>
      <c r="D1068" s="5" t="str">
        <f t="shared" si="48"/>
        <v>M</v>
      </c>
      <c r="E1068" s="5">
        <f t="shared" si="49"/>
        <v>26</v>
      </c>
      <c r="F1068" s="4">
        <v>38</v>
      </c>
      <c r="G1068" s="4">
        <v>20</v>
      </c>
      <c r="H1068" s="4">
        <v>27</v>
      </c>
      <c r="I1068" s="4">
        <v>19</v>
      </c>
      <c r="J1068" s="4">
        <v>25</v>
      </c>
      <c r="K1068" s="4">
        <v>15</v>
      </c>
      <c r="L1068" s="4">
        <v>46</v>
      </c>
      <c r="M1068" s="4">
        <v>0</v>
      </c>
      <c r="N1068" s="4" t="s">
        <v>0</v>
      </c>
      <c r="O1068" s="3"/>
    </row>
    <row r="1069" spans="1:15" x14ac:dyDescent="0.25">
      <c r="A1069" s="4">
        <f t="shared" si="50"/>
        <v>2104</v>
      </c>
      <c r="B1069" s="4" t="s">
        <v>638</v>
      </c>
      <c r="C1069" s="6">
        <v>43278</v>
      </c>
      <c r="D1069" s="5" t="str">
        <f t="shared" si="48"/>
        <v>X</v>
      </c>
      <c r="E1069" s="5">
        <f t="shared" si="49"/>
        <v>26</v>
      </c>
      <c r="F1069" s="4">
        <v>41</v>
      </c>
      <c r="G1069" s="4">
        <v>40</v>
      </c>
      <c r="H1069" s="4">
        <v>25</v>
      </c>
      <c r="I1069" s="4">
        <v>24</v>
      </c>
      <c r="J1069" s="4">
        <v>39</v>
      </c>
      <c r="K1069" s="4">
        <v>19</v>
      </c>
      <c r="L1069" s="4">
        <v>8</v>
      </c>
      <c r="M1069" s="4">
        <v>8</v>
      </c>
      <c r="N1069" s="4" t="s">
        <v>0</v>
      </c>
      <c r="O1069" s="3"/>
    </row>
    <row r="1070" spans="1:15" x14ac:dyDescent="0.25">
      <c r="A1070" s="4">
        <f t="shared" si="50"/>
        <v>2105</v>
      </c>
      <c r="B1070" s="4" t="s">
        <v>637</v>
      </c>
      <c r="C1070" s="6">
        <v>43279</v>
      </c>
      <c r="D1070" s="5" t="str">
        <f t="shared" si="48"/>
        <v>J</v>
      </c>
      <c r="E1070" s="5">
        <f t="shared" si="49"/>
        <v>26</v>
      </c>
      <c r="F1070" s="4">
        <v>18</v>
      </c>
      <c r="G1070" s="4">
        <v>29</v>
      </c>
      <c r="H1070" s="4">
        <v>25</v>
      </c>
      <c r="I1070" s="4">
        <v>20</v>
      </c>
      <c r="J1070" s="4">
        <v>2</v>
      </c>
      <c r="K1070" s="4">
        <v>48</v>
      </c>
      <c r="L1070" s="4">
        <v>45</v>
      </c>
      <c r="M1070" s="4">
        <v>0</v>
      </c>
      <c r="N1070" s="4" t="s">
        <v>0</v>
      </c>
      <c r="O1070" s="3"/>
    </row>
    <row r="1071" spans="1:15" x14ac:dyDescent="0.25">
      <c r="A1071" s="4">
        <f t="shared" si="50"/>
        <v>2106</v>
      </c>
      <c r="B1071" s="4" t="s">
        <v>636</v>
      </c>
      <c r="C1071" s="6">
        <v>43280</v>
      </c>
      <c r="D1071" s="5" t="str">
        <f t="shared" si="48"/>
        <v>V</v>
      </c>
      <c r="E1071" s="5">
        <f t="shared" si="49"/>
        <v>26</v>
      </c>
      <c r="F1071" s="4">
        <v>13</v>
      </c>
      <c r="G1071" s="4">
        <v>47</v>
      </c>
      <c r="H1071" s="4">
        <v>10</v>
      </c>
      <c r="I1071" s="4">
        <v>12</v>
      </c>
      <c r="J1071" s="4">
        <v>20</v>
      </c>
      <c r="K1071" s="4">
        <v>30</v>
      </c>
      <c r="L1071" s="4">
        <v>9</v>
      </c>
      <c r="M1071" s="4">
        <v>3</v>
      </c>
      <c r="N1071" s="4" t="s">
        <v>0</v>
      </c>
      <c r="O1071" s="3"/>
    </row>
    <row r="1072" spans="1:15" x14ac:dyDescent="0.25">
      <c r="A1072" s="4">
        <f t="shared" si="50"/>
        <v>2107</v>
      </c>
      <c r="B1072" s="4" t="s">
        <v>635</v>
      </c>
      <c r="C1072" s="6">
        <v>43281</v>
      </c>
      <c r="D1072" s="5" t="str">
        <f t="shared" si="48"/>
        <v>S</v>
      </c>
      <c r="E1072" s="5">
        <f t="shared" si="49"/>
        <v>26</v>
      </c>
      <c r="F1072" s="4">
        <v>36</v>
      </c>
      <c r="G1072" s="4">
        <v>12</v>
      </c>
      <c r="H1072" s="4">
        <v>18</v>
      </c>
      <c r="I1072" s="4">
        <v>30</v>
      </c>
      <c r="J1072" s="4">
        <v>29</v>
      </c>
      <c r="K1072" s="4">
        <v>27</v>
      </c>
      <c r="L1072" s="4">
        <v>45</v>
      </c>
      <c r="M1072" s="4">
        <v>2</v>
      </c>
      <c r="N1072" s="4" t="s">
        <v>0</v>
      </c>
      <c r="O1072" s="3"/>
    </row>
    <row r="1073" spans="1:15" x14ac:dyDescent="0.25">
      <c r="A1073" s="4">
        <f t="shared" si="50"/>
        <v>2108</v>
      </c>
      <c r="B1073" s="4" t="s">
        <v>634</v>
      </c>
      <c r="C1073" s="6">
        <v>43283</v>
      </c>
      <c r="D1073" s="5" t="str">
        <f t="shared" si="48"/>
        <v>L</v>
      </c>
      <c r="E1073" s="5">
        <f t="shared" si="49"/>
        <v>27</v>
      </c>
      <c r="F1073" s="4">
        <v>29</v>
      </c>
      <c r="G1073" s="4">
        <v>40</v>
      </c>
      <c r="H1073" s="4">
        <v>20</v>
      </c>
      <c r="I1073" s="4">
        <v>43</v>
      </c>
      <c r="J1073" s="4">
        <v>41</v>
      </c>
      <c r="K1073" s="4">
        <v>32</v>
      </c>
      <c r="L1073" s="4">
        <v>45</v>
      </c>
      <c r="M1073" s="4">
        <v>6</v>
      </c>
      <c r="N1073" s="4" t="s">
        <v>0</v>
      </c>
      <c r="O1073" s="3"/>
    </row>
    <row r="1074" spans="1:15" x14ac:dyDescent="0.25">
      <c r="A1074" s="4">
        <f t="shared" si="50"/>
        <v>2109</v>
      </c>
      <c r="B1074" s="4" t="s">
        <v>633</v>
      </c>
      <c r="C1074" s="6">
        <v>43284</v>
      </c>
      <c r="D1074" s="5" t="str">
        <f t="shared" si="48"/>
        <v>M</v>
      </c>
      <c r="E1074" s="5">
        <f t="shared" si="49"/>
        <v>27</v>
      </c>
      <c r="F1074" s="4">
        <v>31</v>
      </c>
      <c r="G1074" s="4">
        <v>19</v>
      </c>
      <c r="H1074" s="4">
        <v>29</v>
      </c>
      <c r="I1074" s="4">
        <v>10</v>
      </c>
      <c r="J1074" s="4">
        <v>48</v>
      </c>
      <c r="K1074" s="4">
        <v>18</v>
      </c>
      <c r="L1074" s="4">
        <v>32</v>
      </c>
      <c r="M1074" s="4">
        <v>5</v>
      </c>
      <c r="N1074" s="4" t="s">
        <v>0</v>
      </c>
      <c r="O1074" s="3"/>
    </row>
    <row r="1075" spans="1:15" x14ac:dyDescent="0.25">
      <c r="A1075" s="4">
        <f t="shared" si="50"/>
        <v>2110</v>
      </c>
      <c r="B1075" s="4" t="s">
        <v>632</v>
      </c>
      <c r="C1075" s="6">
        <v>43285</v>
      </c>
      <c r="D1075" s="5" t="str">
        <f t="shared" si="48"/>
        <v>X</v>
      </c>
      <c r="E1075" s="5">
        <f t="shared" si="49"/>
        <v>27</v>
      </c>
      <c r="F1075" s="4">
        <v>5</v>
      </c>
      <c r="G1075" s="4">
        <v>12</v>
      </c>
      <c r="H1075" s="4">
        <v>41</v>
      </c>
      <c r="I1075" s="4">
        <v>45</v>
      </c>
      <c r="J1075" s="4">
        <v>20</v>
      </c>
      <c r="K1075" s="4">
        <v>44</v>
      </c>
      <c r="L1075" s="4">
        <v>43</v>
      </c>
      <c r="M1075" s="4">
        <v>9</v>
      </c>
      <c r="N1075" s="4" t="s">
        <v>0</v>
      </c>
      <c r="O1075" s="3"/>
    </row>
    <row r="1076" spans="1:15" x14ac:dyDescent="0.25">
      <c r="A1076" s="4">
        <f t="shared" si="50"/>
        <v>2111</v>
      </c>
      <c r="B1076" s="4" t="s">
        <v>631</v>
      </c>
      <c r="C1076" s="6">
        <v>43286</v>
      </c>
      <c r="D1076" s="5" t="str">
        <f t="shared" si="48"/>
        <v>J</v>
      </c>
      <c r="E1076" s="5">
        <f t="shared" si="49"/>
        <v>27</v>
      </c>
      <c r="F1076" s="4">
        <v>45</v>
      </c>
      <c r="G1076" s="4">
        <v>43</v>
      </c>
      <c r="H1076" s="4">
        <v>48</v>
      </c>
      <c r="I1076" s="4">
        <v>39</v>
      </c>
      <c r="J1076" s="4">
        <v>25</v>
      </c>
      <c r="K1076" s="4">
        <v>23</v>
      </c>
      <c r="L1076" s="4">
        <v>4</v>
      </c>
      <c r="M1076" s="4">
        <v>1</v>
      </c>
      <c r="N1076" s="4" t="s">
        <v>0</v>
      </c>
      <c r="O1076" s="3"/>
    </row>
    <row r="1077" spans="1:15" x14ac:dyDescent="0.25">
      <c r="A1077" s="4">
        <f t="shared" si="50"/>
        <v>2112</v>
      </c>
      <c r="B1077" s="4" t="s">
        <v>630</v>
      </c>
      <c r="C1077" s="6">
        <v>43287</v>
      </c>
      <c r="D1077" s="5" t="str">
        <f t="shared" si="48"/>
        <v>V</v>
      </c>
      <c r="E1077" s="5">
        <f t="shared" si="49"/>
        <v>27</v>
      </c>
      <c r="F1077" s="4">
        <v>8</v>
      </c>
      <c r="G1077" s="4">
        <v>36</v>
      </c>
      <c r="H1077" s="4">
        <v>10</v>
      </c>
      <c r="I1077" s="4">
        <v>32</v>
      </c>
      <c r="J1077" s="4">
        <v>5</v>
      </c>
      <c r="K1077" s="4">
        <v>35</v>
      </c>
      <c r="L1077" s="4">
        <v>11</v>
      </c>
      <c r="M1077" s="4">
        <v>0</v>
      </c>
      <c r="N1077" s="4" t="s">
        <v>0</v>
      </c>
      <c r="O1077" s="3"/>
    </row>
    <row r="1078" spans="1:15" x14ac:dyDescent="0.25">
      <c r="A1078" s="4">
        <f t="shared" si="50"/>
        <v>2113</v>
      </c>
      <c r="B1078" s="4" t="s">
        <v>629</v>
      </c>
      <c r="C1078" s="6">
        <v>43288</v>
      </c>
      <c r="D1078" s="5" t="str">
        <f t="shared" si="48"/>
        <v>S</v>
      </c>
      <c r="E1078" s="5">
        <f t="shared" si="49"/>
        <v>27</v>
      </c>
      <c r="F1078" s="4">
        <v>40</v>
      </c>
      <c r="G1078" s="4">
        <v>24</v>
      </c>
      <c r="H1078" s="4">
        <v>47</v>
      </c>
      <c r="I1078" s="4">
        <v>21</v>
      </c>
      <c r="J1078" s="4">
        <v>4</v>
      </c>
      <c r="K1078" s="4">
        <v>3</v>
      </c>
      <c r="L1078" s="4">
        <v>17</v>
      </c>
      <c r="M1078" s="4">
        <v>2</v>
      </c>
      <c r="N1078" s="4" t="s">
        <v>0</v>
      </c>
      <c r="O1078" s="3"/>
    </row>
    <row r="1079" spans="1:15" x14ac:dyDescent="0.25">
      <c r="A1079" s="4">
        <f t="shared" si="50"/>
        <v>2114</v>
      </c>
      <c r="B1079" s="4" t="s">
        <v>628</v>
      </c>
      <c r="C1079" s="6">
        <v>43290</v>
      </c>
      <c r="D1079" s="5" t="str">
        <f t="shared" si="48"/>
        <v>L</v>
      </c>
      <c r="E1079" s="5">
        <f t="shared" si="49"/>
        <v>28</v>
      </c>
      <c r="F1079" s="4">
        <v>7</v>
      </c>
      <c r="G1079" s="4">
        <v>33</v>
      </c>
      <c r="H1079" s="4">
        <v>43</v>
      </c>
      <c r="I1079" s="4">
        <v>45</v>
      </c>
      <c r="J1079" s="4">
        <v>31</v>
      </c>
      <c r="K1079" s="4">
        <v>34</v>
      </c>
      <c r="L1079" s="4">
        <v>28</v>
      </c>
      <c r="M1079" s="4">
        <v>5</v>
      </c>
      <c r="N1079" s="4" t="s">
        <v>0</v>
      </c>
      <c r="O1079" s="3"/>
    </row>
    <row r="1080" spans="1:15" x14ac:dyDescent="0.25">
      <c r="A1080" s="4">
        <f t="shared" si="50"/>
        <v>2115</v>
      </c>
      <c r="B1080" s="4" t="s">
        <v>627</v>
      </c>
      <c r="C1080" s="6">
        <v>43291</v>
      </c>
      <c r="D1080" s="5" t="str">
        <f t="shared" si="48"/>
        <v>M</v>
      </c>
      <c r="E1080" s="5">
        <f t="shared" si="49"/>
        <v>28</v>
      </c>
      <c r="F1080" s="4">
        <v>33</v>
      </c>
      <c r="G1080" s="4">
        <v>15</v>
      </c>
      <c r="H1080" s="4">
        <v>16</v>
      </c>
      <c r="I1080" s="4">
        <v>49</v>
      </c>
      <c r="J1080" s="4">
        <v>19</v>
      </c>
      <c r="K1080" s="4">
        <v>46</v>
      </c>
      <c r="L1080" s="4">
        <v>47</v>
      </c>
      <c r="M1080" s="4">
        <v>4</v>
      </c>
      <c r="N1080" s="4" t="s">
        <v>0</v>
      </c>
      <c r="O1080" s="3"/>
    </row>
    <row r="1081" spans="1:15" x14ac:dyDescent="0.25">
      <c r="A1081" s="4">
        <f t="shared" si="50"/>
        <v>2116</v>
      </c>
      <c r="B1081" s="4" t="s">
        <v>626</v>
      </c>
      <c r="C1081" s="6">
        <v>43292</v>
      </c>
      <c r="D1081" s="5" t="str">
        <f t="shared" si="48"/>
        <v>X</v>
      </c>
      <c r="E1081" s="5">
        <f t="shared" si="49"/>
        <v>28</v>
      </c>
      <c r="F1081" s="4">
        <v>5</v>
      </c>
      <c r="G1081" s="4">
        <v>20</v>
      </c>
      <c r="H1081" s="4">
        <v>23</v>
      </c>
      <c r="I1081" s="4">
        <v>36</v>
      </c>
      <c r="J1081" s="4">
        <v>46</v>
      </c>
      <c r="K1081" s="4">
        <v>15</v>
      </c>
      <c r="L1081" s="4">
        <v>41</v>
      </c>
      <c r="M1081" s="4">
        <v>1</v>
      </c>
      <c r="N1081" s="4" t="s">
        <v>0</v>
      </c>
      <c r="O1081" s="3"/>
    </row>
    <row r="1082" spans="1:15" x14ac:dyDescent="0.25">
      <c r="A1082" s="4">
        <f t="shared" si="50"/>
        <v>2117</v>
      </c>
      <c r="B1082" s="4" t="s">
        <v>625</v>
      </c>
      <c r="C1082" s="6">
        <v>43293</v>
      </c>
      <c r="D1082" s="5" t="str">
        <f t="shared" si="48"/>
        <v>J</v>
      </c>
      <c r="E1082" s="5">
        <f t="shared" si="49"/>
        <v>28</v>
      </c>
      <c r="F1082" s="4">
        <v>7</v>
      </c>
      <c r="G1082" s="4">
        <v>12</v>
      </c>
      <c r="H1082" s="4">
        <v>49</v>
      </c>
      <c r="I1082" s="4">
        <v>41</v>
      </c>
      <c r="J1082" s="4">
        <v>21</v>
      </c>
      <c r="K1082" s="4">
        <v>38</v>
      </c>
      <c r="L1082" s="4">
        <v>39</v>
      </c>
      <c r="M1082" s="4">
        <v>7</v>
      </c>
      <c r="N1082" s="4" t="s">
        <v>0</v>
      </c>
      <c r="O1082" s="3"/>
    </row>
    <row r="1083" spans="1:15" x14ac:dyDescent="0.25">
      <c r="A1083" s="4">
        <f t="shared" si="50"/>
        <v>2118</v>
      </c>
      <c r="B1083" s="4" t="s">
        <v>624</v>
      </c>
      <c r="C1083" s="6">
        <v>43294</v>
      </c>
      <c r="D1083" s="5" t="str">
        <f t="shared" si="48"/>
        <v>V</v>
      </c>
      <c r="E1083" s="5">
        <f t="shared" si="49"/>
        <v>28</v>
      </c>
      <c r="F1083" s="4">
        <v>43</v>
      </c>
      <c r="G1083" s="4">
        <v>39</v>
      </c>
      <c r="H1083" s="4">
        <v>34</v>
      </c>
      <c r="I1083" s="4">
        <v>29</v>
      </c>
      <c r="J1083" s="4">
        <v>10</v>
      </c>
      <c r="K1083" s="4">
        <v>4</v>
      </c>
      <c r="L1083" s="4">
        <v>35</v>
      </c>
      <c r="M1083" s="4">
        <v>9</v>
      </c>
      <c r="N1083" s="4" t="s">
        <v>0</v>
      </c>
      <c r="O1083" s="3"/>
    </row>
    <row r="1084" spans="1:15" x14ac:dyDescent="0.25">
      <c r="A1084" s="4">
        <f t="shared" si="50"/>
        <v>2119</v>
      </c>
      <c r="B1084" s="4" t="s">
        <v>623</v>
      </c>
      <c r="C1084" s="6">
        <v>43295</v>
      </c>
      <c r="D1084" s="5" t="str">
        <f t="shared" si="48"/>
        <v>S</v>
      </c>
      <c r="E1084" s="5">
        <f t="shared" si="49"/>
        <v>28</v>
      </c>
      <c r="F1084" s="4">
        <v>30</v>
      </c>
      <c r="G1084" s="4">
        <v>40</v>
      </c>
      <c r="H1084" s="4">
        <v>37</v>
      </c>
      <c r="I1084" s="4">
        <v>24</v>
      </c>
      <c r="J1084" s="4">
        <v>38</v>
      </c>
      <c r="K1084" s="4">
        <v>18</v>
      </c>
      <c r="L1084" s="4">
        <v>26</v>
      </c>
      <c r="M1084" s="4">
        <v>2</v>
      </c>
      <c r="N1084" s="4" t="s">
        <v>0</v>
      </c>
      <c r="O1084" s="3"/>
    </row>
    <row r="1085" spans="1:15" x14ac:dyDescent="0.25">
      <c r="A1085" s="4">
        <f t="shared" si="50"/>
        <v>2120</v>
      </c>
      <c r="B1085" s="4" t="s">
        <v>622</v>
      </c>
      <c r="C1085" s="6">
        <v>43297</v>
      </c>
      <c r="D1085" s="5" t="str">
        <f t="shared" si="48"/>
        <v>L</v>
      </c>
      <c r="E1085" s="5">
        <f t="shared" si="49"/>
        <v>29</v>
      </c>
      <c r="F1085" s="4">
        <v>46</v>
      </c>
      <c r="G1085" s="4">
        <v>39</v>
      </c>
      <c r="H1085" s="4">
        <v>31</v>
      </c>
      <c r="I1085" s="4">
        <v>20</v>
      </c>
      <c r="J1085" s="4">
        <v>4</v>
      </c>
      <c r="K1085" s="4">
        <v>33</v>
      </c>
      <c r="L1085" s="4">
        <v>17</v>
      </c>
      <c r="M1085" s="4">
        <v>4</v>
      </c>
      <c r="N1085" s="4" t="s">
        <v>0</v>
      </c>
      <c r="O1085" s="3"/>
    </row>
    <row r="1086" spans="1:15" x14ac:dyDescent="0.25">
      <c r="A1086" s="4">
        <f t="shared" si="50"/>
        <v>2121</v>
      </c>
      <c r="B1086" s="4" t="s">
        <v>621</v>
      </c>
      <c r="C1086" s="6">
        <v>43298</v>
      </c>
      <c r="D1086" s="5" t="str">
        <f t="shared" si="48"/>
        <v>M</v>
      </c>
      <c r="E1086" s="5">
        <f t="shared" si="49"/>
        <v>29</v>
      </c>
      <c r="F1086" s="4">
        <v>34</v>
      </c>
      <c r="G1086" s="4">
        <v>15</v>
      </c>
      <c r="H1086" s="4">
        <v>5</v>
      </c>
      <c r="I1086" s="4">
        <v>43</v>
      </c>
      <c r="J1086" s="4">
        <v>21</v>
      </c>
      <c r="K1086" s="4">
        <v>38</v>
      </c>
      <c r="L1086" s="4">
        <v>16</v>
      </c>
      <c r="M1086" s="4">
        <v>1</v>
      </c>
      <c r="N1086" s="4" t="s">
        <v>0</v>
      </c>
      <c r="O1086" s="3"/>
    </row>
    <row r="1087" spans="1:15" x14ac:dyDescent="0.25">
      <c r="A1087" s="4">
        <f t="shared" si="50"/>
        <v>2122</v>
      </c>
      <c r="B1087" s="4" t="s">
        <v>620</v>
      </c>
      <c r="C1087" s="6">
        <v>43299</v>
      </c>
      <c r="D1087" s="5" t="str">
        <f t="shared" si="48"/>
        <v>X</v>
      </c>
      <c r="E1087" s="5">
        <f t="shared" si="49"/>
        <v>29</v>
      </c>
      <c r="F1087" s="4">
        <v>12</v>
      </c>
      <c r="G1087" s="4">
        <v>5</v>
      </c>
      <c r="H1087" s="4">
        <v>2</v>
      </c>
      <c r="I1087" s="4">
        <v>41</v>
      </c>
      <c r="J1087" s="4">
        <v>7</v>
      </c>
      <c r="K1087" s="4">
        <v>28</v>
      </c>
      <c r="L1087" s="4">
        <v>16</v>
      </c>
      <c r="M1087" s="4">
        <v>5</v>
      </c>
      <c r="N1087" s="4" t="s">
        <v>0</v>
      </c>
      <c r="O1087" s="3"/>
    </row>
    <row r="1088" spans="1:15" x14ac:dyDescent="0.25">
      <c r="A1088" s="4">
        <f t="shared" si="50"/>
        <v>2123</v>
      </c>
      <c r="B1088" s="4" t="s">
        <v>619</v>
      </c>
      <c r="C1088" s="6">
        <v>43300</v>
      </c>
      <c r="D1088" s="5" t="str">
        <f t="shared" si="48"/>
        <v>J</v>
      </c>
      <c r="E1088" s="5">
        <f t="shared" si="49"/>
        <v>29</v>
      </c>
      <c r="F1088" s="4">
        <v>46</v>
      </c>
      <c r="G1088" s="4">
        <v>5</v>
      </c>
      <c r="H1088" s="4">
        <v>10</v>
      </c>
      <c r="I1088" s="4">
        <v>30</v>
      </c>
      <c r="J1088" s="4">
        <v>39</v>
      </c>
      <c r="K1088" s="4">
        <v>13</v>
      </c>
      <c r="L1088" s="4">
        <v>41</v>
      </c>
      <c r="M1088" s="4">
        <v>3</v>
      </c>
      <c r="N1088" s="4" t="s">
        <v>0</v>
      </c>
      <c r="O1088" s="3"/>
    </row>
    <row r="1089" spans="1:15" x14ac:dyDescent="0.25">
      <c r="A1089" s="4">
        <f t="shared" si="50"/>
        <v>2124</v>
      </c>
      <c r="B1089" s="4" t="s">
        <v>618</v>
      </c>
      <c r="C1089" s="6">
        <v>43301</v>
      </c>
      <c r="D1089" s="5" t="str">
        <f t="shared" si="48"/>
        <v>V</v>
      </c>
      <c r="E1089" s="5">
        <f t="shared" si="49"/>
        <v>29</v>
      </c>
      <c r="F1089" s="4">
        <v>44</v>
      </c>
      <c r="G1089" s="4">
        <v>20</v>
      </c>
      <c r="H1089" s="4">
        <v>21</v>
      </c>
      <c r="I1089" s="4">
        <v>25</v>
      </c>
      <c r="J1089" s="4">
        <v>12</v>
      </c>
      <c r="K1089" s="4">
        <v>35</v>
      </c>
      <c r="L1089" s="4">
        <v>16</v>
      </c>
      <c r="M1089" s="4">
        <v>4</v>
      </c>
      <c r="N1089" s="4" t="s">
        <v>0</v>
      </c>
      <c r="O1089" s="3"/>
    </row>
    <row r="1090" spans="1:15" x14ac:dyDescent="0.25">
      <c r="A1090" s="4">
        <f t="shared" si="50"/>
        <v>2125</v>
      </c>
      <c r="B1090" s="4" t="s">
        <v>617</v>
      </c>
      <c r="C1090" s="6">
        <v>43302</v>
      </c>
      <c r="D1090" s="5" t="str">
        <f t="shared" ref="D1090:D1153" si="51">CHOOSE(WEEKDAY(C1090),"D","L","M","X","J","V","S")</f>
        <v>S</v>
      </c>
      <c r="E1090" s="5">
        <f t="shared" ref="E1090:E1153" si="52">WEEKNUM(C1090,21)</f>
        <v>29</v>
      </c>
      <c r="F1090" s="4">
        <v>45</v>
      </c>
      <c r="G1090" s="4">
        <v>20</v>
      </c>
      <c r="H1090" s="4">
        <v>40</v>
      </c>
      <c r="I1090" s="4">
        <v>47</v>
      </c>
      <c r="J1090" s="4">
        <v>36</v>
      </c>
      <c r="K1090" s="4">
        <v>18</v>
      </c>
      <c r="L1090" s="4">
        <v>3</v>
      </c>
      <c r="M1090" s="4">
        <v>2</v>
      </c>
      <c r="N1090" s="4" t="s">
        <v>0</v>
      </c>
      <c r="O1090" s="3"/>
    </row>
    <row r="1091" spans="1:15" x14ac:dyDescent="0.25">
      <c r="A1091" s="4">
        <f t="shared" ref="A1091:A1154" si="53">+A1090+1</f>
        <v>2126</v>
      </c>
      <c r="B1091" s="4" t="s">
        <v>616</v>
      </c>
      <c r="C1091" s="6">
        <v>43304</v>
      </c>
      <c r="D1091" s="5" t="str">
        <f t="shared" si="51"/>
        <v>L</v>
      </c>
      <c r="E1091" s="5">
        <f t="shared" si="52"/>
        <v>30</v>
      </c>
      <c r="F1091" s="4">
        <v>27</v>
      </c>
      <c r="G1091" s="4">
        <v>23</v>
      </c>
      <c r="H1091" s="4">
        <v>25</v>
      </c>
      <c r="I1091" s="4">
        <v>47</v>
      </c>
      <c r="J1091" s="4">
        <v>5</v>
      </c>
      <c r="K1091" s="4">
        <v>31</v>
      </c>
      <c r="L1091" s="4">
        <v>41</v>
      </c>
      <c r="M1091" s="4">
        <v>0</v>
      </c>
      <c r="N1091" s="4" t="s">
        <v>0</v>
      </c>
      <c r="O1091" s="3"/>
    </row>
    <row r="1092" spans="1:15" x14ac:dyDescent="0.25">
      <c r="A1092" s="4">
        <f t="shared" si="53"/>
        <v>2127</v>
      </c>
      <c r="B1092" s="4" t="s">
        <v>615</v>
      </c>
      <c r="C1092" s="6">
        <v>43305</v>
      </c>
      <c r="D1092" s="5" t="str">
        <f t="shared" si="51"/>
        <v>M</v>
      </c>
      <c r="E1092" s="5">
        <f t="shared" si="52"/>
        <v>30</v>
      </c>
      <c r="F1092" s="4">
        <v>25</v>
      </c>
      <c r="G1092" s="4">
        <v>27</v>
      </c>
      <c r="H1092" s="4">
        <v>38</v>
      </c>
      <c r="I1092" s="4">
        <v>44</v>
      </c>
      <c r="J1092" s="4">
        <v>18</v>
      </c>
      <c r="K1092" s="4">
        <v>22</v>
      </c>
      <c r="L1092" s="4">
        <v>29</v>
      </c>
      <c r="M1092" s="4">
        <v>1</v>
      </c>
      <c r="N1092" s="4" t="s">
        <v>0</v>
      </c>
      <c r="O1092" s="3"/>
    </row>
    <row r="1093" spans="1:15" x14ac:dyDescent="0.25">
      <c r="A1093" s="4">
        <f t="shared" si="53"/>
        <v>2128</v>
      </c>
      <c r="B1093" s="4" t="s">
        <v>614</v>
      </c>
      <c r="C1093" s="6">
        <v>43306</v>
      </c>
      <c r="D1093" s="5" t="str">
        <f t="shared" si="51"/>
        <v>X</v>
      </c>
      <c r="E1093" s="5">
        <f t="shared" si="52"/>
        <v>30</v>
      </c>
      <c r="F1093" s="4">
        <v>25</v>
      </c>
      <c r="G1093" s="4">
        <v>46</v>
      </c>
      <c r="H1093" s="4">
        <v>18</v>
      </c>
      <c r="I1093" s="4">
        <v>35</v>
      </c>
      <c r="J1093" s="4">
        <v>39</v>
      </c>
      <c r="K1093" s="4">
        <v>47</v>
      </c>
      <c r="L1093" s="4">
        <v>15</v>
      </c>
      <c r="M1093" s="4">
        <v>1</v>
      </c>
      <c r="N1093" s="4" t="s">
        <v>0</v>
      </c>
      <c r="O1093" s="3"/>
    </row>
    <row r="1094" spans="1:15" x14ac:dyDescent="0.25">
      <c r="A1094" s="4">
        <f t="shared" si="53"/>
        <v>2129</v>
      </c>
      <c r="B1094" s="4" t="s">
        <v>613</v>
      </c>
      <c r="C1094" s="6">
        <v>43307</v>
      </c>
      <c r="D1094" s="5" t="str">
        <f t="shared" si="51"/>
        <v>J</v>
      </c>
      <c r="E1094" s="5">
        <f t="shared" si="52"/>
        <v>30</v>
      </c>
      <c r="F1094" s="4">
        <v>25</v>
      </c>
      <c r="G1094" s="4">
        <v>12</v>
      </c>
      <c r="H1094" s="4">
        <v>36</v>
      </c>
      <c r="I1094" s="4">
        <v>39</v>
      </c>
      <c r="J1094" s="4">
        <v>46</v>
      </c>
      <c r="K1094" s="4">
        <v>37</v>
      </c>
      <c r="L1094" s="4">
        <v>44</v>
      </c>
      <c r="M1094" s="4">
        <v>6</v>
      </c>
      <c r="N1094" s="4" t="s">
        <v>0</v>
      </c>
      <c r="O1094" s="3"/>
    </row>
    <row r="1095" spans="1:15" x14ac:dyDescent="0.25">
      <c r="A1095" s="4">
        <f t="shared" si="53"/>
        <v>2130</v>
      </c>
      <c r="B1095" s="4" t="s">
        <v>612</v>
      </c>
      <c r="C1095" s="6">
        <v>43308</v>
      </c>
      <c r="D1095" s="5" t="str">
        <f t="shared" si="51"/>
        <v>V</v>
      </c>
      <c r="E1095" s="5">
        <f t="shared" si="52"/>
        <v>30</v>
      </c>
      <c r="F1095" s="4">
        <v>30</v>
      </c>
      <c r="G1095" s="4">
        <v>44</v>
      </c>
      <c r="H1095" s="4">
        <v>15</v>
      </c>
      <c r="I1095" s="4">
        <v>39</v>
      </c>
      <c r="J1095" s="4">
        <v>45</v>
      </c>
      <c r="K1095" s="4">
        <v>14</v>
      </c>
      <c r="L1095" s="4">
        <v>28</v>
      </c>
      <c r="M1095" s="4">
        <v>4</v>
      </c>
      <c r="N1095" s="4" t="s">
        <v>0</v>
      </c>
      <c r="O1095" s="3"/>
    </row>
    <row r="1096" spans="1:15" x14ac:dyDescent="0.25">
      <c r="A1096" s="4">
        <f t="shared" si="53"/>
        <v>2131</v>
      </c>
      <c r="B1096" s="4" t="s">
        <v>611</v>
      </c>
      <c r="C1096" s="6">
        <v>43309</v>
      </c>
      <c r="D1096" s="5" t="str">
        <f t="shared" si="51"/>
        <v>S</v>
      </c>
      <c r="E1096" s="5">
        <f t="shared" si="52"/>
        <v>30</v>
      </c>
      <c r="F1096" s="4">
        <v>43</v>
      </c>
      <c r="G1096" s="4">
        <v>8</v>
      </c>
      <c r="H1096" s="4">
        <v>18</v>
      </c>
      <c r="I1096" s="4">
        <v>40</v>
      </c>
      <c r="J1096" s="4">
        <v>7</v>
      </c>
      <c r="K1096" s="4">
        <v>49</v>
      </c>
      <c r="L1096" s="4">
        <v>13</v>
      </c>
      <c r="M1096" s="4">
        <v>5</v>
      </c>
      <c r="N1096" s="4" t="s">
        <v>0</v>
      </c>
      <c r="O1096" s="3"/>
    </row>
    <row r="1097" spans="1:15" x14ac:dyDescent="0.25">
      <c r="A1097" s="4">
        <f t="shared" si="53"/>
        <v>2132</v>
      </c>
      <c r="B1097" s="4" t="s">
        <v>610</v>
      </c>
      <c r="C1097" s="6">
        <v>43311</v>
      </c>
      <c r="D1097" s="5" t="str">
        <f t="shared" si="51"/>
        <v>L</v>
      </c>
      <c r="E1097" s="5">
        <f t="shared" si="52"/>
        <v>31</v>
      </c>
      <c r="F1097" s="4">
        <v>43</v>
      </c>
      <c r="G1097" s="4">
        <v>33</v>
      </c>
      <c r="H1097" s="4">
        <v>3</v>
      </c>
      <c r="I1097" s="4">
        <v>16</v>
      </c>
      <c r="J1097" s="4">
        <v>1</v>
      </c>
      <c r="K1097" s="4">
        <v>19</v>
      </c>
      <c r="L1097" s="4">
        <v>34</v>
      </c>
      <c r="M1097" s="4">
        <v>1</v>
      </c>
      <c r="N1097" s="4" t="s">
        <v>0</v>
      </c>
      <c r="O1097" s="3"/>
    </row>
    <row r="1098" spans="1:15" x14ac:dyDescent="0.25">
      <c r="A1098" s="4">
        <f t="shared" si="53"/>
        <v>2133</v>
      </c>
      <c r="B1098" s="4" t="s">
        <v>609</v>
      </c>
      <c r="C1098" s="6">
        <v>43312</v>
      </c>
      <c r="D1098" s="5" t="str">
        <f t="shared" si="51"/>
        <v>M</v>
      </c>
      <c r="E1098" s="5">
        <f t="shared" si="52"/>
        <v>31</v>
      </c>
      <c r="F1098" s="4">
        <v>1</v>
      </c>
      <c r="G1098" s="4">
        <v>22</v>
      </c>
      <c r="H1098" s="4">
        <v>8</v>
      </c>
      <c r="I1098" s="4">
        <v>48</v>
      </c>
      <c r="J1098" s="4">
        <v>20</v>
      </c>
      <c r="K1098" s="4">
        <v>2</v>
      </c>
      <c r="L1098" s="4">
        <v>40</v>
      </c>
      <c r="M1098" s="4">
        <v>5</v>
      </c>
      <c r="N1098" s="4" t="s">
        <v>0</v>
      </c>
      <c r="O1098" s="3"/>
    </row>
    <row r="1099" spans="1:15" x14ac:dyDescent="0.25">
      <c r="A1099" s="4">
        <f t="shared" si="53"/>
        <v>2134</v>
      </c>
      <c r="B1099" s="4" t="s">
        <v>608</v>
      </c>
      <c r="C1099" s="6">
        <v>43313</v>
      </c>
      <c r="D1099" s="5" t="str">
        <f t="shared" si="51"/>
        <v>X</v>
      </c>
      <c r="E1099" s="5">
        <f t="shared" si="52"/>
        <v>31</v>
      </c>
      <c r="F1099" s="4">
        <v>21</v>
      </c>
      <c r="G1099" s="4">
        <v>36</v>
      </c>
      <c r="H1099" s="4">
        <v>33</v>
      </c>
      <c r="I1099" s="4">
        <v>30</v>
      </c>
      <c r="J1099" s="4">
        <v>2</v>
      </c>
      <c r="K1099" s="4">
        <v>26</v>
      </c>
      <c r="L1099" s="4">
        <v>39</v>
      </c>
      <c r="M1099" s="4">
        <v>1</v>
      </c>
      <c r="N1099" s="4" t="s">
        <v>0</v>
      </c>
      <c r="O1099" s="3"/>
    </row>
    <row r="1100" spans="1:15" x14ac:dyDescent="0.25">
      <c r="A1100" s="4">
        <f t="shared" si="53"/>
        <v>2135</v>
      </c>
      <c r="B1100" s="4" t="s">
        <v>607</v>
      </c>
      <c r="C1100" s="6">
        <v>43314</v>
      </c>
      <c r="D1100" s="5" t="str">
        <f t="shared" si="51"/>
        <v>J</v>
      </c>
      <c r="E1100" s="5">
        <f t="shared" si="52"/>
        <v>31</v>
      </c>
      <c r="F1100" s="4">
        <v>33</v>
      </c>
      <c r="G1100" s="4">
        <v>5</v>
      </c>
      <c r="H1100" s="4">
        <v>8</v>
      </c>
      <c r="I1100" s="4">
        <v>17</v>
      </c>
      <c r="J1100" s="4">
        <v>2</v>
      </c>
      <c r="K1100" s="4">
        <v>10</v>
      </c>
      <c r="L1100" s="4">
        <v>12</v>
      </c>
      <c r="M1100" s="4">
        <v>2</v>
      </c>
      <c r="N1100" s="4" t="s">
        <v>0</v>
      </c>
      <c r="O1100" s="3"/>
    </row>
    <row r="1101" spans="1:15" x14ac:dyDescent="0.25">
      <c r="A1101" s="4">
        <f t="shared" si="53"/>
        <v>2136</v>
      </c>
      <c r="B1101" s="4" t="s">
        <v>606</v>
      </c>
      <c r="C1101" s="6">
        <v>43315</v>
      </c>
      <c r="D1101" s="5" t="str">
        <f t="shared" si="51"/>
        <v>V</v>
      </c>
      <c r="E1101" s="5">
        <f t="shared" si="52"/>
        <v>31</v>
      </c>
      <c r="F1101" s="4">
        <v>10</v>
      </c>
      <c r="G1101" s="4">
        <v>38</v>
      </c>
      <c r="H1101" s="4">
        <v>42</v>
      </c>
      <c r="I1101" s="4">
        <v>3</v>
      </c>
      <c r="J1101" s="4">
        <v>12</v>
      </c>
      <c r="K1101" s="4">
        <v>5</v>
      </c>
      <c r="L1101" s="4">
        <v>16</v>
      </c>
      <c r="M1101" s="4">
        <v>2</v>
      </c>
      <c r="N1101" s="4" t="s">
        <v>0</v>
      </c>
      <c r="O1101" s="3"/>
    </row>
    <row r="1102" spans="1:15" x14ac:dyDescent="0.25">
      <c r="A1102" s="4">
        <f t="shared" si="53"/>
        <v>2137</v>
      </c>
      <c r="B1102" s="4" t="s">
        <v>605</v>
      </c>
      <c r="C1102" s="6">
        <v>43316</v>
      </c>
      <c r="D1102" s="5" t="str">
        <f t="shared" si="51"/>
        <v>S</v>
      </c>
      <c r="E1102" s="5">
        <f t="shared" si="52"/>
        <v>31</v>
      </c>
      <c r="F1102" s="4">
        <v>8</v>
      </c>
      <c r="G1102" s="4">
        <v>44</v>
      </c>
      <c r="H1102" s="4">
        <v>10</v>
      </c>
      <c r="I1102" s="4">
        <v>38</v>
      </c>
      <c r="J1102" s="4">
        <v>17</v>
      </c>
      <c r="K1102" s="4">
        <v>34</v>
      </c>
      <c r="L1102" s="4">
        <v>15</v>
      </c>
      <c r="M1102" s="4">
        <v>5</v>
      </c>
      <c r="N1102" s="4" t="s">
        <v>0</v>
      </c>
      <c r="O1102" s="3"/>
    </row>
    <row r="1103" spans="1:15" x14ac:dyDescent="0.25">
      <c r="A1103" s="4">
        <f t="shared" si="53"/>
        <v>2138</v>
      </c>
      <c r="B1103" s="4" t="s">
        <v>604</v>
      </c>
      <c r="C1103" s="6">
        <v>43318</v>
      </c>
      <c r="D1103" s="5" t="str">
        <f t="shared" si="51"/>
        <v>L</v>
      </c>
      <c r="E1103" s="5">
        <f t="shared" si="52"/>
        <v>32</v>
      </c>
      <c r="F1103" s="4">
        <v>6</v>
      </c>
      <c r="G1103" s="4">
        <v>7</v>
      </c>
      <c r="H1103" s="4">
        <v>25</v>
      </c>
      <c r="I1103" s="4">
        <v>3</v>
      </c>
      <c r="J1103" s="4">
        <v>11</v>
      </c>
      <c r="K1103" s="4">
        <v>26</v>
      </c>
      <c r="L1103" s="4">
        <v>18</v>
      </c>
      <c r="M1103" s="4">
        <v>7</v>
      </c>
      <c r="N1103" s="4" t="s">
        <v>0</v>
      </c>
      <c r="O1103" s="3"/>
    </row>
    <row r="1104" spans="1:15" x14ac:dyDescent="0.25">
      <c r="A1104" s="4">
        <f t="shared" si="53"/>
        <v>2139</v>
      </c>
      <c r="B1104" s="4" t="s">
        <v>603</v>
      </c>
      <c r="C1104" s="6">
        <v>43319</v>
      </c>
      <c r="D1104" s="5" t="str">
        <f t="shared" si="51"/>
        <v>M</v>
      </c>
      <c r="E1104" s="5">
        <f t="shared" si="52"/>
        <v>32</v>
      </c>
      <c r="F1104" s="4">
        <v>19</v>
      </c>
      <c r="G1104" s="4">
        <v>43</v>
      </c>
      <c r="H1104" s="4">
        <v>42</v>
      </c>
      <c r="I1104" s="4">
        <v>20</v>
      </c>
      <c r="J1104" s="4">
        <v>28</v>
      </c>
      <c r="K1104" s="4">
        <v>22</v>
      </c>
      <c r="L1104" s="4">
        <v>12</v>
      </c>
      <c r="M1104" s="4">
        <v>7</v>
      </c>
      <c r="N1104" s="4" t="s">
        <v>0</v>
      </c>
      <c r="O1104" s="3"/>
    </row>
    <row r="1105" spans="1:15" x14ac:dyDescent="0.25">
      <c r="A1105" s="4">
        <f t="shared" si="53"/>
        <v>2140</v>
      </c>
      <c r="B1105" s="4" t="s">
        <v>602</v>
      </c>
      <c r="C1105" s="6">
        <v>43320</v>
      </c>
      <c r="D1105" s="5" t="str">
        <f t="shared" si="51"/>
        <v>X</v>
      </c>
      <c r="E1105" s="5">
        <f t="shared" si="52"/>
        <v>32</v>
      </c>
      <c r="F1105" s="4">
        <v>15</v>
      </c>
      <c r="G1105" s="4">
        <v>23</v>
      </c>
      <c r="H1105" s="4">
        <v>20</v>
      </c>
      <c r="I1105" s="4">
        <v>3</v>
      </c>
      <c r="J1105" s="4">
        <v>45</v>
      </c>
      <c r="K1105" s="4">
        <v>12</v>
      </c>
      <c r="L1105" s="4">
        <v>44</v>
      </c>
      <c r="M1105" s="4">
        <v>0</v>
      </c>
      <c r="N1105" s="4" t="s">
        <v>0</v>
      </c>
      <c r="O1105" s="3"/>
    </row>
    <row r="1106" spans="1:15" x14ac:dyDescent="0.25">
      <c r="A1106" s="4">
        <f t="shared" si="53"/>
        <v>2141</v>
      </c>
      <c r="B1106" s="4" t="s">
        <v>601</v>
      </c>
      <c r="C1106" s="6">
        <v>43321</v>
      </c>
      <c r="D1106" s="5" t="str">
        <f t="shared" si="51"/>
        <v>J</v>
      </c>
      <c r="E1106" s="5">
        <f t="shared" si="52"/>
        <v>32</v>
      </c>
      <c r="F1106" s="4">
        <v>18</v>
      </c>
      <c r="G1106" s="4">
        <v>21</v>
      </c>
      <c r="H1106" s="4">
        <v>29</v>
      </c>
      <c r="I1106" s="4">
        <v>24</v>
      </c>
      <c r="J1106" s="4">
        <v>19</v>
      </c>
      <c r="K1106" s="4">
        <v>1</v>
      </c>
      <c r="L1106" s="4">
        <v>28</v>
      </c>
      <c r="M1106" s="4">
        <v>6</v>
      </c>
      <c r="N1106" s="4" t="s">
        <v>0</v>
      </c>
      <c r="O1106" s="3"/>
    </row>
    <row r="1107" spans="1:15" x14ac:dyDescent="0.25">
      <c r="A1107" s="4">
        <f t="shared" si="53"/>
        <v>2142</v>
      </c>
      <c r="B1107" s="4" t="s">
        <v>600</v>
      </c>
      <c r="C1107" s="6">
        <v>43322</v>
      </c>
      <c r="D1107" s="5" t="str">
        <f t="shared" si="51"/>
        <v>V</v>
      </c>
      <c r="E1107" s="5">
        <f t="shared" si="52"/>
        <v>32</v>
      </c>
      <c r="F1107" s="4">
        <v>38</v>
      </c>
      <c r="G1107" s="4">
        <v>23</v>
      </c>
      <c r="H1107" s="4">
        <v>29</v>
      </c>
      <c r="I1107" s="4">
        <v>10</v>
      </c>
      <c r="J1107" s="4">
        <v>49</v>
      </c>
      <c r="K1107" s="4">
        <v>41</v>
      </c>
      <c r="L1107" s="4">
        <v>39</v>
      </c>
      <c r="M1107" s="4">
        <v>8</v>
      </c>
      <c r="N1107" s="4" t="s">
        <v>0</v>
      </c>
      <c r="O1107" s="3"/>
    </row>
    <row r="1108" spans="1:15" x14ac:dyDescent="0.25">
      <c r="A1108" s="4">
        <f t="shared" si="53"/>
        <v>2143</v>
      </c>
      <c r="B1108" s="4" t="s">
        <v>599</v>
      </c>
      <c r="C1108" s="6">
        <v>43323</v>
      </c>
      <c r="D1108" s="5" t="str">
        <f t="shared" si="51"/>
        <v>S</v>
      </c>
      <c r="E1108" s="5">
        <f t="shared" si="52"/>
        <v>32</v>
      </c>
      <c r="F1108" s="4">
        <v>13</v>
      </c>
      <c r="G1108" s="4">
        <v>43</v>
      </c>
      <c r="H1108" s="4">
        <v>32</v>
      </c>
      <c r="I1108" s="4">
        <v>10</v>
      </c>
      <c r="J1108" s="4">
        <v>4</v>
      </c>
      <c r="K1108" s="4">
        <v>5</v>
      </c>
      <c r="L1108" s="4">
        <v>39</v>
      </c>
      <c r="M1108" s="4">
        <v>6</v>
      </c>
      <c r="N1108" s="4" t="s">
        <v>0</v>
      </c>
      <c r="O1108" s="3"/>
    </row>
    <row r="1109" spans="1:15" x14ac:dyDescent="0.25">
      <c r="A1109" s="4">
        <f t="shared" si="53"/>
        <v>2144</v>
      </c>
      <c r="B1109" s="4" t="s">
        <v>598</v>
      </c>
      <c r="C1109" s="6">
        <v>43325</v>
      </c>
      <c r="D1109" s="5" t="str">
        <f t="shared" si="51"/>
        <v>L</v>
      </c>
      <c r="E1109" s="5">
        <f t="shared" si="52"/>
        <v>33</v>
      </c>
      <c r="F1109" s="4">
        <v>39</v>
      </c>
      <c r="G1109" s="4">
        <v>47</v>
      </c>
      <c r="H1109" s="4">
        <v>22</v>
      </c>
      <c r="I1109" s="4">
        <v>21</v>
      </c>
      <c r="J1109" s="4">
        <v>10</v>
      </c>
      <c r="K1109" s="4">
        <v>36</v>
      </c>
      <c r="L1109" s="4">
        <v>28</v>
      </c>
      <c r="M1109" s="4">
        <v>2</v>
      </c>
      <c r="N1109" s="4" t="s">
        <v>0</v>
      </c>
      <c r="O1109" s="3"/>
    </row>
    <row r="1110" spans="1:15" x14ac:dyDescent="0.25">
      <c r="A1110" s="4">
        <f t="shared" si="53"/>
        <v>2145</v>
      </c>
      <c r="B1110" s="4" t="s">
        <v>597</v>
      </c>
      <c r="C1110" s="6">
        <v>43326</v>
      </c>
      <c r="D1110" s="5" t="str">
        <f t="shared" si="51"/>
        <v>M</v>
      </c>
      <c r="E1110" s="5">
        <f t="shared" si="52"/>
        <v>33</v>
      </c>
      <c r="F1110" s="4">
        <v>6</v>
      </c>
      <c r="G1110" s="4">
        <v>10</v>
      </c>
      <c r="H1110" s="4">
        <v>24</v>
      </c>
      <c r="I1110" s="4">
        <v>5</v>
      </c>
      <c r="J1110" s="4">
        <v>15</v>
      </c>
      <c r="K1110" s="4">
        <v>36</v>
      </c>
      <c r="L1110" s="4">
        <v>43</v>
      </c>
      <c r="M1110" s="4">
        <v>8</v>
      </c>
      <c r="N1110" s="4" t="s">
        <v>0</v>
      </c>
      <c r="O1110" s="3"/>
    </row>
    <row r="1111" spans="1:15" x14ac:dyDescent="0.25">
      <c r="A1111" s="4">
        <f t="shared" si="53"/>
        <v>2146</v>
      </c>
      <c r="B1111" s="4" t="s">
        <v>596</v>
      </c>
      <c r="C1111" s="6">
        <v>43327</v>
      </c>
      <c r="D1111" s="5" t="str">
        <f t="shared" si="51"/>
        <v>X</v>
      </c>
      <c r="E1111" s="5">
        <f t="shared" si="52"/>
        <v>33</v>
      </c>
      <c r="F1111" s="4">
        <v>43</v>
      </c>
      <c r="G1111" s="4">
        <v>24</v>
      </c>
      <c r="H1111" s="4">
        <v>34</v>
      </c>
      <c r="I1111" s="4">
        <v>4</v>
      </c>
      <c r="J1111" s="4">
        <v>5</v>
      </c>
      <c r="K1111" s="4">
        <v>45</v>
      </c>
      <c r="L1111" s="4">
        <v>37</v>
      </c>
      <c r="M1111" s="4">
        <v>8</v>
      </c>
      <c r="N1111" s="4" t="s">
        <v>0</v>
      </c>
      <c r="O1111" s="3"/>
    </row>
    <row r="1112" spans="1:15" x14ac:dyDescent="0.25">
      <c r="A1112" s="4">
        <f t="shared" si="53"/>
        <v>2147</v>
      </c>
      <c r="B1112" s="4" t="s">
        <v>595</v>
      </c>
      <c r="C1112" s="6">
        <v>43328</v>
      </c>
      <c r="D1112" s="5" t="str">
        <f t="shared" si="51"/>
        <v>J</v>
      </c>
      <c r="E1112" s="5">
        <f t="shared" si="52"/>
        <v>33</v>
      </c>
      <c r="F1112" s="4">
        <v>28</v>
      </c>
      <c r="G1112" s="4">
        <v>23</v>
      </c>
      <c r="H1112" s="4">
        <v>29</v>
      </c>
      <c r="I1112" s="4">
        <v>32</v>
      </c>
      <c r="J1112" s="4">
        <v>27</v>
      </c>
      <c r="K1112" s="4">
        <v>3</v>
      </c>
      <c r="L1112" s="4">
        <v>24</v>
      </c>
      <c r="M1112" s="4">
        <v>7</v>
      </c>
      <c r="N1112" s="4" t="s">
        <v>0</v>
      </c>
      <c r="O1112" s="3"/>
    </row>
    <row r="1113" spans="1:15" x14ac:dyDescent="0.25">
      <c r="A1113" s="4">
        <f t="shared" si="53"/>
        <v>2148</v>
      </c>
      <c r="B1113" s="4" t="s">
        <v>594</v>
      </c>
      <c r="C1113" s="6">
        <v>43329</v>
      </c>
      <c r="D1113" s="5" t="str">
        <f t="shared" si="51"/>
        <v>V</v>
      </c>
      <c r="E1113" s="5">
        <f t="shared" si="52"/>
        <v>33</v>
      </c>
      <c r="F1113" s="4">
        <v>14</v>
      </c>
      <c r="G1113" s="4">
        <v>21</v>
      </c>
      <c r="H1113" s="4">
        <v>46</v>
      </c>
      <c r="I1113" s="4">
        <v>8</v>
      </c>
      <c r="J1113" s="4">
        <v>28</v>
      </c>
      <c r="K1113" s="4">
        <v>9</v>
      </c>
      <c r="L1113" s="4">
        <v>49</v>
      </c>
      <c r="M1113" s="4">
        <v>0</v>
      </c>
      <c r="N1113" s="4" t="s">
        <v>0</v>
      </c>
      <c r="O1113" s="3"/>
    </row>
    <row r="1114" spans="1:15" x14ac:dyDescent="0.25">
      <c r="A1114" s="4">
        <f t="shared" si="53"/>
        <v>2149</v>
      </c>
      <c r="B1114" s="4" t="s">
        <v>593</v>
      </c>
      <c r="C1114" s="6">
        <v>43330</v>
      </c>
      <c r="D1114" s="5" t="str">
        <f t="shared" si="51"/>
        <v>S</v>
      </c>
      <c r="E1114" s="5">
        <f t="shared" si="52"/>
        <v>33</v>
      </c>
      <c r="F1114" s="4">
        <v>4</v>
      </c>
      <c r="G1114" s="4">
        <v>34</v>
      </c>
      <c r="H1114" s="4">
        <v>49</v>
      </c>
      <c r="I1114" s="4">
        <v>1</v>
      </c>
      <c r="J1114" s="4">
        <v>33</v>
      </c>
      <c r="K1114" s="4">
        <v>30</v>
      </c>
      <c r="L1114" s="4">
        <v>32</v>
      </c>
      <c r="M1114" s="4">
        <v>9</v>
      </c>
      <c r="N1114" s="4" t="s">
        <v>0</v>
      </c>
      <c r="O1114" s="3"/>
    </row>
    <row r="1115" spans="1:15" x14ac:dyDescent="0.25">
      <c r="A1115" s="4">
        <f t="shared" si="53"/>
        <v>2150</v>
      </c>
      <c r="B1115" s="4" t="s">
        <v>592</v>
      </c>
      <c r="C1115" s="6">
        <v>43332</v>
      </c>
      <c r="D1115" s="5" t="str">
        <f t="shared" si="51"/>
        <v>L</v>
      </c>
      <c r="E1115" s="5">
        <f t="shared" si="52"/>
        <v>34</v>
      </c>
      <c r="F1115" s="4">
        <v>14</v>
      </c>
      <c r="G1115" s="4">
        <v>19</v>
      </c>
      <c r="H1115" s="4">
        <v>11</v>
      </c>
      <c r="I1115" s="4">
        <v>30</v>
      </c>
      <c r="J1115" s="4">
        <v>31</v>
      </c>
      <c r="K1115" s="4">
        <v>29</v>
      </c>
      <c r="L1115" s="4">
        <v>48</v>
      </c>
      <c r="M1115" s="4">
        <v>8</v>
      </c>
      <c r="N1115" s="4" t="s">
        <v>0</v>
      </c>
      <c r="O1115" s="3"/>
    </row>
    <row r="1116" spans="1:15" x14ac:dyDescent="0.25">
      <c r="A1116" s="4">
        <f t="shared" si="53"/>
        <v>2151</v>
      </c>
      <c r="B1116" s="4" t="s">
        <v>591</v>
      </c>
      <c r="C1116" s="6">
        <v>43333</v>
      </c>
      <c r="D1116" s="5" t="str">
        <f t="shared" si="51"/>
        <v>M</v>
      </c>
      <c r="E1116" s="5">
        <f t="shared" si="52"/>
        <v>34</v>
      </c>
      <c r="F1116" s="4">
        <v>6</v>
      </c>
      <c r="G1116" s="4">
        <v>25</v>
      </c>
      <c r="H1116" s="4">
        <v>28</v>
      </c>
      <c r="I1116" s="4">
        <v>45</v>
      </c>
      <c r="J1116" s="4">
        <v>7</v>
      </c>
      <c r="K1116" s="4">
        <v>4</v>
      </c>
      <c r="L1116" s="4">
        <v>36</v>
      </c>
      <c r="M1116" s="4">
        <v>9</v>
      </c>
      <c r="N1116" s="4" t="s">
        <v>0</v>
      </c>
      <c r="O1116" s="3"/>
    </row>
    <row r="1117" spans="1:15" x14ac:dyDescent="0.25">
      <c r="A1117" s="4">
        <f t="shared" si="53"/>
        <v>2152</v>
      </c>
      <c r="B1117" s="4" t="s">
        <v>590</v>
      </c>
      <c r="C1117" s="6">
        <v>43334</v>
      </c>
      <c r="D1117" s="5" t="str">
        <f t="shared" si="51"/>
        <v>X</v>
      </c>
      <c r="E1117" s="5">
        <f t="shared" si="52"/>
        <v>34</v>
      </c>
      <c r="F1117" s="4">
        <v>9</v>
      </c>
      <c r="G1117" s="4">
        <v>2</v>
      </c>
      <c r="H1117" s="4">
        <v>10</v>
      </c>
      <c r="I1117" s="4">
        <v>38</v>
      </c>
      <c r="J1117" s="4">
        <v>40</v>
      </c>
      <c r="K1117" s="4">
        <v>33</v>
      </c>
      <c r="L1117" s="4">
        <v>18</v>
      </c>
      <c r="M1117" s="4">
        <v>4</v>
      </c>
      <c r="N1117" s="4" t="s">
        <v>0</v>
      </c>
      <c r="O1117" s="3"/>
    </row>
    <row r="1118" spans="1:15" x14ac:dyDescent="0.25">
      <c r="A1118" s="4">
        <f t="shared" si="53"/>
        <v>2153</v>
      </c>
      <c r="B1118" s="4" t="s">
        <v>589</v>
      </c>
      <c r="C1118" s="6">
        <v>43335</v>
      </c>
      <c r="D1118" s="5" t="str">
        <f t="shared" si="51"/>
        <v>J</v>
      </c>
      <c r="E1118" s="5">
        <f t="shared" si="52"/>
        <v>34</v>
      </c>
      <c r="F1118" s="4">
        <v>16</v>
      </c>
      <c r="G1118" s="4">
        <v>46</v>
      </c>
      <c r="H1118" s="4">
        <v>10</v>
      </c>
      <c r="I1118" s="4">
        <v>32</v>
      </c>
      <c r="J1118" s="4">
        <v>39</v>
      </c>
      <c r="K1118" s="4">
        <v>42</v>
      </c>
      <c r="L1118" s="4">
        <v>45</v>
      </c>
      <c r="M1118" s="4">
        <v>2</v>
      </c>
      <c r="N1118" s="4" t="s">
        <v>0</v>
      </c>
      <c r="O1118" s="3"/>
    </row>
    <row r="1119" spans="1:15" x14ac:dyDescent="0.25">
      <c r="A1119" s="4">
        <f t="shared" si="53"/>
        <v>2154</v>
      </c>
      <c r="B1119" s="4" t="s">
        <v>588</v>
      </c>
      <c r="C1119" s="6">
        <v>43336</v>
      </c>
      <c r="D1119" s="5" t="str">
        <f t="shared" si="51"/>
        <v>V</v>
      </c>
      <c r="E1119" s="5">
        <f t="shared" si="52"/>
        <v>34</v>
      </c>
      <c r="F1119" s="4">
        <v>4</v>
      </c>
      <c r="G1119" s="4">
        <v>12</v>
      </c>
      <c r="H1119" s="4">
        <v>45</v>
      </c>
      <c r="I1119" s="4">
        <v>13</v>
      </c>
      <c r="J1119" s="4">
        <v>15</v>
      </c>
      <c r="K1119" s="4">
        <v>37</v>
      </c>
      <c r="L1119" s="4">
        <v>22</v>
      </c>
      <c r="M1119" s="4">
        <v>2</v>
      </c>
      <c r="N1119" s="4" t="s">
        <v>0</v>
      </c>
      <c r="O1119" s="3"/>
    </row>
    <row r="1120" spans="1:15" x14ac:dyDescent="0.25">
      <c r="A1120" s="4">
        <f t="shared" si="53"/>
        <v>2155</v>
      </c>
      <c r="B1120" s="4" t="s">
        <v>587</v>
      </c>
      <c r="C1120" s="6">
        <v>43337</v>
      </c>
      <c r="D1120" s="5" t="str">
        <f t="shared" si="51"/>
        <v>S</v>
      </c>
      <c r="E1120" s="5">
        <f t="shared" si="52"/>
        <v>34</v>
      </c>
      <c r="F1120" s="4">
        <v>18</v>
      </c>
      <c r="G1120" s="4">
        <v>47</v>
      </c>
      <c r="H1120" s="4">
        <v>20</v>
      </c>
      <c r="I1120" s="4">
        <v>44</v>
      </c>
      <c r="J1120" s="4">
        <v>38</v>
      </c>
      <c r="K1120" s="4">
        <v>19</v>
      </c>
      <c r="L1120" s="4">
        <v>17</v>
      </c>
      <c r="M1120" s="4">
        <v>9</v>
      </c>
      <c r="N1120" s="4" t="s">
        <v>0</v>
      </c>
      <c r="O1120" s="3"/>
    </row>
    <row r="1121" spans="1:15" x14ac:dyDescent="0.25">
      <c r="A1121" s="4">
        <f t="shared" si="53"/>
        <v>2156</v>
      </c>
      <c r="B1121" s="4" t="s">
        <v>586</v>
      </c>
      <c r="C1121" s="6">
        <v>43339</v>
      </c>
      <c r="D1121" s="5" t="str">
        <f t="shared" si="51"/>
        <v>L</v>
      </c>
      <c r="E1121" s="5">
        <f t="shared" si="52"/>
        <v>35</v>
      </c>
      <c r="F1121" s="4">
        <v>47</v>
      </c>
      <c r="G1121" s="4">
        <v>36</v>
      </c>
      <c r="H1121" s="4">
        <v>7</v>
      </c>
      <c r="I1121" s="4">
        <v>4</v>
      </c>
      <c r="J1121" s="4">
        <v>23</v>
      </c>
      <c r="K1121" s="4">
        <v>38</v>
      </c>
      <c r="L1121" s="4">
        <v>9</v>
      </c>
      <c r="M1121" s="4">
        <v>8</v>
      </c>
      <c r="N1121" s="4" t="s">
        <v>0</v>
      </c>
      <c r="O1121" s="3"/>
    </row>
    <row r="1122" spans="1:15" x14ac:dyDescent="0.25">
      <c r="A1122" s="4">
        <f t="shared" si="53"/>
        <v>2157</v>
      </c>
      <c r="B1122" s="4" t="s">
        <v>585</v>
      </c>
      <c r="C1122" s="6">
        <v>43340</v>
      </c>
      <c r="D1122" s="5" t="str">
        <f t="shared" si="51"/>
        <v>M</v>
      </c>
      <c r="E1122" s="5">
        <f t="shared" si="52"/>
        <v>35</v>
      </c>
      <c r="F1122" s="4">
        <v>18</v>
      </c>
      <c r="G1122" s="4">
        <v>30</v>
      </c>
      <c r="H1122" s="4">
        <v>27</v>
      </c>
      <c r="I1122" s="4">
        <v>16</v>
      </c>
      <c r="J1122" s="4">
        <v>33</v>
      </c>
      <c r="K1122" s="4">
        <v>24</v>
      </c>
      <c r="L1122" s="4">
        <v>34</v>
      </c>
      <c r="M1122" s="4">
        <v>3</v>
      </c>
      <c r="N1122" s="4" t="s">
        <v>0</v>
      </c>
      <c r="O1122" s="3"/>
    </row>
    <row r="1123" spans="1:15" x14ac:dyDescent="0.25">
      <c r="A1123" s="4">
        <f t="shared" si="53"/>
        <v>2158</v>
      </c>
      <c r="B1123" s="4" t="s">
        <v>584</v>
      </c>
      <c r="C1123" s="6">
        <v>43341</v>
      </c>
      <c r="D1123" s="5" t="str">
        <f t="shared" si="51"/>
        <v>X</v>
      </c>
      <c r="E1123" s="5">
        <f t="shared" si="52"/>
        <v>35</v>
      </c>
      <c r="F1123" s="4">
        <v>44</v>
      </c>
      <c r="G1123" s="4">
        <v>15</v>
      </c>
      <c r="H1123" s="4">
        <v>45</v>
      </c>
      <c r="I1123" s="4">
        <v>3</v>
      </c>
      <c r="J1123" s="4">
        <v>21</v>
      </c>
      <c r="K1123" s="4">
        <v>6</v>
      </c>
      <c r="L1123" s="4">
        <v>40</v>
      </c>
      <c r="M1123" s="4">
        <v>4</v>
      </c>
      <c r="N1123" s="4" t="s">
        <v>0</v>
      </c>
      <c r="O1123" s="3"/>
    </row>
    <row r="1124" spans="1:15" x14ac:dyDescent="0.25">
      <c r="A1124" s="4">
        <f t="shared" si="53"/>
        <v>2159</v>
      </c>
      <c r="B1124" s="4" t="s">
        <v>583</v>
      </c>
      <c r="C1124" s="6">
        <v>43342</v>
      </c>
      <c r="D1124" s="5" t="str">
        <f t="shared" si="51"/>
        <v>J</v>
      </c>
      <c r="E1124" s="5">
        <f t="shared" si="52"/>
        <v>35</v>
      </c>
      <c r="F1124" s="4">
        <v>25</v>
      </c>
      <c r="G1124" s="4">
        <v>5</v>
      </c>
      <c r="H1124" s="4">
        <v>36</v>
      </c>
      <c r="I1124" s="4">
        <v>4</v>
      </c>
      <c r="J1124" s="4">
        <v>34</v>
      </c>
      <c r="K1124" s="4">
        <v>3</v>
      </c>
      <c r="L1124" s="4">
        <v>30</v>
      </c>
      <c r="M1124" s="4">
        <v>8</v>
      </c>
      <c r="N1124" s="4" t="s">
        <v>0</v>
      </c>
      <c r="O1124" s="3"/>
    </row>
    <row r="1125" spans="1:15" x14ac:dyDescent="0.25">
      <c r="A1125" s="4">
        <f t="shared" si="53"/>
        <v>2160</v>
      </c>
      <c r="B1125" s="4" t="s">
        <v>582</v>
      </c>
      <c r="C1125" s="6">
        <v>43343</v>
      </c>
      <c r="D1125" s="5" t="str">
        <f t="shared" si="51"/>
        <v>V</v>
      </c>
      <c r="E1125" s="5">
        <f t="shared" si="52"/>
        <v>35</v>
      </c>
      <c r="F1125" s="4">
        <v>41</v>
      </c>
      <c r="G1125" s="4">
        <v>44</v>
      </c>
      <c r="H1125" s="4">
        <v>19</v>
      </c>
      <c r="I1125" s="4">
        <v>25</v>
      </c>
      <c r="J1125" s="4">
        <v>2</v>
      </c>
      <c r="K1125" s="4">
        <v>11</v>
      </c>
      <c r="L1125" s="4">
        <v>40</v>
      </c>
      <c r="M1125" s="4">
        <v>7</v>
      </c>
      <c r="N1125" s="4" t="s">
        <v>0</v>
      </c>
      <c r="O1125" s="3"/>
    </row>
    <row r="1126" spans="1:15" x14ac:dyDescent="0.25">
      <c r="A1126" s="4">
        <f t="shared" si="53"/>
        <v>2161</v>
      </c>
      <c r="B1126" s="4" t="s">
        <v>581</v>
      </c>
      <c r="C1126" s="6">
        <v>43344</v>
      </c>
      <c r="D1126" s="5" t="str">
        <f t="shared" si="51"/>
        <v>S</v>
      </c>
      <c r="E1126" s="5">
        <f t="shared" si="52"/>
        <v>35</v>
      </c>
      <c r="F1126" s="4">
        <v>30</v>
      </c>
      <c r="G1126" s="4">
        <v>37</v>
      </c>
      <c r="H1126" s="4">
        <v>7</v>
      </c>
      <c r="I1126" s="4">
        <v>39</v>
      </c>
      <c r="J1126" s="4">
        <v>13</v>
      </c>
      <c r="K1126" s="4">
        <v>28</v>
      </c>
      <c r="L1126" s="4">
        <v>19</v>
      </c>
      <c r="M1126" s="4">
        <v>2</v>
      </c>
      <c r="N1126" s="4" t="s">
        <v>0</v>
      </c>
      <c r="O1126" s="3"/>
    </row>
    <row r="1127" spans="1:15" x14ac:dyDescent="0.25">
      <c r="A1127" s="4">
        <f t="shared" si="53"/>
        <v>2162</v>
      </c>
      <c r="B1127" s="4" t="s">
        <v>580</v>
      </c>
      <c r="C1127" s="6">
        <v>43346</v>
      </c>
      <c r="D1127" s="5" t="str">
        <f t="shared" si="51"/>
        <v>L</v>
      </c>
      <c r="E1127" s="5">
        <f t="shared" si="52"/>
        <v>36</v>
      </c>
      <c r="F1127" s="4">
        <v>36</v>
      </c>
      <c r="G1127" s="4">
        <v>32</v>
      </c>
      <c r="H1127" s="4">
        <v>33</v>
      </c>
      <c r="I1127" s="4">
        <v>5</v>
      </c>
      <c r="J1127" s="4">
        <v>46</v>
      </c>
      <c r="K1127" s="4">
        <v>13</v>
      </c>
      <c r="L1127" s="4">
        <v>18</v>
      </c>
      <c r="M1127" s="4">
        <v>7</v>
      </c>
      <c r="N1127" s="4" t="s">
        <v>0</v>
      </c>
      <c r="O1127" s="3"/>
    </row>
    <row r="1128" spans="1:15" x14ac:dyDescent="0.25">
      <c r="A1128" s="4">
        <f t="shared" si="53"/>
        <v>2163</v>
      </c>
      <c r="B1128" s="4" t="s">
        <v>579</v>
      </c>
      <c r="C1128" s="6">
        <v>43347</v>
      </c>
      <c r="D1128" s="5" t="str">
        <f t="shared" si="51"/>
        <v>M</v>
      </c>
      <c r="E1128" s="5">
        <f t="shared" si="52"/>
        <v>36</v>
      </c>
      <c r="F1128" s="4">
        <v>21</v>
      </c>
      <c r="G1128" s="4">
        <v>13</v>
      </c>
      <c r="H1128" s="4">
        <v>20</v>
      </c>
      <c r="I1128" s="4">
        <v>35</v>
      </c>
      <c r="J1128" s="4">
        <v>29</v>
      </c>
      <c r="K1128" s="4">
        <v>34</v>
      </c>
      <c r="L1128" s="4">
        <v>33</v>
      </c>
      <c r="M1128" s="4">
        <v>4</v>
      </c>
      <c r="N1128" s="4" t="s">
        <v>0</v>
      </c>
      <c r="O1128" s="3"/>
    </row>
    <row r="1129" spans="1:15" x14ac:dyDescent="0.25">
      <c r="A1129" s="4">
        <f t="shared" si="53"/>
        <v>2164</v>
      </c>
      <c r="B1129" s="4" t="s">
        <v>578</v>
      </c>
      <c r="C1129" s="6">
        <v>43348</v>
      </c>
      <c r="D1129" s="5" t="str">
        <f t="shared" si="51"/>
        <v>X</v>
      </c>
      <c r="E1129" s="5">
        <f t="shared" si="52"/>
        <v>36</v>
      </c>
      <c r="F1129" s="4">
        <v>13</v>
      </c>
      <c r="G1129" s="4">
        <v>46</v>
      </c>
      <c r="H1129" s="4">
        <v>16</v>
      </c>
      <c r="I1129" s="4">
        <v>37</v>
      </c>
      <c r="J1129" s="4">
        <v>47</v>
      </c>
      <c r="K1129" s="4">
        <v>10</v>
      </c>
      <c r="L1129" s="4">
        <v>9</v>
      </c>
      <c r="M1129" s="4">
        <v>1</v>
      </c>
      <c r="N1129" s="4" t="s">
        <v>0</v>
      </c>
      <c r="O1129" s="3"/>
    </row>
    <row r="1130" spans="1:15" x14ac:dyDescent="0.25">
      <c r="A1130" s="4">
        <f t="shared" si="53"/>
        <v>2165</v>
      </c>
      <c r="B1130" s="4" t="s">
        <v>577</v>
      </c>
      <c r="C1130" s="6">
        <v>43349</v>
      </c>
      <c r="D1130" s="5" t="str">
        <f t="shared" si="51"/>
        <v>J</v>
      </c>
      <c r="E1130" s="5">
        <f t="shared" si="52"/>
        <v>36</v>
      </c>
      <c r="F1130" s="4">
        <v>30</v>
      </c>
      <c r="G1130" s="4">
        <v>7</v>
      </c>
      <c r="H1130" s="4">
        <v>36</v>
      </c>
      <c r="I1130" s="4">
        <v>17</v>
      </c>
      <c r="J1130" s="4">
        <v>46</v>
      </c>
      <c r="K1130" s="4">
        <v>10</v>
      </c>
      <c r="L1130" s="4">
        <v>39</v>
      </c>
      <c r="M1130" s="4">
        <v>4</v>
      </c>
      <c r="N1130" s="4" t="s">
        <v>0</v>
      </c>
      <c r="O1130" s="3"/>
    </row>
    <row r="1131" spans="1:15" x14ac:dyDescent="0.25">
      <c r="A1131" s="4">
        <f t="shared" si="53"/>
        <v>2166</v>
      </c>
      <c r="B1131" s="4" t="s">
        <v>576</v>
      </c>
      <c r="C1131" s="6">
        <v>43350</v>
      </c>
      <c r="D1131" s="5" t="str">
        <f t="shared" si="51"/>
        <v>V</v>
      </c>
      <c r="E1131" s="5">
        <f t="shared" si="52"/>
        <v>36</v>
      </c>
      <c r="F1131" s="4">
        <v>41</v>
      </c>
      <c r="G1131" s="4">
        <v>25</v>
      </c>
      <c r="H1131" s="4">
        <v>11</v>
      </c>
      <c r="I1131" s="4">
        <v>30</v>
      </c>
      <c r="J1131" s="4">
        <v>49</v>
      </c>
      <c r="K1131" s="4">
        <v>14</v>
      </c>
      <c r="L1131" s="4">
        <v>35</v>
      </c>
      <c r="M1131" s="4">
        <v>5</v>
      </c>
      <c r="N1131" s="4" t="s">
        <v>0</v>
      </c>
      <c r="O1131" s="3"/>
    </row>
    <row r="1132" spans="1:15" x14ac:dyDescent="0.25">
      <c r="A1132" s="4">
        <f t="shared" si="53"/>
        <v>2167</v>
      </c>
      <c r="B1132" s="4" t="s">
        <v>575</v>
      </c>
      <c r="C1132" s="6">
        <v>43351</v>
      </c>
      <c r="D1132" s="5" t="str">
        <f t="shared" si="51"/>
        <v>S</v>
      </c>
      <c r="E1132" s="5">
        <f t="shared" si="52"/>
        <v>36</v>
      </c>
      <c r="F1132" s="4">
        <v>40</v>
      </c>
      <c r="G1132" s="4">
        <v>24</v>
      </c>
      <c r="H1132" s="4">
        <v>47</v>
      </c>
      <c r="I1132" s="4">
        <v>43</v>
      </c>
      <c r="J1132" s="4">
        <v>4</v>
      </c>
      <c r="K1132" s="4">
        <v>49</v>
      </c>
      <c r="L1132" s="4">
        <v>2</v>
      </c>
      <c r="M1132" s="4">
        <v>9</v>
      </c>
      <c r="N1132" s="4" t="s">
        <v>0</v>
      </c>
      <c r="O1132" s="3"/>
    </row>
    <row r="1133" spans="1:15" x14ac:dyDescent="0.25">
      <c r="A1133" s="4">
        <f t="shared" si="53"/>
        <v>2168</v>
      </c>
      <c r="B1133" s="4" t="s">
        <v>574</v>
      </c>
      <c r="C1133" s="6">
        <v>43353</v>
      </c>
      <c r="D1133" s="5" t="str">
        <f t="shared" si="51"/>
        <v>L</v>
      </c>
      <c r="E1133" s="5">
        <f t="shared" si="52"/>
        <v>37</v>
      </c>
      <c r="F1133" s="4">
        <v>45</v>
      </c>
      <c r="G1133" s="4">
        <v>25</v>
      </c>
      <c r="H1133" s="4">
        <v>41</v>
      </c>
      <c r="I1133" s="4">
        <v>6</v>
      </c>
      <c r="J1133" s="4">
        <v>30</v>
      </c>
      <c r="K1133" s="4">
        <v>8</v>
      </c>
      <c r="L1133" s="4">
        <v>22</v>
      </c>
      <c r="M1133" s="4">
        <v>7</v>
      </c>
      <c r="N1133" s="4" t="s">
        <v>0</v>
      </c>
      <c r="O1133" s="3"/>
    </row>
    <row r="1134" spans="1:15" x14ac:dyDescent="0.25">
      <c r="A1134" s="4">
        <f t="shared" si="53"/>
        <v>2169</v>
      </c>
      <c r="B1134" s="4" t="s">
        <v>573</v>
      </c>
      <c r="C1134" s="6">
        <v>43354</v>
      </c>
      <c r="D1134" s="5" t="str">
        <f t="shared" si="51"/>
        <v>M</v>
      </c>
      <c r="E1134" s="5">
        <f t="shared" si="52"/>
        <v>37</v>
      </c>
      <c r="F1134" s="4">
        <v>27</v>
      </c>
      <c r="G1134" s="4">
        <v>8</v>
      </c>
      <c r="H1134" s="4">
        <v>45</v>
      </c>
      <c r="I1134" s="4">
        <v>39</v>
      </c>
      <c r="J1134" s="4">
        <v>36</v>
      </c>
      <c r="K1134" s="4">
        <v>30</v>
      </c>
      <c r="L1134" s="4">
        <v>42</v>
      </c>
      <c r="M1134" s="4">
        <v>9</v>
      </c>
      <c r="N1134" s="4" t="s">
        <v>0</v>
      </c>
      <c r="O1134" s="3"/>
    </row>
    <row r="1135" spans="1:15" x14ac:dyDescent="0.25">
      <c r="A1135" s="4">
        <f t="shared" si="53"/>
        <v>2170</v>
      </c>
      <c r="B1135" s="4" t="s">
        <v>572</v>
      </c>
      <c r="C1135" s="6">
        <v>43355</v>
      </c>
      <c r="D1135" s="5" t="str">
        <f t="shared" si="51"/>
        <v>X</v>
      </c>
      <c r="E1135" s="5">
        <f t="shared" si="52"/>
        <v>37</v>
      </c>
      <c r="F1135" s="4">
        <v>11</v>
      </c>
      <c r="G1135" s="4">
        <v>9</v>
      </c>
      <c r="H1135" s="4">
        <v>46</v>
      </c>
      <c r="I1135" s="4">
        <v>44</v>
      </c>
      <c r="J1135" s="4">
        <v>20</v>
      </c>
      <c r="K1135" s="4">
        <v>3</v>
      </c>
      <c r="L1135" s="4">
        <v>5</v>
      </c>
      <c r="M1135" s="4">
        <v>0</v>
      </c>
      <c r="N1135" s="4" t="s">
        <v>0</v>
      </c>
      <c r="O1135" s="3"/>
    </row>
    <row r="1136" spans="1:15" x14ac:dyDescent="0.25">
      <c r="A1136" s="4">
        <f t="shared" si="53"/>
        <v>2171</v>
      </c>
      <c r="B1136" s="4" t="s">
        <v>571</v>
      </c>
      <c r="C1136" s="6">
        <v>43356</v>
      </c>
      <c r="D1136" s="5" t="str">
        <f t="shared" si="51"/>
        <v>J</v>
      </c>
      <c r="E1136" s="5">
        <f t="shared" si="52"/>
        <v>37</v>
      </c>
      <c r="F1136" s="4">
        <v>25</v>
      </c>
      <c r="G1136" s="4">
        <v>47</v>
      </c>
      <c r="H1136" s="4">
        <v>17</v>
      </c>
      <c r="I1136" s="4">
        <v>11</v>
      </c>
      <c r="J1136" s="4">
        <v>12</v>
      </c>
      <c r="K1136" s="4">
        <v>35</v>
      </c>
      <c r="L1136" s="4">
        <v>2</v>
      </c>
      <c r="M1136" s="4">
        <v>3</v>
      </c>
      <c r="N1136" s="4" t="s">
        <v>0</v>
      </c>
      <c r="O1136" s="3"/>
    </row>
    <row r="1137" spans="1:15" x14ac:dyDescent="0.25">
      <c r="A1137" s="4">
        <f t="shared" si="53"/>
        <v>2172</v>
      </c>
      <c r="B1137" s="4" t="s">
        <v>570</v>
      </c>
      <c r="C1137" s="6">
        <v>43357</v>
      </c>
      <c r="D1137" s="5" t="str">
        <f t="shared" si="51"/>
        <v>V</v>
      </c>
      <c r="E1137" s="5">
        <f t="shared" si="52"/>
        <v>37</v>
      </c>
      <c r="F1137" s="4">
        <v>44</v>
      </c>
      <c r="G1137" s="4">
        <v>33</v>
      </c>
      <c r="H1137" s="4">
        <v>8</v>
      </c>
      <c r="I1137" s="4">
        <v>11</v>
      </c>
      <c r="J1137" s="4">
        <v>10</v>
      </c>
      <c r="K1137" s="4">
        <v>47</v>
      </c>
      <c r="L1137" s="4">
        <v>14</v>
      </c>
      <c r="M1137" s="4">
        <v>8</v>
      </c>
      <c r="N1137" s="4" t="s">
        <v>0</v>
      </c>
      <c r="O1137" s="3"/>
    </row>
    <row r="1138" spans="1:15" x14ac:dyDescent="0.25">
      <c r="A1138" s="4">
        <f t="shared" si="53"/>
        <v>2173</v>
      </c>
      <c r="B1138" s="4" t="s">
        <v>569</v>
      </c>
      <c r="C1138" s="6">
        <v>43358</v>
      </c>
      <c r="D1138" s="5" t="str">
        <f t="shared" si="51"/>
        <v>S</v>
      </c>
      <c r="E1138" s="5">
        <f t="shared" si="52"/>
        <v>37</v>
      </c>
      <c r="F1138" s="4">
        <v>17</v>
      </c>
      <c r="G1138" s="4">
        <v>2</v>
      </c>
      <c r="H1138" s="4">
        <v>20</v>
      </c>
      <c r="I1138" s="4">
        <v>22</v>
      </c>
      <c r="J1138" s="4">
        <v>5</v>
      </c>
      <c r="K1138" s="4">
        <v>43</v>
      </c>
      <c r="L1138" s="4">
        <v>19</v>
      </c>
      <c r="M1138" s="4">
        <v>3</v>
      </c>
      <c r="N1138" s="4" t="s">
        <v>0</v>
      </c>
      <c r="O1138" s="3"/>
    </row>
    <row r="1139" spans="1:15" x14ac:dyDescent="0.25">
      <c r="A1139" s="4">
        <f t="shared" si="53"/>
        <v>2174</v>
      </c>
      <c r="B1139" s="4" t="s">
        <v>568</v>
      </c>
      <c r="C1139" s="6">
        <v>43360</v>
      </c>
      <c r="D1139" s="5" t="str">
        <f t="shared" si="51"/>
        <v>L</v>
      </c>
      <c r="E1139" s="5">
        <f t="shared" si="52"/>
        <v>38</v>
      </c>
      <c r="F1139" s="4">
        <v>3</v>
      </c>
      <c r="G1139" s="4">
        <v>25</v>
      </c>
      <c r="H1139" s="4">
        <v>22</v>
      </c>
      <c r="I1139" s="4">
        <v>41</v>
      </c>
      <c r="J1139" s="4">
        <v>48</v>
      </c>
      <c r="K1139" s="4">
        <v>35</v>
      </c>
      <c r="L1139" s="4">
        <v>46</v>
      </c>
      <c r="M1139" s="4">
        <v>3</v>
      </c>
      <c r="N1139" s="4" t="s">
        <v>0</v>
      </c>
      <c r="O1139" s="3"/>
    </row>
    <row r="1140" spans="1:15" x14ac:dyDescent="0.25">
      <c r="A1140" s="4">
        <f t="shared" si="53"/>
        <v>2175</v>
      </c>
      <c r="B1140" s="4" t="s">
        <v>567</v>
      </c>
      <c r="C1140" s="6">
        <v>43361</v>
      </c>
      <c r="D1140" s="5" t="str">
        <f t="shared" si="51"/>
        <v>M</v>
      </c>
      <c r="E1140" s="5">
        <f t="shared" si="52"/>
        <v>38</v>
      </c>
      <c r="F1140" s="4">
        <v>27</v>
      </c>
      <c r="G1140" s="4">
        <v>11</v>
      </c>
      <c r="H1140" s="4">
        <v>21</v>
      </c>
      <c r="I1140" s="4">
        <v>9</v>
      </c>
      <c r="J1140" s="4">
        <v>28</v>
      </c>
      <c r="K1140" s="4">
        <v>29</v>
      </c>
      <c r="L1140" s="4">
        <v>3</v>
      </c>
      <c r="M1140" s="4">
        <v>7</v>
      </c>
      <c r="N1140" s="4" t="s">
        <v>0</v>
      </c>
      <c r="O1140" s="3"/>
    </row>
    <row r="1141" spans="1:15" x14ac:dyDescent="0.25">
      <c r="A1141" s="4">
        <f t="shared" si="53"/>
        <v>2176</v>
      </c>
      <c r="B1141" s="4" t="s">
        <v>566</v>
      </c>
      <c r="C1141" s="6">
        <v>43362</v>
      </c>
      <c r="D1141" s="5" t="str">
        <f t="shared" si="51"/>
        <v>X</v>
      </c>
      <c r="E1141" s="5">
        <f t="shared" si="52"/>
        <v>38</v>
      </c>
      <c r="F1141" s="4">
        <v>27</v>
      </c>
      <c r="G1141" s="4">
        <v>26</v>
      </c>
      <c r="H1141" s="4">
        <v>29</v>
      </c>
      <c r="I1141" s="4">
        <v>39</v>
      </c>
      <c r="J1141" s="4">
        <v>30</v>
      </c>
      <c r="K1141" s="4">
        <v>31</v>
      </c>
      <c r="L1141" s="4">
        <v>44</v>
      </c>
      <c r="M1141" s="4">
        <v>9</v>
      </c>
      <c r="N1141" s="4" t="s">
        <v>0</v>
      </c>
      <c r="O1141" s="3"/>
    </row>
    <row r="1142" spans="1:15" x14ac:dyDescent="0.25">
      <c r="A1142" s="4">
        <f t="shared" si="53"/>
        <v>2177</v>
      </c>
      <c r="B1142" s="4" t="s">
        <v>565</v>
      </c>
      <c r="C1142" s="6">
        <v>43363</v>
      </c>
      <c r="D1142" s="5" t="str">
        <f t="shared" si="51"/>
        <v>J</v>
      </c>
      <c r="E1142" s="5">
        <f t="shared" si="52"/>
        <v>38</v>
      </c>
      <c r="F1142" s="4">
        <v>29</v>
      </c>
      <c r="G1142" s="4">
        <v>8</v>
      </c>
      <c r="H1142" s="4">
        <v>31</v>
      </c>
      <c r="I1142" s="4">
        <v>3</v>
      </c>
      <c r="J1142" s="4">
        <v>49</v>
      </c>
      <c r="K1142" s="4">
        <v>46</v>
      </c>
      <c r="L1142" s="4">
        <v>39</v>
      </c>
      <c r="M1142" s="4">
        <v>9</v>
      </c>
      <c r="N1142" s="4" t="s">
        <v>0</v>
      </c>
      <c r="O1142" s="3"/>
    </row>
    <row r="1143" spans="1:15" x14ac:dyDescent="0.25">
      <c r="A1143" s="4">
        <f t="shared" si="53"/>
        <v>2178</v>
      </c>
      <c r="B1143" s="4" t="s">
        <v>564</v>
      </c>
      <c r="C1143" s="6">
        <v>43364</v>
      </c>
      <c r="D1143" s="5" t="str">
        <f t="shared" si="51"/>
        <v>V</v>
      </c>
      <c r="E1143" s="5">
        <f t="shared" si="52"/>
        <v>38</v>
      </c>
      <c r="F1143" s="4">
        <v>15</v>
      </c>
      <c r="G1143" s="4">
        <v>35</v>
      </c>
      <c r="H1143" s="4">
        <v>49</v>
      </c>
      <c r="I1143" s="4">
        <v>10</v>
      </c>
      <c r="J1143" s="4">
        <v>47</v>
      </c>
      <c r="K1143" s="4">
        <v>12</v>
      </c>
      <c r="L1143" s="4">
        <v>18</v>
      </c>
      <c r="M1143" s="4">
        <v>3</v>
      </c>
      <c r="N1143" s="4" t="s">
        <v>0</v>
      </c>
      <c r="O1143" s="3"/>
    </row>
    <row r="1144" spans="1:15" x14ac:dyDescent="0.25">
      <c r="A1144" s="4">
        <f t="shared" si="53"/>
        <v>2179</v>
      </c>
      <c r="B1144" s="4" t="s">
        <v>563</v>
      </c>
      <c r="C1144" s="6">
        <v>43365</v>
      </c>
      <c r="D1144" s="5" t="str">
        <f t="shared" si="51"/>
        <v>S</v>
      </c>
      <c r="E1144" s="5">
        <f t="shared" si="52"/>
        <v>38</v>
      </c>
      <c r="F1144" s="4">
        <v>40</v>
      </c>
      <c r="G1144" s="4">
        <v>33</v>
      </c>
      <c r="H1144" s="4">
        <v>30</v>
      </c>
      <c r="I1144" s="4">
        <v>10</v>
      </c>
      <c r="J1144" s="4">
        <v>38</v>
      </c>
      <c r="K1144" s="4">
        <v>21</v>
      </c>
      <c r="L1144" s="4">
        <v>44</v>
      </c>
      <c r="M1144" s="4">
        <v>4</v>
      </c>
      <c r="N1144" s="4" t="s">
        <v>0</v>
      </c>
      <c r="O1144" s="3"/>
    </row>
    <row r="1145" spans="1:15" x14ac:dyDescent="0.25">
      <c r="A1145" s="4">
        <f t="shared" si="53"/>
        <v>2180</v>
      </c>
      <c r="B1145" s="4" t="s">
        <v>562</v>
      </c>
      <c r="C1145" s="6">
        <v>43367</v>
      </c>
      <c r="D1145" s="5" t="str">
        <f t="shared" si="51"/>
        <v>L</v>
      </c>
      <c r="E1145" s="5">
        <f t="shared" si="52"/>
        <v>39</v>
      </c>
      <c r="F1145" s="4">
        <v>11</v>
      </c>
      <c r="G1145" s="4">
        <v>17</v>
      </c>
      <c r="H1145" s="4">
        <v>45</v>
      </c>
      <c r="I1145" s="4">
        <v>4</v>
      </c>
      <c r="J1145" s="4">
        <v>2</v>
      </c>
      <c r="K1145" s="4">
        <v>40</v>
      </c>
      <c r="L1145" s="4">
        <v>3</v>
      </c>
      <c r="M1145" s="4">
        <v>8</v>
      </c>
      <c r="N1145" s="4" t="s">
        <v>0</v>
      </c>
      <c r="O1145" s="3"/>
    </row>
    <row r="1146" spans="1:15" x14ac:dyDescent="0.25">
      <c r="A1146" s="4">
        <f t="shared" si="53"/>
        <v>2181</v>
      </c>
      <c r="B1146" s="4" t="s">
        <v>561</v>
      </c>
      <c r="C1146" s="6">
        <v>43368</v>
      </c>
      <c r="D1146" s="5" t="str">
        <f t="shared" si="51"/>
        <v>M</v>
      </c>
      <c r="E1146" s="5">
        <f t="shared" si="52"/>
        <v>39</v>
      </c>
      <c r="F1146" s="4">
        <v>38</v>
      </c>
      <c r="G1146" s="4">
        <v>27</v>
      </c>
      <c r="H1146" s="4">
        <v>47</v>
      </c>
      <c r="I1146" s="4">
        <v>14</v>
      </c>
      <c r="J1146" s="4">
        <v>21</v>
      </c>
      <c r="K1146" s="4">
        <v>22</v>
      </c>
      <c r="L1146" s="4">
        <v>1</v>
      </c>
      <c r="M1146" s="4">
        <v>2</v>
      </c>
      <c r="N1146" s="4" t="s">
        <v>0</v>
      </c>
      <c r="O1146" s="3"/>
    </row>
    <row r="1147" spans="1:15" x14ac:dyDescent="0.25">
      <c r="A1147" s="4">
        <f t="shared" si="53"/>
        <v>2182</v>
      </c>
      <c r="B1147" s="4" t="s">
        <v>560</v>
      </c>
      <c r="C1147" s="6">
        <v>43369</v>
      </c>
      <c r="D1147" s="5" t="str">
        <f t="shared" si="51"/>
        <v>X</v>
      </c>
      <c r="E1147" s="5">
        <f t="shared" si="52"/>
        <v>39</v>
      </c>
      <c r="F1147" s="4">
        <v>30</v>
      </c>
      <c r="G1147" s="4">
        <v>44</v>
      </c>
      <c r="H1147" s="4">
        <v>35</v>
      </c>
      <c r="I1147" s="4">
        <v>36</v>
      </c>
      <c r="J1147" s="4">
        <v>24</v>
      </c>
      <c r="K1147" s="4">
        <v>25</v>
      </c>
      <c r="L1147" s="4">
        <v>41</v>
      </c>
      <c r="M1147" s="4">
        <v>3</v>
      </c>
      <c r="N1147" s="4" t="s">
        <v>0</v>
      </c>
      <c r="O1147" s="3"/>
    </row>
    <row r="1148" spans="1:15" x14ac:dyDescent="0.25">
      <c r="A1148" s="4">
        <f t="shared" si="53"/>
        <v>2183</v>
      </c>
      <c r="B1148" s="4" t="s">
        <v>559</v>
      </c>
      <c r="C1148" s="6">
        <v>43370</v>
      </c>
      <c r="D1148" s="5" t="str">
        <f t="shared" si="51"/>
        <v>J</v>
      </c>
      <c r="E1148" s="5">
        <f t="shared" si="52"/>
        <v>39</v>
      </c>
      <c r="F1148" s="4">
        <v>4</v>
      </c>
      <c r="G1148" s="4">
        <v>20</v>
      </c>
      <c r="H1148" s="4">
        <v>11</v>
      </c>
      <c r="I1148" s="4">
        <v>41</v>
      </c>
      <c r="J1148" s="4">
        <v>30</v>
      </c>
      <c r="K1148" s="4">
        <v>44</v>
      </c>
      <c r="L1148" s="4">
        <v>46</v>
      </c>
      <c r="M1148" s="4">
        <v>9</v>
      </c>
      <c r="N1148" s="4" t="s">
        <v>0</v>
      </c>
      <c r="O1148" s="3"/>
    </row>
    <row r="1149" spans="1:15" x14ac:dyDescent="0.25">
      <c r="A1149" s="4">
        <f t="shared" si="53"/>
        <v>2184</v>
      </c>
      <c r="B1149" s="4" t="s">
        <v>558</v>
      </c>
      <c r="C1149" s="6">
        <v>43371</v>
      </c>
      <c r="D1149" s="5" t="str">
        <f t="shared" si="51"/>
        <v>V</v>
      </c>
      <c r="E1149" s="5">
        <f t="shared" si="52"/>
        <v>39</v>
      </c>
      <c r="F1149" s="4">
        <v>48</v>
      </c>
      <c r="G1149" s="4">
        <v>1</v>
      </c>
      <c r="H1149" s="4">
        <v>19</v>
      </c>
      <c r="I1149" s="4">
        <v>9</v>
      </c>
      <c r="J1149" s="4">
        <v>5</v>
      </c>
      <c r="K1149" s="4">
        <v>44</v>
      </c>
      <c r="L1149" s="4">
        <v>42</v>
      </c>
      <c r="M1149" s="4">
        <v>0</v>
      </c>
      <c r="N1149" s="4" t="s">
        <v>0</v>
      </c>
      <c r="O1149" s="3"/>
    </row>
    <row r="1150" spans="1:15" x14ac:dyDescent="0.25">
      <c r="A1150" s="4">
        <f t="shared" si="53"/>
        <v>2185</v>
      </c>
      <c r="B1150" s="4" t="s">
        <v>557</v>
      </c>
      <c r="C1150" s="6">
        <v>43372</v>
      </c>
      <c r="D1150" s="5" t="str">
        <f t="shared" si="51"/>
        <v>S</v>
      </c>
      <c r="E1150" s="5">
        <f t="shared" si="52"/>
        <v>39</v>
      </c>
      <c r="F1150" s="4">
        <v>19</v>
      </c>
      <c r="G1150" s="4">
        <v>35</v>
      </c>
      <c r="H1150" s="4">
        <v>2</v>
      </c>
      <c r="I1150" s="4">
        <v>30</v>
      </c>
      <c r="J1150" s="4">
        <v>49</v>
      </c>
      <c r="K1150" s="4">
        <v>32</v>
      </c>
      <c r="L1150" s="4">
        <v>4</v>
      </c>
      <c r="M1150" s="4">
        <v>3</v>
      </c>
      <c r="N1150" s="4" t="s">
        <v>0</v>
      </c>
      <c r="O1150" s="3"/>
    </row>
    <row r="1151" spans="1:15" x14ac:dyDescent="0.25">
      <c r="A1151" s="4">
        <f t="shared" si="53"/>
        <v>2186</v>
      </c>
      <c r="B1151" s="4" t="s">
        <v>556</v>
      </c>
      <c r="C1151" s="6">
        <v>43374</v>
      </c>
      <c r="D1151" s="5" t="str">
        <f t="shared" si="51"/>
        <v>L</v>
      </c>
      <c r="E1151" s="5">
        <f t="shared" si="52"/>
        <v>40</v>
      </c>
      <c r="F1151" s="4">
        <v>7</v>
      </c>
      <c r="G1151" s="4">
        <v>44</v>
      </c>
      <c r="H1151" s="4">
        <v>27</v>
      </c>
      <c r="I1151" s="4">
        <v>22</v>
      </c>
      <c r="J1151" s="4">
        <v>1</v>
      </c>
      <c r="K1151" s="4">
        <v>9</v>
      </c>
      <c r="L1151" s="4">
        <v>16</v>
      </c>
      <c r="M1151" s="4">
        <v>2</v>
      </c>
      <c r="N1151" s="4" t="s">
        <v>0</v>
      </c>
      <c r="O1151" s="3"/>
    </row>
    <row r="1152" spans="1:15" x14ac:dyDescent="0.25">
      <c r="A1152" s="4">
        <f t="shared" si="53"/>
        <v>2187</v>
      </c>
      <c r="B1152" s="4" t="s">
        <v>555</v>
      </c>
      <c r="C1152" s="6">
        <v>43375</v>
      </c>
      <c r="D1152" s="5" t="str">
        <f t="shared" si="51"/>
        <v>M</v>
      </c>
      <c r="E1152" s="5">
        <f t="shared" si="52"/>
        <v>40</v>
      </c>
      <c r="F1152" s="4">
        <v>15</v>
      </c>
      <c r="G1152" s="4">
        <v>34</v>
      </c>
      <c r="H1152" s="4">
        <v>18</v>
      </c>
      <c r="I1152" s="4">
        <v>5</v>
      </c>
      <c r="J1152" s="4">
        <v>28</v>
      </c>
      <c r="K1152" s="4">
        <v>46</v>
      </c>
      <c r="L1152" s="4">
        <v>33</v>
      </c>
      <c r="M1152" s="4">
        <v>9</v>
      </c>
      <c r="N1152" s="4" t="s">
        <v>0</v>
      </c>
      <c r="O1152" s="3"/>
    </row>
    <row r="1153" spans="1:15" x14ac:dyDescent="0.25">
      <c r="A1153" s="4">
        <f t="shared" si="53"/>
        <v>2188</v>
      </c>
      <c r="B1153" s="4" t="s">
        <v>554</v>
      </c>
      <c r="C1153" s="6">
        <v>43376</v>
      </c>
      <c r="D1153" s="5" t="str">
        <f t="shared" si="51"/>
        <v>X</v>
      </c>
      <c r="E1153" s="5">
        <f t="shared" si="52"/>
        <v>40</v>
      </c>
      <c r="F1153" s="4">
        <v>16</v>
      </c>
      <c r="G1153" s="4">
        <v>32</v>
      </c>
      <c r="H1153" s="4">
        <v>41</v>
      </c>
      <c r="I1153" s="4">
        <v>11</v>
      </c>
      <c r="J1153" s="4">
        <v>15</v>
      </c>
      <c r="K1153" s="4">
        <v>40</v>
      </c>
      <c r="L1153" s="4">
        <v>29</v>
      </c>
      <c r="M1153" s="4">
        <v>9</v>
      </c>
      <c r="N1153" s="4" t="s">
        <v>0</v>
      </c>
      <c r="O1153" s="3"/>
    </row>
    <row r="1154" spans="1:15" x14ac:dyDescent="0.2">
      <c r="A1154" s="4">
        <f t="shared" si="53"/>
        <v>2189</v>
      </c>
      <c r="B1154" s="4" t="s">
        <v>553</v>
      </c>
      <c r="C1154" s="6">
        <v>43377</v>
      </c>
      <c r="D1154" s="5" t="str">
        <f t="shared" ref="D1154:D1217" si="54">CHOOSE(WEEKDAY(C1154),"D","L","M","X","J","V","S")</f>
        <v>J</v>
      </c>
      <c r="E1154" s="5">
        <f t="shared" ref="E1154:E1217" si="55">WEEKNUM(C1154,21)</f>
        <v>40</v>
      </c>
      <c r="F1154" s="9">
        <v>18</v>
      </c>
      <c r="G1154" s="9">
        <v>1</v>
      </c>
      <c r="H1154" s="9">
        <v>31</v>
      </c>
      <c r="I1154" s="9">
        <v>16</v>
      </c>
      <c r="J1154" s="9">
        <v>39</v>
      </c>
      <c r="K1154" s="9">
        <v>15</v>
      </c>
      <c r="L1154" s="8">
        <v>20</v>
      </c>
      <c r="M1154" s="8">
        <v>6</v>
      </c>
      <c r="N1154" s="4" t="s">
        <v>0</v>
      </c>
      <c r="O1154" s="3"/>
    </row>
    <row r="1155" spans="1:15" x14ac:dyDescent="0.25">
      <c r="A1155" s="4">
        <f t="shared" ref="A1155:A1218" si="56">+A1154+1</f>
        <v>2190</v>
      </c>
      <c r="B1155" s="4" t="s">
        <v>552</v>
      </c>
      <c r="C1155" s="6">
        <v>43378</v>
      </c>
      <c r="D1155" s="5" t="str">
        <f t="shared" si="54"/>
        <v>V</v>
      </c>
      <c r="E1155" s="5">
        <f t="shared" si="55"/>
        <v>40</v>
      </c>
      <c r="F1155" s="4">
        <v>5</v>
      </c>
      <c r="G1155" s="4">
        <v>22</v>
      </c>
      <c r="H1155" s="4">
        <v>21</v>
      </c>
      <c r="I1155" s="4">
        <v>19</v>
      </c>
      <c r="J1155" s="4">
        <v>35</v>
      </c>
      <c r="K1155" s="4">
        <v>2</v>
      </c>
      <c r="L1155" s="4">
        <v>1</v>
      </c>
      <c r="M1155" s="4">
        <v>3</v>
      </c>
      <c r="N1155" s="4" t="s">
        <v>0</v>
      </c>
      <c r="O1155" s="3"/>
    </row>
    <row r="1156" spans="1:15" x14ac:dyDescent="0.25">
      <c r="A1156" s="4">
        <f t="shared" si="56"/>
        <v>2191</v>
      </c>
      <c r="B1156" s="4" t="s">
        <v>551</v>
      </c>
      <c r="C1156" s="6">
        <v>43379</v>
      </c>
      <c r="D1156" s="5" t="str">
        <f t="shared" si="54"/>
        <v>S</v>
      </c>
      <c r="E1156" s="5">
        <f t="shared" si="55"/>
        <v>40</v>
      </c>
      <c r="F1156" s="4">
        <v>8</v>
      </c>
      <c r="G1156" s="4">
        <v>39</v>
      </c>
      <c r="H1156" s="4">
        <v>48</v>
      </c>
      <c r="I1156" s="4">
        <v>2</v>
      </c>
      <c r="J1156" s="4">
        <v>12</v>
      </c>
      <c r="K1156" s="4">
        <v>22</v>
      </c>
      <c r="L1156" s="4">
        <v>44</v>
      </c>
      <c r="M1156" s="4">
        <v>4</v>
      </c>
      <c r="N1156" s="4" t="s">
        <v>0</v>
      </c>
      <c r="O1156" s="3"/>
    </row>
    <row r="1157" spans="1:15" x14ac:dyDescent="0.25">
      <c r="A1157" s="4">
        <f t="shared" si="56"/>
        <v>2192</v>
      </c>
      <c r="B1157" s="4" t="s">
        <v>550</v>
      </c>
      <c r="C1157" s="6">
        <v>43381</v>
      </c>
      <c r="D1157" s="5" t="str">
        <f t="shared" si="54"/>
        <v>L</v>
      </c>
      <c r="E1157" s="5">
        <f t="shared" si="55"/>
        <v>41</v>
      </c>
      <c r="F1157" s="4">
        <v>22</v>
      </c>
      <c r="G1157" s="4">
        <v>8</v>
      </c>
      <c r="H1157" s="4">
        <v>32</v>
      </c>
      <c r="I1157" s="4">
        <v>35</v>
      </c>
      <c r="J1157" s="4">
        <v>29</v>
      </c>
      <c r="K1157" s="4">
        <v>16</v>
      </c>
      <c r="L1157" s="4">
        <v>12</v>
      </c>
      <c r="M1157" s="4">
        <v>7</v>
      </c>
      <c r="N1157" s="4" t="s">
        <v>0</v>
      </c>
      <c r="O1157" s="3"/>
    </row>
    <row r="1158" spans="1:15" x14ac:dyDescent="0.25">
      <c r="A1158" s="4">
        <f t="shared" si="56"/>
        <v>2193</v>
      </c>
      <c r="B1158" s="4" t="s">
        <v>549</v>
      </c>
      <c r="C1158" s="6">
        <v>43382</v>
      </c>
      <c r="D1158" s="5" t="str">
        <f t="shared" si="54"/>
        <v>M</v>
      </c>
      <c r="E1158" s="5">
        <f t="shared" si="55"/>
        <v>41</v>
      </c>
      <c r="F1158" s="4">
        <v>49</v>
      </c>
      <c r="G1158" s="4">
        <v>18</v>
      </c>
      <c r="H1158" s="4">
        <v>34</v>
      </c>
      <c r="I1158" s="4">
        <v>30</v>
      </c>
      <c r="J1158" s="4">
        <v>9</v>
      </c>
      <c r="K1158" s="4">
        <v>45</v>
      </c>
      <c r="L1158" s="4">
        <v>38</v>
      </c>
      <c r="M1158" s="4">
        <v>0</v>
      </c>
      <c r="N1158" s="4" t="s">
        <v>0</v>
      </c>
      <c r="O1158" s="3"/>
    </row>
    <row r="1159" spans="1:15" x14ac:dyDescent="0.25">
      <c r="A1159" s="4">
        <f t="shared" si="56"/>
        <v>2194</v>
      </c>
      <c r="B1159" s="4" t="s">
        <v>548</v>
      </c>
      <c r="C1159" s="6">
        <v>43383</v>
      </c>
      <c r="D1159" s="5" t="str">
        <f t="shared" si="54"/>
        <v>X</v>
      </c>
      <c r="E1159" s="5">
        <f t="shared" si="55"/>
        <v>41</v>
      </c>
      <c r="F1159" s="4">
        <v>31</v>
      </c>
      <c r="G1159" s="4">
        <v>36</v>
      </c>
      <c r="H1159" s="4">
        <v>2</v>
      </c>
      <c r="I1159" s="4">
        <v>21</v>
      </c>
      <c r="J1159" s="4">
        <v>11</v>
      </c>
      <c r="K1159" s="4">
        <v>48</v>
      </c>
      <c r="L1159" s="4">
        <v>33</v>
      </c>
      <c r="M1159" s="4">
        <v>4</v>
      </c>
      <c r="N1159" s="4" t="s">
        <v>0</v>
      </c>
      <c r="O1159" s="3"/>
    </row>
    <row r="1160" spans="1:15" x14ac:dyDescent="0.25">
      <c r="A1160" s="4">
        <f t="shared" si="56"/>
        <v>2195</v>
      </c>
      <c r="B1160" s="4" t="s">
        <v>547</v>
      </c>
      <c r="C1160" s="6">
        <v>43384</v>
      </c>
      <c r="D1160" s="5" t="str">
        <f t="shared" si="54"/>
        <v>J</v>
      </c>
      <c r="E1160" s="5">
        <f t="shared" si="55"/>
        <v>41</v>
      </c>
      <c r="F1160" s="4">
        <v>49</v>
      </c>
      <c r="G1160" s="4">
        <v>2</v>
      </c>
      <c r="H1160" s="4">
        <v>15</v>
      </c>
      <c r="I1160" s="4">
        <v>4</v>
      </c>
      <c r="J1160" s="4">
        <v>29</v>
      </c>
      <c r="K1160" s="4">
        <v>30</v>
      </c>
      <c r="L1160" s="4">
        <v>34</v>
      </c>
      <c r="M1160" s="4">
        <v>2</v>
      </c>
      <c r="N1160" s="4" t="s">
        <v>0</v>
      </c>
      <c r="O1160" s="3"/>
    </row>
    <row r="1161" spans="1:15" x14ac:dyDescent="0.25">
      <c r="A1161" s="4">
        <f t="shared" si="56"/>
        <v>2196</v>
      </c>
      <c r="B1161" s="4" t="s">
        <v>546</v>
      </c>
      <c r="C1161" s="6">
        <v>43385</v>
      </c>
      <c r="D1161" s="5" t="str">
        <f t="shared" si="54"/>
        <v>V</v>
      </c>
      <c r="E1161" s="5">
        <f t="shared" si="55"/>
        <v>41</v>
      </c>
      <c r="F1161" s="4">
        <v>1</v>
      </c>
      <c r="G1161" s="4">
        <v>41</v>
      </c>
      <c r="H1161" s="4">
        <v>14</v>
      </c>
      <c r="I1161" s="4">
        <v>46</v>
      </c>
      <c r="J1161" s="4">
        <v>38</v>
      </c>
      <c r="K1161" s="4">
        <v>32</v>
      </c>
      <c r="L1161" s="4">
        <v>4</v>
      </c>
      <c r="M1161" s="4">
        <v>9</v>
      </c>
      <c r="N1161" s="4" t="s">
        <v>0</v>
      </c>
      <c r="O1161" s="3"/>
    </row>
    <row r="1162" spans="1:15" x14ac:dyDescent="0.25">
      <c r="A1162" s="4">
        <f t="shared" si="56"/>
        <v>2197</v>
      </c>
      <c r="B1162" s="4" t="s">
        <v>545</v>
      </c>
      <c r="C1162" s="6">
        <v>43386</v>
      </c>
      <c r="D1162" s="5" t="str">
        <f t="shared" si="54"/>
        <v>S</v>
      </c>
      <c r="E1162" s="5">
        <f t="shared" si="55"/>
        <v>41</v>
      </c>
      <c r="F1162" s="4">
        <v>23</v>
      </c>
      <c r="G1162" s="4">
        <v>46</v>
      </c>
      <c r="H1162" s="4">
        <v>3</v>
      </c>
      <c r="I1162" s="4">
        <v>45</v>
      </c>
      <c r="J1162" s="4">
        <v>43</v>
      </c>
      <c r="K1162" s="4">
        <v>24</v>
      </c>
      <c r="L1162" s="4">
        <v>22</v>
      </c>
      <c r="M1162" s="4">
        <v>6</v>
      </c>
      <c r="N1162" s="4" t="s">
        <v>0</v>
      </c>
      <c r="O1162" s="3"/>
    </row>
    <row r="1163" spans="1:15" x14ac:dyDescent="0.25">
      <c r="A1163" s="4">
        <f t="shared" si="56"/>
        <v>2198</v>
      </c>
      <c r="B1163" s="4" t="s">
        <v>544</v>
      </c>
      <c r="C1163" s="6">
        <v>43388</v>
      </c>
      <c r="D1163" s="5" t="str">
        <f t="shared" si="54"/>
        <v>L</v>
      </c>
      <c r="E1163" s="5">
        <f t="shared" si="55"/>
        <v>42</v>
      </c>
      <c r="F1163" s="4">
        <v>20</v>
      </c>
      <c r="G1163" s="4">
        <v>48</v>
      </c>
      <c r="H1163" s="4">
        <v>2</v>
      </c>
      <c r="I1163" s="4">
        <v>26</v>
      </c>
      <c r="J1163" s="4">
        <v>1</v>
      </c>
      <c r="K1163" s="4">
        <v>28</v>
      </c>
      <c r="L1163" s="4">
        <v>39</v>
      </c>
      <c r="M1163" s="4">
        <v>5</v>
      </c>
      <c r="N1163" s="4" t="s">
        <v>0</v>
      </c>
      <c r="O1163" s="3"/>
    </row>
    <row r="1164" spans="1:15" x14ac:dyDescent="0.25">
      <c r="A1164" s="4">
        <f t="shared" si="56"/>
        <v>2199</v>
      </c>
      <c r="B1164" s="4" t="s">
        <v>543</v>
      </c>
      <c r="C1164" s="6">
        <v>43389</v>
      </c>
      <c r="D1164" s="5" t="str">
        <f t="shared" si="54"/>
        <v>M</v>
      </c>
      <c r="E1164" s="5">
        <f t="shared" si="55"/>
        <v>42</v>
      </c>
      <c r="F1164" s="4">
        <v>34</v>
      </c>
      <c r="G1164" s="4">
        <v>5</v>
      </c>
      <c r="H1164" s="4">
        <v>26</v>
      </c>
      <c r="I1164" s="4">
        <v>28</v>
      </c>
      <c r="J1164" s="4">
        <v>43</v>
      </c>
      <c r="K1164" s="4">
        <v>4</v>
      </c>
      <c r="L1164" s="4">
        <v>6</v>
      </c>
      <c r="M1164" s="4">
        <v>3</v>
      </c>
      <c r="N1164" s="4" t="s">
        <v>0</v>
      </c>
      <c r="O1164" s="3"/>
    </row>
    <row r="1165" spans="1:15" x14ac:dyDescent="0.25">
      <c r="A1165" s="4">
        <f t="shared" si="56"/>
        <v>2200</v>
      </c>
      <c r="B1165" s="4" t="s">
        <v>542</v>
      </c>
      <c r="C1165" s="6">
        <v>43390</v>
      </c>
      <c r="D1165" s="5" t="str">
        <f t="shared" si="54"/>
        <v>X</v>
      </c>
      <c r="E1165" s="5">
        <f t="shared" si="55"/>
        <v>42</v>
      </c>
      <c r="F1165" s="4">
        <v>18</v>
      </c>
      <c r="G1165" s="4">
        <v>39</v>
      </c>
      <c r="H1165" s="4">
        <v>27</v>
      </c>
      <c r="I1165" s="4">
        <v>17</v>
      </c>
      <c r="J1165" s="4">
        <v>9</v>
      </c>
      <c r="K1165" s="4">
        <v>19</v>
      </c>
      <c r="L1165" s="4">
        <v>15</v>
      </c>
      <c r="M1165" s="4">
        <v>4</v>
      </c>
      <c r="N1165" s="4" t="s">
        <v>0</v>
      </c>
      <c r="O1165" s="3"/>
    </row>
    <row r="1166" spans="1:15" x14ac:dyDescent="0.25">
      <c r="A1166" s="4">
        <f t="shared" si="56"/>
        <v>2201</v>
      </c>
      <c r="B1166" s="4" t="s">
        <v>541</v>
      </c>
      <c r="C1166" s="6">
        <v>43391</v>
      </c>
      <c r="D1166" s="5" t="str">
        <f t="shared" si="54"/>
        <v>J</v>
      </c>
      <c r="E1166" s="5">
        <f t="shared" si="55"/>
        <v>42</v>
      </c>
      <c r="F1166" s="4">
        <v>21</v>
      </c>
      <c r="G1166" s="4">
        <v>46</v>
      </c>
      <c r="H1166" s="4">
        <v>33</v>
      </c>
      <c r="I1166" s="4">
        <v>30</v>
      </c>
      <c r="J1166" s="4">
        <v>47</v>
      </c>
      <c r="K1166" s="4">
        <v>28</v>
      </c>
      <c r="L1166" s="4">
        <v>35</v>
      </c>
      <c r="M1166" s="4">
        <v>3</v>
      </c>
      <c r="N1166" s="4" t="s">
        <v>0</v>
      </c>
      <c r="O1166" s="3"/>
    </row>
    <row r="1167" spans="1:15" x14ac:dyDescent="0.25">
      <c r="A1167" s="4">
        <f t="shared" si="56"/>
        <v>2202</v>
      </c>
      <c r="B1167" s="4" t="s">
        <v>540</v>
      </c>
      <c r="C1167" s="6">
        <v>43392</v>
      </c>
      <c r="D1167" s="5" t="str">
        <f t="shared" si="54"/>
        <v>V</v>
      </c>
      <c r="E1167" s="5">
        <f t="shared" si="55"/>
        <v>42</v>
      </c>
      <c r="F1167" s="4">
        <v>44</v>
      </c>
      <c r="G1167" s="4">
        <v>36</v>
      </c>
      <c r="H1167" s="4">
        <v>38</v>
      </c>
      <c r="I1167" s="4">
        <v>14</v>
      </c>
      <c r="J1167" s="4">
        <v>19</v>
      </c>
      <c r="K1167" s="4">
        <v>7</v>
      </c>
      <c r="L1167" s="4">
        <v>15</v>
      </c>
      <c r="M1167" s="4">
        <v>2</v>
      </c>
      <c r="N1167" s="4" t="s">
        <v>0</v>
      </c>
      <c r="O1167" s="3"/>
    </row>
    <row r="1168" spans="1:15" x14ac:dyDescent="0.25">
      <c r="A1168" s="4">
        <f t="shared" si="56"/>
        <v>2203</v>
      </c>
      <c r="B1168" s="4" t="s">
        <v>539</v>
      </c>
      <c r="C1168" s="6">
        <v>43393</v>
      </c>
      <c r="D1168" s="5" t="str">
        <f t="shared" si="54"/>
        <v>S</v>
      </c>
      <c r="E1168" s="5">
        <f t="shared" si="55"/>
        <v>42</v>
      </c>
      <c r="F1168" s="4">
        <v>23</v>
      </c>
      <c r="G1168" s="4">
        <v>9</v>
      </c>
      <c r="H1168" s="4">
        <v>46</v>
      </c>
      <c r="I1168" s="4">
        <v>27</v>
      </c>
      <c r="J1168" s="4">
        <v>34</v>
      </c>
      <c r="K1168" s="4">
        <v>8</v>
      </c>
      <c r="L1168" s="4">
        <v>11</v>
      </c>
      <c r="M1168" s="4">
        <v>3</v>
      </c>
      <c r="N1168" s="4" t="s">
        <v>0</v>
      </c>
      <c r="O1168" s="3"/>
    </row>
    <row r="1169" spans="1:15" x14ac:dyDescent="0.25">
      <c r="A1169" s="4">
        <f t="shared" si="56"/>
        <v>2204</v>
      </c>
      <c r="B1169" s="4" t="s">
        <v>538</v>
      </c>
      <c r="C1169" s="6">
        <v>43395</v>
      </c>
      <c r="D1169" s="5" t="str">
        <f t="shared" si="54"/>
        <v>L</v>
      </c>
      <c r="E1169" s="5">
        <f t="shared" si="55"/>
        <v>43</v>
      </c>
      <c r="F1169" s="4">
        <v>48</v>
      </c>
      <c r="G1169" s="4">
        <v>19</v>
      </c>
      <c r="H1169" s="4">
        <v>10</v>
      </c>
      <c r="I1169" s="4">
        <v>31</v>
      </c>
      <c r="J1169" s="4">
        <v>22</v>
      </c>
      <c r="K1169" s="4">
        <v>4</v>
      </c>
      <c r="L1169" s="4">
        <v>27</v>
      </c>
      <c r="M1169" s="4">
        <v>9</v>
      </c>
      <c r="N1169" s="4" t="s">
        <v>0</v>
      </c>
      <c r="O1169" s="3"/>
    </row>
    <row r="1170" spans="1:15" x14ac:dyDescent="0.25">
      <c r="A1170" s="4">
        <f t="shared" si="56"/>
        <v>2205</v>
      </c>
      <c r="B1170" s="4" t="s">
        <v>537</v>
      </c>
      <c r="C1170" s="6">
        <v>43396</v>
      </c>
      <c r="D1170" s="5" t="str">
        <f t="shared" si="54"/>
        <v>M</v>
      </c>
      <c r="E1170" s="5">
        <f t="shared" si="55"/>
        <v>43</v>
      </c>
      <c r="F1170" s="4">
        <v>44</v>
      </c>
      <c r="G1170" s="4">
        <v>20</v>
      </c>
      <c r="H1170" s="4">
        <v>3</v>
      </c>
      <c r="I1170" s="4">
        <v>17</v>
      </c>
      <c r="J1170" s="4">
        <v>21</v>
      </c>
      <c r="K1170" s="4">
        <v>36</v>
      </c>
      <c r="L1170" s="4">
        <v>26</v>
      </c>
      <c r="M1170" s="4">
        <v>0</v>
      </c>
      <c r="N1170" s="4" t="s">
        <v>0</v>
      </c>
      <c r="O1170" s="3"/>
    </row>
    <row r="1171" spans="1:15" x14ac:dyDescent="0.25">
      <c r="A1171" s="4">
        <f t="shared" si="56"/>
        <v>2206</v>
      </c>
      <c r="B1171" s="4" t="s">
        <v>536</v>
      </c>
      <c r="C1171" s="6">
        <v>43397</v>
      </c>
      <c r="D1171" s="5" t="str">
        <f t="shared" si="54"/>
        <v>X</v>
      </c>
      <c r="E1171" s="5">
        <f t="shared" si="55"/>
        <v>43</v>
      </c>
      <c r="F1171" s="4">
        <v>23</v>
      </c>
      <c r="G1171" s="4">
        <v>22</v>
      </c>
      <c r="H1171" s="4">
        <v>27</v>
      </c>
      <c r="I1171" s="4">
        <v>30</v>
      </c>
      <c r="J1171" s="4">
        <v>9</v>
      </c>
      <c r="K1171" s="4">
        <v>44</v>
      </c>
      <c r="L1171" s="4">
        <v>3</v>
      </c>
      <c r="M1171" s="4">
        <v>6</v>
      </c>
      <c r="N1171" s="4" t="s">
        <v>0</v>
      </c>
      <c r="O1171" s="3"/>
    </row>
    <row r="1172" spans="1:15" x14ac:dyDescent="0.25">
      <c r="A1172" s="4">
        <f t="shared" si="56"/>
        <v>2207</v>
      </c>
      <c r="B1172" s="4" t="s">
        <v>535</v>
      </c>
      <c r="C1172" s="6">
        <v>43398</v>
      </c>
      <c r="D1172" s="5" t="str">
        <f t="shared" si="54"/>
        <v>J</v>
      </c>
      <c r="E1172" s="5">
        <f t="shared" si="55"/>
        <v>43</v>
      </c>
      <c r="F1172" s="4">
        <v>2</v>
      </c>
      <c r="G1172" s="4">
        <v>27</v>
      </c>
      <c r="H1172" s="4">
        <v>49</v>
      </c>
      <c r="I1172" s="4">
        <v>8</v>
      </c>
      <c r="J1172" s="4">
        <v>25</v>
      </c>
      <c r="K1172" s="4">
        <v>15</v>
      </c>
      <c r="L1172" s="4">
        <v>36</v>
      </c>
      <c r="M1172" s="4">
        <v>3</v>
      </c>
      <c r="N1172" s="4" t="s">
        <v>0</v>
      </c>
      <c r="O1172" s="3"/>
    </row>
    <row r="1173" spans="1:15" x14ac:dyDescent="0.25">
      <c r="A1173" s="4">
        <f t="shared" si="56"/>
        <v>2208</v>
      </c>
      <c r="B1173" s="4" t="s">
        <v>534</v>
      </c>
      <c r="C1173" s="6">
        <v>43399</v>
      </c>
      <c r="D1173" s="5" t="str">
        <f t="shared" si="54"/>
        <v>V</v>
      </c>
      <c r="E1173" s="5">
        <f t="shared" si="55"/>
        <v>43</v>
      </c>
      <c r="F1173" s="4">
        <v>30</v>
      </c>
      <c r="G1173" s="4">
        <v>19</v>
      </c>
      <c r="H1173" s="4">
        <v>37</v>
      </c>
      <c r="I1173" s="4">
        <v>23</v>
      </c>
      <c r="J1173" s="4">
        <v>38</v>
      </c>
      <c r="K1173" s="4">
        <v>10</v>
      </c>
      <c r="L1173" s="4">
        <v>9</v>
      </c>
      <c r="M1173" s="4">
        <v>7</v>
      </c>
      <c r="N1173" s="4" t="s">
        <v>0</v>
      </c>
      <c r="O1173" s="3"/>
    </row>
    <row r="1174" spans="1:15" x14ac:dyDescent="0.25">
      <c r="A1174" s="4">
        <f t="shared" si="56"/>
        <v>2209</v>
      </c>
      <c r="B1174" s="4" t="s">
        <v>533</v>
      </c>
      <c r="C1174" s="6">
        <v>43400</v>
      </c>
      <c r="D1174" s="5" t="str">
        <f t="shared" si="54"/>
        <v>S</v>
      </c>
      <c r="E1174" s="5">
        <f t="shared" si="55"/>
        <v>43</v>
      </c>
      <c r="F1174" s="4">
        <v>13</v>
      </c>
      <c r="G1174" s="4">
        <v>12</v>
      </c>
      <c r="H1174" s="4">
        <v>35</v>
      </c>
      <c r="I1174" s="4">
        <v>47</v>
      </c>
      <c r="J1174" s="4">
        <v>32</v>
      </c>
      <c r="K1174" s="4">
        <v>17</v>
      </c>
      <c r="L1174" s="4">
        <v>7</v>
      </c>
      <c r="M1174" s="4">
        <v>3</v>
      </c>
      <c r="N1174" s="4" t="s">
        <v>0</v>
      </c>
      <c r="O1174" s="3"/>
    </row>
    <row r="1175" spans="1:15" x14ac:dyDescent="0.25">
      <c r="A1175" s="4">
        <f t="shared" si="56"/>
        <v>2210</v>
      </c>
      <c r="B1175" s="4" t="s">
        <v>532</v>
      </c>
      <c r="C1175" s="6">
        <v>43402</v>
      </c>
      <c r="D1175" s="5" t="str">
        <f t="shared" si="54"/>
        <v>L</v>
      </c>
      <c r="E1175" s="5">
        <f t="shared" si="55"/>
        <v>44</v>
      </c>
      <c r="F1175" s="4">
        <v>2</v>
      </c>
      <c r="G1175" s="4">
        <v>18</v>
      </c>
      <c r="H1175" s="4">
        <v>9</v>
      </c>
      <c r="I1175" s="4">
        <v>33</v>
      </c>
      <c r="J1175" s="4">
        <v>5</v>
      </c>
      <c r="K1175" s="4">
        <v>40</v>
      </c>
      <c r="L1175" s="4">
        <v>8</v>
      </c>
      <c r="M1175" s="4">
        <v>3</v>
      </c>
      <c r="N1175" s="4" t="s">
        <v>0</v>
      </c>
      <c r="O1175" s="3"/>
    </row>
    <row r="1176" spans="1:15" x14ac:dyDescent="0.25">
      <c r="A1176" s="4">
        <f t="shared" si="56"/>
        <v>2211</v>
      </c>
      <c r="B1176" s="4" t="s">
        <v>531</v>
      </c>
      <c r="C1176" s="6">
        <v>43403</v>
      </c>
      <c r="D1176" s="5" t="str">
        <f t="shared" si="54"/>
        <v>M</v>
      </c>
      <c r="E1176" s="5">
        <f t="shared" si="55"/>
        <v>44</v>
      </c>
      <c r="F1176" s="4">
        <v>47</v>
      </c>
      <c r="G1176" s="4">
        <v>46</v>
      </c>
      <c r="H1176" s="4">
        <v>4</v>
      </c>
      <c r="I1176" s="4">
        <v>41</v>
      </c>
      <c r="J1176" s="4">
        <v>29</v>
      </c>
      <c r="K1176" s="4">
        <v>11</v>
      </c>
      <c r="L1176" s="4">
        <v>48</v>
      </c>
      <c r="M1176" s="4">
        <v>1</v>
      </c>
      <c r="N1176" s="4" t="s">
        <v>0</v>
      </c>
      <c r="O1176" s="3"/>
    </row>
    <row r="1177" spans="1:15" x14ac:dyDescent="0.25">
      <c r="A1177" s="4">
        <f t="shared" si="56"/>
        <v>2212</v>
      </c>
      <c r="B1177" s="4" t="s">
        <v>530</v>
      </c>
      <c r="C1177" s="6">
        <v>43404</v>
      </c>
      <c r="D1177" s="5" t="str">
        <f t="shared" si="54"/>
        <v>X</v>
      </c>
      <c r="E1177" s="5">
        <f t="shared" si="55"/>
        <v>44</v>
      </c>
      <c r="F1177" s="4">
        <v>15</v>
      </c>
      <c r="G1177" s="4">
        <v>31</v>
      </c>
      <c r="H1177" s="4">
        <v>8</v>
      </c>
      <c r="I1177" s="4">
        <v>4</v>
      </c>
      <c r="J1177" s="4">
        <v>14</v>
      </c>
      <c r="K1177" s="4">
        <v>38</v>
      </c>
      <c r="L1177" s="4">
        <v>6</v>
      </c>
      <c r="M1177" s="4">
        <v>0</v>
      </c>
      <c r="N1177" s="4" t="s">
        <v>0</v>
      </c>
      <c r="O1177" s="3"/>
    </row>
    <row r="1178" spans="1:15" x14ac:dyDescent="0.25">
      <c r="A1178" s="4">
        <f t="shared" si="56"/>
        <v>2213</v>
      </c>
      <c r="B1178" s="4" t="s">
        <v>529</v>
      </c>
      <c r="C1178" s="6">
        <v>43405</v>
      </c>
      <c r="D1178" s="5" t="str">
        <f t="shared" si="54"/>
        <v>J</v>
      </c>
      <c r="E1178" s="5">
        <f t="shared" si="55"/>
        <v>44</v>
      </c>
      <c r="F1178" s="4">
        <v>42</v>
      </c>
      <c r="G1178" s="4">
        <v>24</v>
      </c>
      <c r="H1178" s="4">
        <v>4</v>
      </c>
      <c r="I1178" s="4">
        <v>16</v>
      </c>
      <c r="J1178" s="4">
        <v>35</v>
      </c>
      <c r="K1178" s="4">
        <v>44</v>
      </c>
      <c r="L1178" s="4">
        <v>30</v>
      </c>
      <c r="M1178" s="4">
        <v>2</v>
      </c>
      <c r="N1178" s="4" t="s">
        <v>0</v>
      </c>
      <c r="O1178" s="3"/>
    </row>
    <row r="1179" spans="1:15" x14ac:dyDescent="0.25">
      <c r="A1179" s="4">
        <f t="shared" si="56"/>
        <v>2214</v>
      </c>
      <c r="B1179" s="4" t="s">
        <v>528</v>
      </c>
      <c r="C1179" s="6">
        <v>43406</v>
      </c>
      <c r="D1179" s="5" t="str">
        <f t="shared" si="54"/>
        <v>V</v>
      </c>
      <c r="E1179" s="5">
        <f t="shared" si="55"/>
        <v>44</v>
      </c>
      <c r="F1179" s="4">
        <v>31</v>
      </c>
      <c r="G1179" s="4">
        <v>22</v>
      </c>
      <c r="H1179" s="4">
        <v>8</v>
      </c>
      <c r="I1179" s="4">
        <v>40</v>
      </c>
      <c r="J1179" s="4">
        <v>36</v>
      </c>
      <c r="K1179" s="4">
        <v>15</v>
      </c>
      <c r="L1179" s="4">
        <v>27</v>
      </c>
      <c r="M1179" s="4">
        <v>4</v>
      </c>
      <c r="N1179" s="4" t="s">
        <v>0</v>
      </c>
      <c r="O1179" s="3"/>
    </row>
    <row r="1180" spans="1:15" x14ac:dyDescent="0.25">
      <c r="A1180" s="4">
        <f t="shared" si="56"/>
        <v>2215</v>
      </c>
      <c r="B1180" s="4" t="s">
        <v>527</v>
      </c>
      <c r="C1180" s="6">
        <v>43407</v>
      </c>
      <c r="D1180" s="5" t="str">
        <f t="shared" si="54"/>
        <v>S</v>
      </c>
      <c r="E1180" s="5">
        <f t="shared" si="55"/>
        <v>44</v>
      </c>
      <c r="F1180" s="4">
        <v>41</v>
      </c>
      <c r="G1180" s="4">
        <v>45</v>
      </c>
      <c r="H1180" s="4">
        <v>18</v>
      </c>
      <c r="I1180" s="4">
        <v>39</v>
      </c>
      <c r="J1180" s="4">
        <v>49</v>
      </c>
      <c r="K1180" s="4">
        <v>33</v>
      </c>
      <c r="L1180" s="4">
        <v>40</v>
      </c>
      <c r="M1180" s="4">
        <v>7</v>
      </c>
      <c r="N1180" s="4" t="s">
        <v>0</v>
      </c>
      <c r="O1180" s="3"/>
    </row>
    <row r="1181" spans="1:15" x14ac:dyDescent="0.25">
      <c r="A1181" s="4">
        <f t="shared" si="56"/>
        <v>2216</v>
      </c>
      <c r="B1181" s="4" t="s">
        <v>526</v>
      </c>
      <c r="C1181" s="6">
        <v>43409</v>
      </c>
      <c r="D1181" s="5" t="str">
        <f t="shared" si="54"/>
        <v>L</v>
      </c>
      <c r="E1181" s="5">
        <f t="shared" si="55"/>
        <v>45</v>
      </c>
      <c r="F1181" s="4">
        <v>44</v>
      </c>
      <c r="G1181" s="4">
        <v>37</v>
      </c>
      <c r="H1181" s="4">
        <v>22</v>
      </c>
      <c r="I1181" s="4">
        <v>26</v>
      </c>
      <c r="J1181" s="4">
        <v>17</v>
      </c>
      <c r="K1181" s="4">
        <v>5</v>
      </c>
      <c r="L1181" s="4">
        <v>24</v>
      </c>
      <c r="M1181" s="4">
        <v>5</v>
      </c>
      <c r="N1181" s="4" t="s">
        <v>0</v>
      </c>
      <c r="O1181" s="3"/>
    </row>
    <row r="1182" spans="1:15" x14ac:dyDescent="0.25">
      <c r="A1182" s="4">
        <f t="shared" si="56"/>
        <v>2217</v>
      </c>
      <c r="B1182" s="4" t="s">
        <v>525</v>
      </c>
      <c r="C1182" s="6">
        <v>43410</v>
      </c>
      <c r="D1182" s="5" t="str">
        <f t="shared" si="54"/>
        <v>M</v>
      </c>
      <c r="E1182" s="5">
        <f t="shared" si="55"/>
        <v>45</v>
      </c>
      <c r="F1182" s="4">
        <v>31</v>
      </c>
      <c r="G1182" s="4">
        <v>16</v>
      </c>
      <c r="H1182" s="4">
        <v>35</v>
      </c>
      <c r="I1182" s="4">
        <v>6</v>
      </c>
      <c r="J1182" s="4">
        <v>9</v>
      </c>
      <c r="K1182" s="4">
        <v>46</v>
      </c>
      <c r="L1182" s="4">
        <v>20</v>
      </c>
      <c r="M1182" s="4">
        <v>7</v>
      </c>
      <c r="N1182" s="4" t="s">
        <v>0</v>
      </c>
      <c r="O1182" s="3"/>
    </row>
    <row r="1183" spans="1:15" x14ac:dyDescent="0.25">
      <c r="A1183" s="4">
        <f t="shared" si="56"/>
        <v>2218</v>
      </c>
      <c r="B1183" s="4" t="s">
        <v>524</v>
      </c>
      <c r="C1183" s="6">
        <v>43411</v>
      </c>
      <c r="D1183" s="5" t="str">
        <f t="shared" si="54"/>
        <v>X</v>
      </c>
      <c r="E1183" s="5">
        <f t="shared" si="55"/>
        <v>45</v>
      </c>
      <c r="F1183" s="4">
        <v>47</v>
      </c>
      <c r="G1183" s="4">
        <v>14</v>
      </c>
      <c r="H1183" s="4">
        <v>11</v>
      </c>
      <c r="I1183" s="4">
        <v>7</v>
      </c>
      <c r="J1183" s="4">
        <v>28</v>
      </c>
      <c r="K1183" s="4">
        <v>46</v>
      </c>
      <c r="L1183" s="4">
        <v>10</v>
      </c>
      <c r="M1183" s="4">
        <v>8</v>
      </c>
      <c r="N1183" s="4" t="s">
        <v>0</v>
      </c>
      <c r="O1183" s="3"/>
    </row>
    <row r="1184" spans="1:15" x14ac:dyDescent="0.25">
      <c r="A1184" s="4">
        <f t="shared" si="56"/>
        <v>2219</v>
      </c>
      <c r="B1184" s="4" t="s">
        <v>523</v>
      </c>
      <c r="C1184" s="6">
        <v>43412</v>
      </c>
      <c r="D1184" s="5" t="str">
        <f t="shared" si="54"/>
        <v>J</v>
      </c>
      <c r="E1184" s="5">
        <f t="shared" si="55"/>
        <v>45</v>
      </c>
      <c r="F1184" s="4">
        <v>45</v>
      </c>
      <c r="G1184" s="4">
        <v>35</v>
      </c>
      <c r="H1184" s="4">
        <v>1</v>
      </c>
      <c r="I1184" s="4">
        <v>3</v>
      </c>
      <c r="J1184" s="4">
        <v>20</v>
      </c>
      <c r="K1184" s="4">
        <v>28</v>
      </c>
      <c r="L1184" s="4">
        <v>33</v>
      </c>
      <c r="M1184" s="4">
        <v>7</v>
      </c>
      <c r="N1184" s="4" t="s">
        <v>0</v>
      </c>
      <c r="O1184" s="3"/>
    </row>
    <row r="1185" spans="1:15" x14ac:dyDescent="0.25">
      <c r="A1185" s="4">
        <f t="shared" si="56"/>
        <v>2220</v>
      </c>
      <c r="B1185" s="4" t="s">
        <v>522</v>
      </c>
      <c r="C1185" s="6">
        <v>43413</v>
      </c>
      <c r="D1185" s="5" t="str">
        <f t="shared" si="54"/>
        <v>V</v>
      </c>
      <c r="E1185" s="5">
        <f t="shared" si="55"/>
        <v>45</v>
      </c>
      <c r="F1185" s="4">
        <v>41</v>
      </c>
      <c r="G1185" s="4">
        <v>22</v>
      </c>
      <c r="H1185" s="4">
        <v>46</v>
      </c>
      <c r="I1185" s="4">
        <v>38</v>
      </c>
      <c r="J1185" s="4">
        <v>10</v>
      </c>
      <c r="K1185" s="4">
        <v>2</v>
      </c>
      <c r="L1185" s="4">
        <v>42</v>
      </c>
      <c r="M1185" s="4">
        <v>8</v>
      </c>
      <c r="N1185" s="4" t="s">
        <v>0</v>
      </c>
      <c r="O1185" s="3"/>
    </row>
    <row r="1186" spans="1:15" x14ac:dyDescent="0.25">
      <c r="A1186" s="4">
        <f t="shared" si="56"/>
        <v>2221</v>
      </c>
      <c r="B1186" s="4" t="s">
        <v>521</v>
      </c>
      <c r="C1186" s="6">
        <v>43414</v>
      </c>
      <c r="D1186" s="5" t="str">
        <f t="shared" si="54"/>
        <v>S</v>
      </c>
      <c r="E1186" s="5">
        <f t="shared" si="55"/>
        <v>45</v>
      </c>
      <c r="F1186" s="4">
        <v>49</v>
      </c>
      <c r="G1186" s="4">
        <v>9</v>
      </c>
      <c r="H1186" s="4">
        <v>10</v>
      </c>
      <c r="I1186" s="4">
        <v>42</v>
      </c>
      <c r="J1186" s="4">
        <v>3</v>
      </c>
      <c r="K1186" s="4">
        <v>48</v>
      </c>
      <c r="L1186" s="4">
        <v>8</v>
      </c>
      <c r="M1186" s="4">
        <v>8</v>
      </c>
      <c r="N1186" s="4" t="s">
        <v>0</v>
      </c>
      <c r="O1186" s="3"/>
    </row>
    <row r="1187" spans="1:15" x14ac:dyDescent="0.25">
      <c r="A1187" s="4">
        <f t="shared" si="56"/>
        <v>2222</v>
      </c>
      <c r="B1187" s="4" t="s">
        <v>520</v>
      </c>
      <c r="C1187" s="6">
        <v>43416</v>
      </c>
      <c r="D1187" s="5" t="str">
        <f t="shared" si="54"/>
        <v>L</v>
      </c>
      <c r="E1187" s="5">
        <f t="shared" si="55"/>
        <v>46</v>
      </c>
      <c r="F1187" s="4">
        <v>5</v>
      </c>
      <c r="G1187" s="4">
        <v>27</v>
      </c>
      <c r="H1187" s="4">
        <v>36</v>
      </c>
      <c r="I1187" s="4">
        <v>13</v>
      </c>
      <c r="J1187" s="4">
        <v>46</v>
      </c>
      <c r="K1187" s="4">
        <v>18</v>
      </c>
      <c r="L1187" s="4">
        <v>4</v>
      </c>
      <c r="M1187" s="4">
        <v>8</v>
      </c>
      <c r="N1187" s="4" t="s">
        <v>0</v>
      </c>
      <c r="O1187" s="3"/>
    </row>
    <row r="1188" spans="1:15" x14ac:dyDescent="0.25">
      <c r="A1188" s="4">
        <f t="shared" si="56"/>
        <v>2223</v>
      </c>
      <c r="B1188" s="4" t="s">
        <v>519</v>
      </c>
      <c r="C1188" s="6">
        <v>43417</v>
      </c>
      <c r="D1188" s="5" t="str">
        <f t="shared" si="54"/>
        <v>M</v>
      </c>
      <c r="E1188" s="5">
        <f t="shared" si="55"/>
        <v>46</v>
      </c>
      <c r="F1188" s="4">
        <v>22</v>
      </c>
      <c r="G1188" s="4">
        <v>14</v>
      </c>
      <c r="H1188" s="4">
        <v>17</v>
      </c>
      <c r="I1188" s="4">
        <v>36</v>
      </c>
      <c r="J1188" s="4">
        <v>5</v>
      </c>
      <c r="K1188" s="4">
        <v>15</v>
      </c>
      <c r="L1188" s="4">
        <v>39</v>
      </c>
      <c r="M1188" s="4">
        <v>5</v>
      </c>
      <c r="N1188" s="4" t="s">
        <v>0</v>
      </c>
      <c r="O1188" s="3"/>
    </row>
    <row r="1189" spans="1:15" x14ac:dyDescent="0.25">
      <c r="A1189" s="4">
        <f t="shared" si="56"/>
        <v>2224</v>
      </c>
      <c r="B1189" s="4" t="s">
        <v>518</v>
      </c>
      <c r="C1189" s="6">
        <v>43418</v>
      </c>
      <c r="D1189" s="5" t="str">
        <f t="shared" si="54"/>
        <v>X</v>
      </c>
      <c r="E1189" s="5">
        <f t="shared" si="55"/>
        <v>46</v>
      </c>
      <c r="F1189" s="4">
        <v>39</v>
      </c>
      <c r="G1189" s="4">
        <v>8</v>
      </c>
      <c r="H1189" s="4">
        <v>12</v>
      </c>
      <c r="I1189" s="4">
        <v>28</v>
      </c>
      <c r="J1189" s="4">
        <v>24</v>
      </c>
      <c r="K1189" s="4">
        <v>1</v>
      </c>
      <c r="L1189" s="4">
        <v>2</v>
      </c>
      <c r="M1189" s="4">
        <v>1</v>
      </c>
      <c r="N1189" s="4" t="s">
        <v>0</v>
      </c>
      <c r="O1189" s="3"/>
    </row>
    <row r="1190" spans="1:15" x14ac:dyDescent="0.25">
      <c r="A1190" s="4">
        <f t="shared" si="56"/>
        <v>2225</v>
      </c>
      <c r="B1190" s="4" t="s">
        <v>517</v>
      </c>
      <c r="C1190" s="6">
        <v>43419</v>
      </c>
      <c r="D1190" s="5" t="str">
        <f t="shared" si="54"/>
        <v>J</v>
      </c>
      <c r="E1190" s="5">
        <f t="shared" si="55"/>
        <v>46</v>
      </c>
      <c r="F1190" s="4">
        <v>14</v>
      </c>
      <c r="G1190" s="4">
        <v>11</v>
      </c>
      <c r="H1190" s="4">
        <v>45</v>
      </c>
      <c r="I1190" s="4">
        <v>6</v>
      </c>
      <c r="J1190" s="4">
        <v>29</v>
      </c>
      <c r="K1190" s="4">
        <v>35</v>
      </c>
      <c r="L1190" s="4">
        <v>2</v>
      </c>
      <c r="M1190" s="4">
        <v>1</v>
      </c>
      <c r="N1190" s="4" t="s">
        <v>0</v>
      </c>
      <c r="O1190" s="3"/>
    </row>
    <row r="1191" spans="1:15" x14ac:dyDescent="0.25">
      <c r="A1191" s="4">
        <f t="shared" si="56"/>
        <v>2226</v>
      </c>
      <c r="B1191" s="4" t="s">
        <v>516</v>
      </c>
      <c r="C1191" s="6">
        <v>43420</v>
      </c>
      <c r="D1191" s="5" t="str">
        <f t="shared" si="54"/>
        <v>V</v>
      </c>
      <c r="E1191" s="5">
        <f t="shared" si="55"/>
        <v>46</v>
      </c>
      <c r="F1191" s="4">
        <v>41</v>
      </c>
      <c r="G1191" s="4">
        <v>26</v>
      </c>
      <c r="H1191" s="4">
        <v>29</v>
      </c>
      <c r="I1191" s="4">
        <v>1</v>
      </c>
      <c r="J1191" s="4">
        <v>16</v>
      </c>
      <c r="K1191" s="4">
        <v>38</v>
      </c>
      <c r="L1191" s="4">
        <v>7</v>
      </c>
      <c r="M1191" s="4">
        <v>1</v>
      </c>
      <c r="N1191" s="4" t="s">
        <v>0</v>
      </c>
      <c r="O1191" s="3"/>
    </row>
    <row r="1192" spans="1:15" x14ac:dyDescent="0.25">
      <c r="A1192" s="4">
        <f t="shared" si="56"/>
        <v>2227</v>
      </c>
      <c r="B1192" s="4" t="s">
        <v>515</v>
      </c>
      <c r="C1192" s="6">
        <v>43421</v>
      </c>
      <c r="D1192" s="5" t="str">
        <f t="shared" si="54"/>
        <v>S</v>
      </c>
      <c r="E1192" s="5">
        <f t="shared" si="55"/>
        <v>46</v>
      </c>
      <c r="F1192" s="4">
        <v>22</v>
      </c>
      <c r="G1192" s="4">
        <v>26</v>
      </c>
      <c r="H1192" s="4">
        <v>39</v>
      </c>
      <c r="I1192" s="4">
        <v>15</v>
      </c>
      <c r="J1192" s="4">
        <v>17</v>
      </c>
      <c r="K1192" s="4">
        <v>36</v>
      </c>
      <c r="L1192" s="4">
        <v>46</v>
      </c>
      <c r="M1192" s="4">
        <v>7</v>
      </c>
      <c r="N1192" s="4" t="s">
        <v>0</v>
      </c>
      <c r="O1192" s="3"/>
    </row>
    <row r="1193" spans="1:15" x14ac:dyDescent="0.25">
      <c r="A1193" s="4">
        <f t="shared" si="56"/>
        <v>2228</v>
      </c>
      <c r="B1193" s="4" t="s">
        <v>514</v>
      </c>
      <c r="C1193" s="6">
        <v>43423</v>
      </c>
      <c r="D1193" s="5" t="str">
        <f t="shared" si="54"/>
        <v>L</v>
      </c>
      <c r="E1193" s="5">
        <f t="shared" si="55"/>
        <v>47</v>
      </c>
      <c r="F1193" s="4">
        <v>43</v>
      </c>
      <c r="G1193" s="4">
        <v>32</v>
      </c>
      <c r="H1193" s="4">
        <v>19</v>
      </c>
      <c r="I1193" s="4">
        <v>47</v>
      </c>
      <c r="J1193" s="4">
        <v>49</v>
      </c>
      <c r="K1193" s="4">
        <v>28</v>
      </c>
      <c r="L1193" s="4">
        <v>11</v>
      </c>
      <c r="M1193" s="4">
        <v>1</v>
      </c>
      <c r="N1193" s="4" t="s">
        <v>0</v>
      </c>
      <c r="O1193" s="3"/>
    </row>
    <row r="1194" spans="1:15" x14ac:dyDescent="0.25">
      <c r="A1194" s="4">
        <f t="shared" si="56"/>
        <v>2229</v>
      </c>
      <c r="B1194" s="4" t="s">
        <v>513</v>
      </c>
      <c r="C1194" s="6">
        <v>43424</v>
      </c>
      <c r="D1194" s="5" t="str">
        <f t="shared" si="54"/>
        <v>M</v>
      </c>
      <c r="E1194" s="5">
        <f t="shared" si="55"/>
        <v>47</v>
      </c>
      <c r="F1194" s="4">
        <v>45</v>
      </c>
      <c r="G1194" s="4">
        <v>15</v>
      </c>
      <c r="H1194" s="4">
        <v>25</v>
      </c>
      <c r="I1194" s="4">
        <v>35</v>
      </c>
      <c r="J1194" s="4">
        <v>22</v>
      </c>
      <c r="K1194" s="4">
        <v>1</v>
      </c>
      <c r="L1194" s="4">
        <v>34</v>
      </c>
      <c r="M1194" s="4">
        <v>0</v>
      </c>
      <c r="N1194" s="4" t="s">
        <v>0</v>
      </c>
      <c r="O1194" s="3"/>
    </row>
    <row r="1195" spans="1:15" x14ac:dyDescent="0.25">
      <c r="A1195" s="4">
        <f t="shared" si="56"/>
        <v>2230</v>
      </c>
      <c r="B1195" s="4" t="s">
        <v>512</v>
      </c>
      <c r="C1195" s="6">
        <v>43425</v>
      </c>
      <c r="D1195" s="5" t="str">
        <f t="shared" si="54"/>
        <v>X</v>
      </c>
      <c r="E1195" s="5">
        <f t="shared" si="55"/>
        <v>47</v>
      </c>
      <c r="F1195" s="4">
        <v>48</v>
      </c>
      <c r="G1195" s="4">
        <v>18</v>
      </c>
      <c r="H1195" s="4">
        <v>2</v>
      </c>
      <c r="I1195" s="4">
        <v>35</v>
      </c>
      <c r="J1195" s="4">
        <v>16</v>
      </c>
      <c r="K1195" s="4">
        <v>29</v>
      </c>
      <c r="L1195" s="4">
        <v>17</v>
      </c>
      <c r="M1195" s="4">
        <v>9</v>
      </c>
      <c r="N1195" s="4" t="s">
        <v>0</v>
      </c>
      <c r="O1195" s="3"/>
    </row>
    <row r="1196" spans="1:15" x14ac:dyDescent="0.25">
      <c r="A1196" s="4">
        <f t="shared" si="56"/>
        <v>2231</v>
      </c>
      <c r="B1196" s="4" t="s">
        <v>511</v>
      </c>
      <c r="C1196" s="6">
        <v>43426</v>
      </c>
      <c r="D1196" s="5" t="str">
        <f t="shared" si="54"/>
        <v>J</v>
      </c>
      <c r="E1196" s="5">
        <f t="shared" si="55"/>
        <v>47</v>
      </c>
      <c r="F1196" s="4">
        <v>9</v>
      </c>
      <c r="G1196" s="4">
        <v>46</v>
      </c>
      <c r="H1196" s="4">
        <v>37</v>
      </c>
      <c r="I1196" s="4">
        <v>44</v>
      </c>
      <c r="J1196" s="4">
        <v>16</v>
      </c>
      <c r="K1196" s="4">
        <v>12</v>
      </c>
      <c r="L1196" s="4">
        <v>49</v>
      </c>
      <c r="M1196" s="4">
        <v>7</v>
      </c>
      <c r="N1196" s="4" t="s">
        <v>0</v>
      </c>
      <c r="O1196" s="3"/>
    </row>
    <row r="1197" spans="1:15" x14ac:dyDescent="0.25">
      <c r="A1197" s="4">
        <f t="shared" si="56"/>
        <v>2232</v>
      </c>
      <c r="B1197" s="4" t="s">
        <v>510</v>
      </c>
      <c r="C1197" s="6">
        <v>43427</v>
      </c>
      <c r="D1197" s="5" t="str">
        <f t="shared" si="54"/>
        <v>V</v>
      </c>
      <c r="E1197" s="5">
        <f t="shared" si="55"/>
        <v>47</v>
      </c>
      <c r="F1197" s="4">
        <v>26</v>
      </c>
      <c r="G1197" s="4">
        <v>11</v>
      </c>
      <c r="H1197" s="4">
        <v>8</v>
      </c>
      <c r="I1197" s="4">
        <v>44</v>
      </c>
      <c r="J1197" s="4">
        <v>25</v>
      </c>
      <c r="K1197" s="4">
        <v>33</v>
      </c>
      <c r="L1197" s="4">
        <v>1</v>
      </c>
      <c r="M1197" s="4">
        <v>6</v>
      </c>
      <c r="N1197" s="4" t="s">
        <v>0</v>
      </c>
      <c r="O1197" s="3"/>
    </row>
    <row r="1198" spans="1:15" x14ac:dyDescent="0.25">
      <c r="A1198" s="4">
        <f t="shared" si="56"/>
        <v>2233</v>
      </c>
      <c r="B1198" s="4" t="s">
        <v>509</v>
      </c>
      <c r="C1198" s="6">
        <v>43428</v>
      </c>
      <c r="D1198" s="5" t="str">
        <f t="shared" si="54"/>
        <v>S</v>
      </c>
      <c r="E1198" s="5">
        <f t="shared" si="55"/>
        <v>47</v>
      </c>
      <c r="F1198" s="4">
        <v>41</v>
      </c>
      <c r="G1198" s="4">
        <v>32</v>
      </c>
      <c r="H1198" s="4">
        <v>39</v>
      </c>
      <c r="I1198" s="4">
        <v>11</v>
      </c>
      <c r="J1198" s="4">
        <v>1</v>
      </c>
      <c r="K1198" s="4">
        <v>30</v>
      </c>
      <c r="L1198" s="4">
        <v>15</v>
      </c>
      <c r="M1198" s="4">
        <v>0</v>
      </c>
      <c r="N1198" s="4" t="s">
        <v>0</v>
      </c>
      <c r="O1198" s="3"/>
    </row>
    <row r="1199" spans="1:15" x14ac:dyDescent="0.25">
      <c r="A1199" s="4">
        <f t="shared" si="56"/>
        <v>2234</v>
      </c>
      <c r="B1199" s="4" t="s">
        <v>508</v>
      </c>
      <c r="C1199" s="6">
        <v>43430</v>
      </c>
      <c r="D1199" s="5" t="str">
        <f t="shared" si="54"/>
        <v>L</v>
      </c>
      <c r="E1199" s="5">
        <f t="shared" si="55"/>
        <v>48</v>
      </c>
      <c r="F1199" s="4">
        <v>49</v>
      </c>
      <c r="G1199" s="4">
        <v>40</v>
      </c>
      <c r="H1199" s="4">
        <v>48</v>
      </c>
      <c r="I1199" s="4">
        <v>39</v>
      </c>
      <c r="J1199" s="4">
        <v>18</v>
      </c>
      <c r="K1199" s="4">
        <v>37</v>
      </c>
      <c r="L1199" s="4">
        <v>43</v>
      </c>
      <c r="M1199" s="4">
        <v>9</v>
      </c>
      <c r="N1199" s="4" t="s">
        <v>0</v>
      </c>
      <c r="O1199" s="3"/>
    </row>
    <row r="1200" spans="1:15" x14ac:dyDescent="0.25">
      <c r="A1200" s="4">
        <f t="shared" si="56"/>
        <v>2235</v>
      </c>
      <c r="B1200" s="4" t="s">
        <v>507</v>
      </c>
      <c r="C1200" s="6">
        <v>43431</v>
      </c>
      <c r="D1200" s="5" t="str">
        <f t="shared" si="54"/>
        <v>M</v>
      </c>
      <c r="E1200" s="5">
        <f t="shared" si="55"/>
        <v>48</v>
      </c>
      <c r="F1200" s="4">
        <v>3</v>
      </c>
      <c r="G1200" s="4">
        <v>47</v>
      </c>
      <c r="H1200" s="4">
        <v>2</v>
      </c>
      <c r="I1200" s="4">
        <v>23</v>
      </c>
      <c r="J1200" s="4">
        <v>36</v>
      </c>
      <c r="K1200" s="4">
        <v>19</v>
      </c>
      <c r="L1200" s="4">
        <v>39</v>
      </c>
      <c r="M1200" s="4">
        <v>5</v>
      </c>
      <c r="N1200" s="4" t="s">
        <v>0</v>
      </c>
      <c r="O1200" s="3"/>
    </row>
    <row r="1201" spans="1:15" x14ac:dyDescent="0.25">
      <c r="A1201" s="4">
        <f t="shared" si="56"/>
        <v>2236</v>
      </c>
      <c r="B1201" s="4" t="s">
        <v>506</v>
      </c>
      <c r="C1201" s="6">
        <v>43432</v>
      </c>
      <c r="D1201" s="5" t="str">
        <f t="shared" si="54"/>
        <v>X</v>
      </c>
      <c r="E1201" s="5">
        <f t="shared" si="55"/>
        <v>48</v>
      </c>
      <c r="F1201" s="4">
        <v>40</v>
      </c>
      <c r="G1201" s="4">
        <v>36</v>
      </c>
      <c r="H1201" s="4">
        <v>35</v>
      </c>
      <c r="I1201" s="4">
        <v>49</v>
      </c>
      <c r="J1201" s="4">
        <v>3</v>
      </c>
      <c r="K1201" s="4">
        <v>16</v>
      </c>
      <c r="L1201" s="4">
        <v>44</v>
      </c>
      <c r="M1201" s="4">
        <v>5</v>
      </c>
      <c r="N1201" s="4" t="s">
        <v>0</v>
      </c>
      <c r="O1201" s="3"/>
    </row>
    <row r="1202" spans="1:15" x14ac:dyDescent="0.25">
      <c r="A1202" s="4">
        <f t="shared" si="56"/>
        <v>2237</v>
      </c>
      <c r="B1202" s="4" t="s">
        <v>505</v>
      </c>
      <c r="C1202" s="6">
        <v>43433</v>
      </c>
      <c r="D1202" s="5" t="str">
        <f t="shared" si="54"/>
        <v>J</v>
      </c>
      <c r="E1202" s="5">
        <f t="shared" si="55"/>
        <v>48</v>
      </c>
      <c r="F1202" s="4">
        <v>15</v>
      </c>
      <c r="G1202" s="4">
        <v>49</v>
      </c>
      <c r="H1202" s="4">
        <v>10</v>
      </c>
      <c r="I1202" s="4">
        <v>27</v>
      </c>
      <c r="J1202" s="4">
        <v>14</v>
      </c>
      <c r="K1202" s="4">
        <v>33</v>
      </c>
      <c r="L1202" s="4">
        <v>11</v>
      </c>
      <c r="M1202" s="4">
        <v>0</v>
      </c>
      <c r="N1202" s="4" t="s">
        <v>0</v>
      </c>
      <c r="O1202" s="3"/>
    </row>
    <row r="1203" spans="1:15" x14ac:dyDescent="0.25">
      <c r="A1203" s="4">
        <f t="shared" si="56"/>
        <v>2238</v>
      </c>
      <c r="B1203" s="4" t="s">
        <v>504</v>
      </c>
      <c r="C1203" s="6">
        <v>43434</v>
      </c>
      <c r="D1203" s="5" t="str">
        <f t="shared" si="54"/>
        <v>V</v>
      </c>
      <c r="E1203" s="5">
        <f t="shared" si="55"/>
        <v>48</v>
      </c>
      <c r="F1203" s="4">
        <v>11</v>
      </c>
      <c r="G1203" s="4">
        <v>1</v>
      </c>
      <c r="H1203" s="4">
        <v>13</v>
      </c>
      <c r="I1203" s="4">
        <v>34</v>
      </c>
      <c r="J1203" s="4">
        <v>29</v>
      </c>
      <c r="K1203" s="4">
        <v>33</v>
      </c>
      <c r="L1203" s="4">
        <v>3</v>
      </c>
      <c r="M1203" s="4">
        <v>9</v>
      </c>
      <c r="N1203" s="4" t="s">
        <v>0</v>
      </c>
      <c r="O1203" s="3"/>
    </row>
    <row r="1204" spans="1:15" x14ac:dyDescent="0.25">
      <c r="A1204" s="4">
        <f t="shared" si="56"/>
        <v>2239</v>
      </c>
      <c r="B1204" s="4" t="s">
        <v>503</v>
      </c>
      <c r="C1204" s="6">
        <v>43435</v>
      </c>
      <c r="D1204" s="5" t="str">
        <f t="shared" si="54"/>
        <v>S</v>
      </c>
      <c r="E1204" s="5">
        <f t="shared" si="55"/>
        <v>48</v>
      </c>
      <c r="F1204" s="4">
        <v>16</v>
      </c>
      <c r="G1204" s="4">
        <v>38</v>
      </c>
      <c r="H1204" s="4">
        <v>18</v>
      </c>
      <c r="I1204" s="4">
        <v>9</v>
      </c>
      <c r="J1204" s="4">
        <v>48</v>
      </c>
      <c r="K1204" s="4">
        <v>33</v>
      </c>
      <c r="L1204" s="4">
        <v>34</v>
      </c>
      <c r="M1204" s="4">
        <v>0</v>
      </c>
      <c r="N1204" s="4" t="s">
        <v>0</v>
      </c>
      <c r="O1204" s="3"/>
    </row>
    <row r="1205" spans="1:15" x14ac:dyDescent="0.25">
      <c r="A1205" s="4">
        <f t="shared" si="56"/>
        <v>2240</v>
      </c>
      <c r="B1205" s="4" t="s">
        <v>502</v>
      </c>
      <c r="C1205" s="6">
        <v>43437</v>
      </c>
      <c r="D1205" s="5" t="str">
        <f t="shared" si="54"/>
        <v>L</v>
      </c>
      <c r="E1205" s="5">
        <f t="shared" si="55"/>
        <v>49</v>
      </c>
      <c r="F1205" s="4">
        <v>5</v>
      </c>
      <c r="G1205" s="4">
        <v>19</v>
      </c>
      <c r="H1205" s="4">
        <v>25</v>
      </c>
      <c r="I1205" s="4">
        <v>17</v>
      </c>
      <c r="J1205" s="4">
        <v>22</v>
      </c>
      <c r="K1205" s="4">
        <v>46</v>
      </c>
      <c r="L1205" s="4">
        <v>38</v>
      </c>
      <c r="M1205" s="4">
        <v>7</v>
      </c>
      <c r="N1205" s="4" t="s">
        <v>0</v>
      </c>
      <c r="O1205" s="3"/>
    </row>
    <row r="1206" spans="1:15" x14ac:dyDescent="0.25">
      <c r="A1206" s="4">
        <f t="shared" si="56"/>
        <v>2241</v>
      </c>
      <c r="B1206" s="4" t="s">
        <v>501</v>
      </c>
      <c r="C1206" s="6">
        <v>43438</v>
      </c>
      <c r="D1206" s="5" t="str">
        <f t="shared" si="54"/>
        <v>M</v>
      </c>
      <c r="E1206" s="5">
        <f t="shared" si="55"/>
        <v>49</v>
      </c>
      <c r="F1206" s="4">
        <v>17</v>
      </c>
      <c r="G1206" s="4">
        <v>9</v>
      </c>
      <c r="H1206" s="4">
        <v>16</v>
      </c>
      <c r="I1206" s="4">
        <v>7</v>
      </c>
      <c r="J1206" s="4">
        <v>48</v>
      </c>
      <c r="K1206" s="4">
        <v>2</v>
      </c>
      <c r="L1206" s="4">
        <v>49</v>
      </c>
      <c r="M1206" s="4">
        <v>8</v>
      </c>
      <c r="N1206" s="4" t="s">
        <v>0</v>
      </c>
      <c r="O1206" s="3"/>
    </row>
    <row r="1207" spans="1:15" x14ac:dyDescent="0.25">
      <c r="A1207" s="4">
        <f t="shared" si="56"/>
        <v>2242</v>
      </c>
      <c r="B1207" s="4" t="s">
        <v>500</v>
      </c>
      <c r="C1207" s="6">
        <v>43439</v>
      </c>
      <c r="D1207" s="5" t="str">
        <f t="shared" si="54"/>
        <v>X</v>
      </c>
      <c r="E1207" s="5">
        <f t="shared" si="55"/>
        <v>49</v>
      </c>
      <c r="F1207" s="4">
        <v>36</v>
      </c>
      <c r="G1207" s="4">
        <v>37</v>
      </c>
      <c r="H1207" s="4">
        <v>6</v>
      </c>
      <c r="I1207" s="4">
        <v>14</v>
      </c>
      <c r="J1207" s="4">
        <v>28</v>
      </c>
      <c r="K1207" s="4">
        <v>29</v>
      </c>
      <c r="L1207" s="4">
        <v>48</v>
      </c>
      <c r="M1207" s="4">
        <v>4</v>
      </c>
      <c r="N1207" s="4" t="s">
        <v>0</v>
      </c>
      <c r="O1207" s="3"/>
    </row>
    <row r="1208" spans="1:15" x14ac:dyDescent="0.25">
      <c r="A1208" s="4">
        <f t="shared" si="56"/>
        <v>2243</v>
      </c>
      <c r="B1208" s="4" t="s">
        <v>499</v>
      </c>
      <c r="C1208" s="6">
        <v>43440</v>
      </c>
      <c r="D1208" s="5" t="str">
        <f t="shared" si="54"/>
        <v>J</v>
      </c>
      <c r="E1208" s="5">
        <f t="shared" si="55"/>
        <v>49</v>
      </c>
      <c r="F1208" s="4">
        <v>6</v>
      </c>
      <c r="G1208" s="4">
        <v>17</v>
      </c>
      <c r="H1208" s="4">
        <v>37</v>
      </c>
      <c r="I1208" s="4">
        <v>21</v>
      </c>
      <c r="J1208" s="4">
        <v>47</v>
      </c>
      <c r="K1208" s="4">
        <v>27</v>
      </c>
      <c r="L1208" s="4">
        <v>16</v>
      </c>
      <c r="M1208" s="4">
        <v>4</v>
      </c>
      <c r="N1208" s="4" t="s">
        <v>0</v>
      </c>
      <c r="O1208" s="3"/>
    </row>
    <row r="1209" spans="1:15" x14ac:dyDescent="0.25">
      <c r="A1209" s="4">
        <f t="shared" si="56"/>
        <v>2244</v>
      </c>
      <c r="B1209" s="4" t="s">
        <v>498</v>
      </c>
      <c r="C1209" s="6">
        <v>43441</v>
      </c>
      <c r="D1209" s="5" t="str">
        <f t="shared" si="54"/>
        <v>V</v>
      </c>
      <c r="E1209" s="5">
        <f t="shared" si="55"/>
        <v>49</v>
      </c>
      <c r="F1209" s="4">
        <v>41</v>
      </c>
      <c r="G1209" s="4">
        <v>29</v>
      </c>
      <c r="H1209" s="4">
        <v>39</v>
      </c>
      <c r="I1209" s="4">
        <v>7</v>
      </c>
      <c r="J1209" s="4">
        <v>34</v>
      </c>
      <c r="K1209" s="4">
        <v>19</v>
      </c>
      <c r="L1209" s="4">
        <v>4</v>
      </c>
      <c r="M1209" s="4">
        <v>1</v>
      </c>
      <c r="N1209" s="4" t="s">
        <v>0</v>
      </c>
      <c r="O1209" s="3"/>
    </row>
    <row r="1210" spans="1:15" x14ac:dyDescent="0.25">
      <c r="A1210" s="4">
        <f t="shared" si="56"/>
        <v>2245</v>
      </c>
      <c r="B1210" s="4" t="s">
        <v>497</v>
      </c>
      <c r="C1210" s="6">
        <v>43442</v>
      </c>
      <c r="D1210" s="5" t="str">
        <f t="shared" si="54"/>
        <v>S</v>
      </c>
      <c r="E1210" s="5">
        <f t="shared" si="55"/>
        <v>49</v>
      </c>
      <c r="F1210" s="4">
        <v>24</v>
      </c>
      <c r="G1210" s="4">
        <v>1</v>
      </c>
      <c r="H1210" s="4">
        <v>33</v>
      </c>
      <c r="I1210" s="4">
        <v>25</v>
      </c>
      <c r="J1210" s="4">
        <v>30</v>
      </c>
      <c r="K1210" s="4">
        <v>38</v>
      </c>
      <c r="L1210" s="4">
        <v>2</v>
      </c>
      <c r="M1210" s="4">
        <v>2</v>
      </c>
      <c r="N1210" s="4" t="s">
        <v>0</v>
      </c>
      <c r="O1210" s="3"/>
    </row>
    <row r="1211" spans="1:15" x14ac:dyDescent="0.25">
      <c r="A1211" s="4">
        <f t="shared" si="56"/>
        <v>2246</v>
      </c>
      <c r="B1211" s="4" t="s">
        <v>496</v>
      </c>
      <c r="C1211" s="6">
        <v>43444</v>
      </c>
      <c r="D1211" s="5" t="str">
        <f t="shared" si="54"/>
        <v>L</v>
      </c>
      <c r="E1211" s="5">
        <f t="shared" si="55"/>
        <v>50</v>
      </c>
      <c r="F1211" s="4">
        <v>12</v>
      </c>
      <c r="G1211" s="4">
        <v>9</v>
      </c>
      <c r="H1211" s="4">
        <v>8</v>
      </c>
      <c r="I1211" s="4">
        <v>30</v>
      </c>
      <c r="J1211" s="4">
        <v>31</v>
      </c>
      <c r="K1211" s="4">
        <v>10</v>
      </c>
      <c r="L1211" s="4">
        <v>22</v>
      </c>
      <c r="M1211" s="4">
        <v>0</v>
      </c>
      <c r="N1211" s="4" t="s">
        <v>0</v>
      </c>
      <c r="O1211" s="3"/>
    </row>
    <row r="1212" spans="1:15" x14ac:dyDescent="0.25">
      <c r="A1212" s="4">
        <f t="shared" si="56"/>
        <v>2247</v>
      </c>
      <c r="B1212" s="4" t="s">
        <v>495</v>
      </c>
      <c r="C1212" s="6">
        <v>43445</v>
      </c>
      <c r="D1212" s="5" t="str">
        <f t="shared" si="54"/>
        <v>M</v>
      </c>
      <c r="E1212" s="5">
        <f t="shared" si="55"/>
        <v>50</v>
      </c>
      <c r="F1212" s="4">
        <v>33</v>
      </c>
      <c r="G1212" s="4">
        <v>21</v>
      </c>
      <c r="H1212" s="4">
        <v>18</v>
      </c>
      <c r="I1212" s="4">
        <v>37</v>
      </c>
      <c r="J1212" s="4">
        <v>20</v>
      </c>
      <c r="K1212" s="4">
        <v>7</v>
      </c>
      <c r="L1212" s="4">
        <v>45</v>
      </c>
      <c r="M1212" s="4">
        <v>9</v>
      </c>
      <c r="N1212" s="4" t="s">
        <v>0</v>
      </c>
      <c r="O1212" s="3"/>
    </row>
    <row r="1213" spans="1:15" x14ac:dyDescent="0.25">
      <c r="A1213" s="4">
        <f t="shared" si="56"/>
        <v>2248</v>
      </c>
      <c r="B1213" s="4" t="s">
        <v>494</v>
      </c>
      <c r="C1213" s="6">
        <v>43446</v>
      </c>
      <c r="D1213" s="5" t="str">
        <f t="shared" si="54"/>
        <v>X</v>
      </c>
      <c r="E1213" s="5">
        <f t="shared" si="55"/>
        <v>50</v>
      </c>
      <c r="F1213" s="4">
        <v>41</v>
      </c>
      <c r="G1213" s="4">
        <v>42</v>
      </c>
      <c r="H1213" s="4">
        <v>29</v>
      </c>
      <c r="I1213" s="4">
        <v>14</v>
      </c>
      <c r="J1213" s="4">
        <v>47</v>
      </c>
      <c r="K1213" s="4">
        <v>40</v>
      </c>
      <c r="L1213" s="4">
        <v>34</v>
      </c>
      <c r="M1213" s="4">
        <v>3</v>
      </c>
      <c r="N1213" s="4" t="s">
        <v>0</v>
      </c>
      <c r="O1213" s="3"/>
    </row>
    <row r="1214" spans="1:15" x14ac:dyDescent="0.25">
      <c r="A1214" s="4">
        <f t="shared" si="56"/>
        <v>2249</v>
      </c>
      <c r="B1214" s="4" t="s">
        <v>493</v>
      </c>
      <c r="C1214" s="6">
        <v>43447</v>
      </c>
      <c r="D1214" s="5" t="str">
        <f t="shared" si="54"/>
        <v>J</v>
      </c>
      <c r="E1214" s="5">
        <f t="shared" si="55"/>
        <v>50</v>
      </c>
      <c r="F1214" s="4">
        <v>29</v>
      </c>
      <c r="G1214" s="4">
        <v>14</v>
      </c>
      <c r="H1214" s="4">
        <v>11</v>
      </c>
      <c r="I1214" s="4">
        <v>22</v>
      </c>
      <c r="J1214" s="4">
        <v>9</v>
      </c>
      <c r="K1214" s="4">
        <v>5</v>
      </c>
      <c r="L1214" s="4">
        <v>3</v>
      </c>
      <c r="M1214" s="4">
        <v>7</v>
      </c>
      <c r="N1214" s="4" t="s">
        <v>0</v>
      </c>
      <c r="O1214" s="3"/>
    </row>
    <row r="1215" spans="1:15" x14ac:dyDescent="0.25">
      <c r="A1215" s="4">
        <f t="shared" si="56"/>
        <v>2250</v>
      </c>
      <c r="B1215" s="4" t="s">
        <v>492</v>
      </c>
      <c r="C1215" s="6">
        <v>43448</v>
      </c>
      <c r="D1215" s="5" t="str">
        <f t="shared" si="54"/>
        <v>V</v>
      </c>
      <c r="E1215" s="5">
        <f t="shared" si="55"/>
        <v>50</v>
      </c>
      <c r="F1215" s="4">
        <v>45</v>
      </c>
      <c r="G1215" s="4">
        <v>25</v>
      </c>
      <c r="H1215" s="4">
        <v>27</v>
      </c>
      <c r="I1215" s="4">
        <v>43</v>
      </c>
      <c r="J1215" s="4">
        <v>1</v>
      </c>
      <c r="K1215" s="4">
        <v>17</v>
      </c>
      <c r="L1215" s="4">
        <v>7</v>
      </c>
      <c r="M1215" s="4">
        <v>4</v>
      </c>
      <c r="N1215" s="4" t="s">
        <v>0</v>
      </c>
      <c r="O1215" s="3"/>
    </row>
    <row r="1216" spans="1:15" x14ac:dyDescent="0.25">
      <c r="A1216" s="4">
        <f t="shared" si="56"/>
        <v>2251</v>
      </c>
      <c r="B1216" s="4" t="s">
        <v>491</v>
      </c>
      <c r="C1216" s="6">
        <v>43449</v>
      </c>
      <c r="D1216" s="5" t="str">
        <f t="shared" si="54"/>
        <v>S</v>
      </c>
      <c r="E1216" s="5">
        <f t="shared" si="55"/>
        <v>50</v>
      </c>
      <c r="F1216" s="4">
        <v>17</v>
      </c>
      <c r="G1216" s="4">
        <v>39</v>
      </c>
      <c r="H1216" s="4">
        <v>5</v>
      </c>
      <c r="I1216" s="4">
        <v>1</v>
      </c>
      <c r="J1216" s="4">
        <v>23</v>
      </c>
      <c r="K1216" s="4">
        <v>33</v>
      </c>
      <c r="L1216" s="4">
        <v>36</v>
      </c>
      <c r="M1216" s="4">
        <v>7</v>
      </c>
      <c r="N1216" s="4" t="s">
        <v>0</v>
      </c>
      <c r="O1216" s="3"/>
    </row>
    <row r="1217" spans="1:15" x14ac:dyDescent="0.25">
      <c r="A1217" s="4">
        <f t="shared" si="56"/>
        <v>2252</v>
      </c>
      <c r="B1217" s="4" t="s">
        <v>490</v>
      </c>
      <c r="C1217" s="6">
        <v>43451</v>
      </c>
      <c r="D1217" s="5" t="str">
        <f t="shared" si="54"/>
        <v>L</v>
      </c>
      <c r="E1217" s="5">
        <f t="shared" si="55"/>
        <v>51</v>
      </c>
      <c r="F1217" s="4">
        <v>25</v>
      </c>
      <c r="G1217" s="4">
        <v>1</v>
      </c>
      <c r="H1217" s="4">
        <v>35</v>
      </c>
      <c r="I1217" s="4">
        <v>28</v>
      </c>
      <c r="J1217" s="4">
        <v>2</v>
      </c>
      <c r="K1217" s="4">
        <v>8</v>
      </c>
      <c r="L1217" s="4">
        <v>48</v>
      </c>
      <c r="M1217" s="4">
        <v>5</v>
      </c>
      <c r="N1217" s="4" t="s">
        <v>0</v>
      </c>
      <c r="O1217" s="3"/>
    </row>
    <row r="1218" spans="1:15" x14ac:dyDescent="0.25">
      <c r="A1218" s="4">
        <f t="shared" si="56"/>
        <v>2253</v>
      </c>
      <c r="B1218" s="4" t="s">
        <v>489</v>
      </c>
      <c r="C1218" s="6">
        <v>43452</v>
      </c>
      <c r="D1218" s="5" t="str">
        <f t="shared" ref="D1218:D1281" si="57">CHOOSE(WEEKDAY(C1218),"D","L","M","X","J","V","S")</f>
        <v>M</v>
      </c>
      <c r="E1218" s="5">
        <f t="shared" ref="E1218:E1281" si="58">WEEKNUM(C1218,21)</f>
        <v>51</v>
      </c>
      <c r="F1218" s="4">
        <v>32</v>
      </c>
      <c r="G1218" s="4">
        <v>34</v>
      </c>
      <c r="H1218" s="4">
        <v>42</v>
      </c>
      <c r="I1218" s="4">
        <v>27</v>
      </c>
      <c r="J1218" s="4">
        <v>37</v>
      </c>
      <c r="K1218" s="4">
        <v>1</v>
      </c>
      <c r="L1218" s="4">
        <v>16</v>
      </c>
      <c r="M1218" s="4">
        <v>2</v>
      </c>
      <c r="N1218" s="4" t="s">
        <v>0</v>
      </c>
      <c r="O1218" s="3"/>
    </row>
    <row r="1219" spans="1:15" x14ac:dyDescent="0.25">
      <c r="A1219" s="4">
        <f t="shared" ref="A1219:A1282" si="59">+A1218+1</f>
        <v>2254</v>
      </c>
      <c r="B1219" s="4" t="s">
        <v>488</v>
      </c>
      <c r="C1219" s="6">
        <v>43453</v>
      </c>
      <c r="D1219" s="5" t="str">
        <f t="shared" si="57"/>
        <v>X</v>
      </c>
      <c r="E1219" s="5">
        <f t="shared" si="58"/>
        <v>51</v>
      </c>
      <c r="F1219" s="4">
        <v>20</v>
      </c>
      <c r="G1219" s="4">
        <v>37</v>
      </c>
      <c r="H1219" s="4">
        <v>40</v>
      </c>
      <c r="I1219" s="4">
        <v>28</v>
      </c>
      <c r="J1219" s="4">
        <v>8</v>
      </c>
      <c r="K1219" s="4">
        <v>45</v>
      </c>
      <c r="L1219" s="4">
        <v>6</v>
      </c>
      <c r="M1219" s="4">
        <v>9</v>
      </c>
      <c r="N1219" s="4" t="s">
        <v>0</v>
      </c>
      <c r="O1219" s="3"/>
    </row>
    <row r="1220" spans="1:15" x14ac:dyDescent="0.25">
      <c r="A1220" s="4">
        <f t="shared" si="59"/>
        <v>2255</v>
      </c>
      <c r="B1220" s="4" t="s">
        <v>487</v>
      </c>
      <c r="C1220" s="6">
        <v>43454</v>
      </c>
      <c r="D1220" s="5" t="str">
        <f t="shared" si="57"/>
        <v>J</v>
      </c>
      <c r="E1220" s="5">
        <f t="shared" si="58"/>
        <v>51</v>
      </c>
      <c r="F1220" s="4">
        <v>47</v>
      </c>
      <c r="G1220" s="4">
        <v>12</v>
      </c>
      <c r="H1220" s="4">
        <v>2</v>
      </c>
      <c r="I1220" s="4">
        <v>46</v>
      </c>
      <c r="J1220" s="4">
        <v>18</v>
      </c>
      <c r="K1220" s="4">
        <v>30</v>
      </c>
      <c r="L1220" s="4">
        <v>15</v>
      </c>
      <c r="M1220" s="4">
        <v>8</v>
      </c>
      <c r="N1220" s="4" t="s">
        <v>0</v>
      </c>
      <c r="O1220" s="3"/>
    </row>
    <row r="1221" spans="1:15" x14ac:dyDescent="0.25">
      <c r="A1221" s="4">
        <f t="shared" si="59"/>
        <v>2256</v>
      </c>
      <c r="B1221" s="4" t="s">
        <v>486</v>
      </c>
      <c r="C1221" s="6">
        <v>43455</v>
      </c>
      <c r="D1221" s="5" t="str">
        <f t="shared" si="57"/>
        <v>V</v>
      </c>
      <c r="E1221" s="5">
        <f t="shared" si="58"/>
        <v>51</v>
      </c>
      <c r="F1221" s="4">
        <v>34</v>
      </c>
      <c r="G1221" s="4">
        <v>12</v>
      </c>
      <c r="H1221" s="4">
        <v>33</v>
      </c>
      <c r="I1221" s="4">
        <v>17</v>
      </c>
      <c r="J1221" s="4">
        <v>2</v>
      </c>
      <c r="K1221" s="4">
        <v>38</v>
      </c>
      <c r="L1221" s="4">
        <v>14</v>
      </c>
      <c r="M1221" s="4">
        <v>0</v>
      </c>
      <c r="N1221" s="4" t="s">
        <v>0</v>
      </c>
      <c r="O1221" s="3"/>
    </row>
    <row r="1222" spans="1:15" x14ac:dyDescent="0.25">
      <c r="A1222" s="4">
        <f t="shared" si="59"/>
        <v>2257</v>
      </c>
      <c r="B1222" s="4" t="s">
        <v>485</v>
      </c>
      <c r="C1222" s="6">
        <v>43456</v>
      </c>
      <c r="D1222" s="5" t="str">
        <f t="shared" si="57"/>
        <v>S</v>
      </c>
      <c r="E1222" s="5">
        <f t="shared" si="58"/>
        <v>51</v>
      </c>
      <c r="F1222" s="4">
        <v>17</v>
      </c>
      <c r="G1222" s="4">
        <v>35</v>
      </c>
      <c r="H1222" s="4">
        <v>27</v>
      </c>
      <c r="I1222" s="4">
        <v>23</v>
      </c>
      <c r="J1222" s="4">
        <v>36</v>
      </c>
      <c r="K1222" s="4">
        <v>1</v>
      </c>
      <c r="L1222" s="4">
        <v>15</v>
      </c>
      <c r="M1222" s="4">
        <v>2</v>
      </c>
      <c r="N1222" s="4" t="s">
        <v>0</v>
      </c>
      <c r="O1222" s="3"/>
    </row>
    <row r="1223" spans="1:15" x14ac:dyDescent="0.25">
      <c r="A1223" s="4">
        <f t="shared" si="59"/>
        <v>2258</v>
      </c>
      <c r="B1223" s="4" t="s">
        <v>484</v>
      </c>
      <c r="C1223" s="6">
        <v>43458</v>
      </c>
      <c r="D1223" s="5" t="str">
        <f t="shared" si="57"/>
        <v>L</v>
      </c>
      <c r="E1223" s="5">
        <f t="shared" si="58"/>
        <v>52</v>
      </c>
      <c r="F1223" s="4">
        <v>18</v>
      </c>
      <c r="G1223" s="4">
        <v>37</v>
      </c>
      <c r="H1223" s="4">
        <v>44</v>
      </c>
      <c r="I1223" s="4">
        <v>28</v>
      </c>
      <c r="J1223" s="4">
        <v>19</v>
      </c>
      <c r="K1223" s="4">
        <v>7</v>
      </c>
      <c r="L1223" s="4">
        <v>23</v>
      </c>
      <c r="M1223" s="4">
        <v>6</v>
      </c>
      <c r="N1223" s="4" t="s">
        <v>0</v>
      </c>
      <c r="O1223" s="3"/>
    </row>
    <row r="1224" spans="1:15" x14ac:dyDescent="0.25">
      <c r="A1224" s="4">
        <f t="shared" si="59"/>
        <v>2259</v>
      </c>
      <c r="B1224" s="4" t="s">
        <v>483</v>
      </c>
      <c r="C1224" s="6">
        <v>43459</v>
      </c>
      <c r="D1224" s="5" t="str">
        <f t="shared" si="57"/>
        <v>M</v>
      </c>
      <c r="E1224" s="5">
        <f t="shared" si="58"/>
        <v>52</v>
      </c>
      <c r="F1224" s="4">
        <v>1</v>
      </c>
      <c r="G1224" s="4">
        <v>3</v>
      </c>
      <c r="H1224" s="4">
        <v>13</v>
      </c>
      <c r="I1224" s="4">
        <v>45</v>
      </c>
      <c r="J1224" s="4">
        <v>46</v>
      </c>
      <c r="K1224" s="4">
        <v>35</v>
      </c>
      <c r="L1224" s="4">
        <v>17</v>
      </c>
      <c r="M1224" s="4">
        <v>1</v>
      </c>
      <c r="N1224" s="4" t="s">
        <v>0</v>
      </c>
      <c r="O1224" s="3"/>
    </row>
    <row r="1225" spans="1:15" x14ac:dyDescent="0.25">
      <c r="A1225" s="4">
        <f t="shared" si="59"/>
        <v>2260</v>
      </c>
      <c r="B1225" s="4" t="s">
        <v>482</v>
      </c>
      <c r="C1225" s="6">
        <v>43460</v>
      </c>
      <c r="D1225" s="5" t="str">
        <f t="shared" si="57"/>
        <v>X</v>
      </c>
      <c r="E1225" s="5">
        <f t="shared" si="58"/>
        <v>52</v>
      </c>
      <c r="F1225" s="4">
        <v>18</v>
      </c>
      <c r="G1225" s="4">
        <v>5</v>
      </c>
      <c r="H1225" s="4">
        <v>43</v>
      </c>
      <c r="I1225" s="4">
        <v>21</v>
      </c>
      <c r="J1225" s="4">
        <v>23</v>
      </c>
      <c r="K1225" s="4">
        <v>27</v>
      </c>
      <c r="L1225" s="4">
        <v>30</v>
      </c>
      <c r="M1225" s="4">
        <v>5</v>
      </c>
      <c r="N1225" s="4" t="s">
        <v>0</v>
      </c>
      <c r="O1225" s="3"/>
    </row>
    <row r="1226" spans="1:15" x14ac:dyDescent="0.25">
      <c r="A1226" s="4">
        <f t="shared" si="59"/>
        <v>2261</v>
      </c>
      <c r="B1226" s="4" t="s">
        <v>481</v>
      </c>
      <c r="C1226" s="6">
        <v>43461</v>
      </c>
      <c r="D1226" s="5" t="str">
        <f t="shared" si="57"/>
        <v>J</v>
      </c>
      <c r="E1226" s="5">
        <f t="shared" si="58"/>
        <v>52</v>
      </c>
      <c r="F1226" s="4">
        <v>19</v>
      </c>
      <c r="G1226" s="4">
        <v>39</v>
      </c>
      <c r="H1226" s="4">
        <v>48</v>
      </c>
      <c r="I1226" s="4">
        <v>14</v>
      </c>
      <c r="J1226" s="4">
        <v>37</v>
      </c>
      <c r="K1226" s="4">
        <v>25</v>
      </c>
      <c r="L1226" s="4">
        <v>9</v>
      </c>
      <c r="M1226" s="4">
        <v>1</v>
      </c>
      <c r="N1226" s="4" t="s">
        <v>0</v>
      </c>
      <c r="O1226" s="3"/>
    </row>
    <row r="1227" spans="1:15" x14ac:dyDescent="0.25">
      <c r="A1227" s="4">
        <f t="shared" si="59"/>
        <v>2262</v>
      </c>
      <c r="B1227" s="4" t="s">
        <v>480</v>
      </c>
      <c r="C1227" s="6">
        <v>43462</v>
      </c>
      <c r="D1227" s="5" t="str">
        <f t="shared" si="57"/>
        <v>V</v>
      </c>
      <c r="E1227" s="5">
        <f t="shared" si="58"/>
        <v>52</v>
      </c>
      <c r="F1227" s="4">
        <v>17</v>
      </c>
      <c r="G1227" s="4">
        <v>31</v>
      </c>
      <c r="H1227" s="4">
        <v>29</v>
      </c>
      <c r="I1227" s="4">
        <v>49</v>
      </c>
      <c r="J1227" s="4">
        <v>37</v>
      </c>
      <c r="K1227" s="4">
        <v>30</v>
      </c>
      <c r="L1227" s="4">
        <v>2</v>
      </c>
      <c r="M1227" s="4">
        <v>4</v>
      </c>
      <c r="N1227" s="4" t="s">
        <v>0</v>
      </c>
      <c r="O1227" s="3"/>
    </row>
    <row r="1228" spans="1:15" x14ac:dyDescent="0.25">
      <c r="A1228" s="4">
        <f t="shared" si="59"/>
        <v>2263</v>
      </c>
      <c r="B1228" s="4" t="s">
        <v>479</v>
      </c>
      <c r="C1228" s="6">
        <v>43463</v>
      </c>
      <c r="D1228" s="5" t="str">
        <f t="shared" si="57"/>
        <v>S</v>
      </c>
      <c r="E1228" s="5">
        <f t="shared" si="58"/>
        <v>52</v>
      </c>
      <c r="F1228" s="4">
        <v>40</v>
      </c>
      <c r="G1228" s="4">
        <v>13</v>
      </c>
      <c r="H1228" s="4">
        <v>12</v>
      </c>
      <c r="I1228" s="4">
        <v>21</v>
      </c>
      <c r="J1228" s="4">
        <v>4</v>
      </c>
      <c r="K1228" s="4">
        <v>5</v>
      </c>
      <c r="L1228" s="4">
        <v>14</v>
      </c>
      <c r="M1228" s="4">
        <v>0</v>
      </c>
      <c r="N1228" s="4" t="s">
        <v>0</v>
      </c>
      <c r="O1228" s="3"/>
    </row>
    <row r="1229" spans="1:15" x14ac:dyDescent="0.25">
      <c r="A1229" s="4">
        <f t="shared" si="59"/>
        <v>2264</v>
      </c>
      <c r="B1229" s="4" t="s">
        <v>478</v>
      </c>
      <c r="C1229" s="6">
        <v>43465</v>
      </c>
      <c r="D1229" s="5" t="str">
        <f t="shared" si="57"/>
        <v>L</v>
      </c>
      <c r="E1229" s="5">
        <f t="shared" si="58"/>
        <v>1</v>
      </c>
      <c r="F1229" s="4">
        <v>31</v>
      </c>
      <c r="G1229" s="4">
        <v>1</v>
      </c>
      <c r="H1229" s="4">
        <v>28</v>
      </c>
      <c r="I1229" s="4">
        <v>4</v>
      </c>
      <c r="J1229" s="4">
        <v>49</v>
      </c>
      <c r="K1229" s="4">
        <v>42</v>
      </c>
      <c r="L1229" s="4">
        <v>39</v>
      </c>
      <c r="M1229" s="4">
        <v>8</v>
      </c>
      <c r="N1229" s="4" t="s">
        <v>0</v>
      </c>
      <c r="O1229" s="3"/>
    </row>
    <row r="1230" spans="1:15" x14ac:dyDescent="0.25">
      <c r="A1230" s="4">
        <f t="shared" si="59"/>
        <v>2265</v>
      </c>
      <c r="B1230" s="4" t="s">
        <v>477</v>
      </c>
      <c r="C1230" s="6">
        <v>43466</v>
      </c>
      <c r="D1230" s="5" t="str">
        <f t="shared" si="57"/>
        <v>M</v>
      </c>
      <c r="E1230" s="5">
        <f t="shared" si="58"/>
        <v>1</v>
      </c>
      <c r="F1230" s="4">
        <v>43</v>
      </c>
      <c r="G1230" s="4">
        <v>44</v>
      </c>
      <c r="H1230" s="4">
        <v>9</v>
      </c>
      <c r="I1230" s="4">
        <v>16</v>
      </c>
      <c r="J1230" s="4">
        <v>27</v>
      </c>
      <c r="K1230" s="4">
        <v>32</v>
      </c>
      <c r="L1230" s="4">
        <v>14</v>
      </c>
      <c r="M1230" s="4">
        <v>5</v>
      </c>
      <c r="N1230" s="4" t="s">
        <v>0</v>
      </c>
      <c r="O1230" s="3"/>
    </row>
    <row r="1231" spans="1:15" x14ac:dyDescent="0.25">
      <c r="A1231" s="4">
        <f t="shared" si="59"/>
        <v>2266</v>
      </c>
      <c r="B1231" s="4" t="s">
        <v>476</v>
      </c>
      <c r="C1231" s="6">
        <v>43467</v>
      </c>
      <c r="D1231" s="5" t="str">
        <f t="shared" si="57"/>
        <v>X</v>
      </c>
      <c r="E1231" s="5">
        <f t="shared" si="58"/>
        <v>1</v>
      </c>
      <c r="F1231" s="4">
        <v>5</v>
      </c>
      <c r="G1231" s="4">
        <v>34</v>
      </c>
      <c r="H1231" s="4">
        <v>10</v>
      </c>
      <c r="I1231" s="4">
        <v>46</v>
      </c>
      <c r="J1231" s="4">
        <v>49</v>
      </c>
      <c r="K1231" s="4">
        <v>7</v>
      </c>
      <c r="L1231" s="4">
        <v>6</v>
      </c>
      <c r="M1231" s="4">
        <v>3</v>
      </c>
      <c r="N1231" s="4" t="s">
        <v>0</v>
      </c>
      <c r="O1231" s="3"/>
    </row>
    <row r="1232" spans="1:15" x14ac:dyDescent="0.25">
      <c r="A1232" s="4">
        <f t="shared" si="59"/>
        <v>2267</v>
      </c>
      <c r="B1232" s="4" t="s">
        <v>475</v>
      </c>
      <c r="C1232" s="6">
        <v>43468</v>
      </c>
      <c r="D1232" s="5" t="str">
        <f t="shared" si="57"/>
        <v>J</v>
      </c>
      <c r="E1232" s="5">
        <f t="shared" si="58"/>
        <v>1</v>
      </c>
      <c r="F1232" s="4">
        <v>35</v>
      </c>
      <c r="G1232" s="4">
        <v>47</v>
      </c>
      <c r="H1232" s="4">
        <v>39</v>
      </c>
      <c r="I1232" s="4">
        <v>12</v>
      </c>
      <c r="J1232" s="4">
        <v>34</v>
      </c>
      <c r="K1232" s="4">
        <v>5</v>
      </c>
      <c r="L1232" s="4">
        <v>48</v>
      </c>
      <c r="M1232" s="4">
        <v>7</v>
      </c>
      <c r="N1232" s="4" t="s">
        <v>0</v>
      </c>
      <c r="O1232" s="3"/>
    </row>
    <row r="1233" spans="1:15" x14ac:dyDescent="0.25">
      <c r="A1233" s="4">
        <f t="shared" si="59"/>
        <v>2268</v>
      </c>
      <c r="B1233" s="4" t="s">
        <v>474</v>
      </c>
      <c r="C1233" s="6">
        <v>43469</v>
      </c>
      <c r="D1233" s="5" t="str">
        <f t="shared" si="57"/>
        <v>V</v>
      </c>
      <c r="E1233" s="5">
        <f t="shared" si="58"/>
        <v>1</v>
      </c>
      <c r="F1233" s="4">
        <v>43</v>
      </c>
      <c r="G1233" s="4">
        <v>6</v>
      </c>
      <c r="H1233" s="4">
        <v>8</v>
      </c>
      <c r="I1233" s="4">
        <v>23</v>
      </c>
      <c r="J1233" s="4">
        <v>28</v>
      </c>
      <c r="K1233" s="4">
        <v>48</v>
      </c>
      <c r="L1233" s="4">
        <v>12</v>
      </c>
      <c r="M1233" s="4">
        <v>6</v>
      </c>
      <c r="N1233" s="4" t="s">
        <v>0</v>
      </c>
      <c r="O1233" s="3"/>
    </row>
    <row r="1234" spans="1:15" x14ac:dyDescent="0.25">
      <c r="A1234" s="4">
        <f t="shared" si="59"/>
        <v>2269</v>
      </c>
      <c r="B1234" s="4" t="s">
        <v>473</v>
      </c>
      <c r="C1234" s="6">
        <v>43470</v>
      </c>
      <c r="D1234" s="5" t="str">
        <f t="shared" si="57"/>
        <v>S</v>
      </c>
      <c r="E1234" s="5">
        <f t="shared" si="58"/>
        <v>1</v>
      </c>
      <c r="F1234" s="4">
        <v>16</v>
      </c>
      <c r="G1234" s="4">
        <v>7</v>
      </c>
      <c r="H1234" s="4">
        <v>10</v>
      </c>
      <c r="I1234" s="4">
        <v>20</v>
      </c>
      <c r="J1234" s="4">
        <v>28</v>
      </c>
      <c r="K1234" s="4">
        <v>42</v>
      </c>
      <c r="L1234" s="4">
        <v>47</v>
      </c>
      <c r="M1234" s="4">
        <v>7</v>
      </c>
      <c r="N1234" s="4" t="s">
        <v>0</v>
      </c>
      <c r="O1234" s="3"/>
    </row>
    <row r="1235" spans="1:15" x14ac:dyDescent="0.25">
      <c r="A1235" s="4">
        <f t="shared" si="59"/>
        <v>2270</v>
      </c>
      <c r="B1235" s="4" t="s">
        <v>472</v>
      </c>
      <c r="C1235" s="6">
        <v>43472</v>
      </c>
      <c r="D1235" s="5" t="str">
        <f t="shared" si="57"/>
        <v>L</v>
      </c>
      <c r="E1235" s="5">
        <f t="shared" si="58"/>
        <v>2</v>
      </c>
      <c r="F1235" s="4">
        <v>41</v>
      </c>
      <c r="G1235" s="4">
        <v>8</v>
      </c>
      <c r="H1235" s="4">
        <v>42</v>
      </c>
      <c r="I1235" s="4">
        <v>38</v>
      </c>
      <c r="J1235" s="4">
        <v>6</v>
      </c>
      <c r="K1235" s="4">
        <v>43</v>
      </c>
      <c r="L1235" s="4">
        <v>48</v>
      </c>
      <c r="M1235" s="4">
        <v>7</v>
      </c>
      <c r="N1235" s="4" t="s">
        <v>0</v>
      </c>
      <c r="O1235" s="3"/>
    </row>
    <row r="1236" spans="1:15" x14ac:dyDescent="0.25">
      <c r="A1236" s="4">
        <f t="shared" si="59"/>
        <v>2271</v>
      </c>
      <c r="B1236" s="4" t="s">
        <v>471</v>
      </c>
      <c r="C1236" s="6">
        <v>43473</v>
      </c>
      <c r="D1236" s="5" t="str">
        <f t="shared" si="57"/>
        <v>M</v>
      </c>
      <c r="E1236" s="5">
        <f t="shared" si="58"/>
        <v>2</v>
      </c>
      <c r="F1236" s="4">
        <v>5</v>
      </c>
      <c r="G1236" s="4">
        <v>41</v>
      </c>
      <c r="H1236" s="4">
        <v>19</v>
      </c>
      <c r="I1236" s="4">
        <v>31</v>
      </c>
      <c r="J1236" s="4">
        <v>39</v>
      </c>
      <c r="K1236" s="4">
        <v>30</v>
      </c>
      <c r="L1236" s="4">
        <v>25</v>
      </c>
      <c r="M1236" s="4">
        <v>8</v>
      </c>
      <c r="N1236" s="4" t="s">
        <v>0</v>
      </c>
      <c r="O1236" s="3"/>
    </row>
    <row r="1237" spans="1:15" x14ac:dyDescent="0.25">
      <c r="A1237" s="4">
        <f t="shared" si="59"/>
        <v>2272</v>
      </c>
      <c r="B1237" s="4" t="s">
        <v>470</v>
      </c>
      <c r="C1237" s="6">
        <v>43474</v>
      </c>
      <c r="D1237" s="5" t="str">
        <f t="shared" si="57"/>
        <v>X</v>
      </c>
      <c r="E1237" s="5">
        <f t="shared" si="58"/>
        <v>2</v>
      </c>
      <c r="F1237" s="4">
        <v>34</v>
      </c>
      <c r="G1237" s="4">
        <v>49</v>
      </c>
      <c r="H1237" s="4">
        <v>46</v>
      </c>
      <c r="I1237" s="4">
        <v>13</v>
      </c>
      <c r="J1237" s="4">
        <v>19</v>
      </c>
      <c r="K1237" s="4">
        <v>14</v>
      </c>
      <c r="L1237" s="4">
        <v>42</v>
      </c>
      <c r="M1237" s="4">
        <v>6</v>
      </c>
      <c r="N1237" s="4" t="s">
        <v>0</v>
      </c>
      <c r="O1237" s="3"/>
    </row>
    <row r="1238" spans="1:15" x14ac:dyDescent="0.25">
      <c r="A1238" s="4">
        <f t="shared" si="59"/>
        <v>2273</v>
      </c>
      <c r="B1238" s="4" t="s">
        <v>469</v>
      </c>
      <c r="C1238" s="6">
        <v>43475</v>
      </c>
      <c r="D1238" s="5" t="str">
        <f t="shared" si="57"/>
        <v>J</v>
      </c>
      <c r="E1238" s="5">
        <f t="shared" si="58"/>
        <v>2</v>
      </c>
      <c r="F1238" s="4">
        <v>18</v>
      </c>
      <c r="G1238" s="4">
        <v>6</v>
      </c>
      <c r="H1238" s="4">
        <v>27</v>
      </c>
      <c r="I1238" s="4">
        <v>44</v>
      </c>
      <c r="J1238" s="4">
        <v>45</v>
      </c>
      <c r="K1238" s="4">
        <v>11</v>
      </c>
      <c r="L1238" s="4">
        <v>29</v>
      </c>
      <c r="M1238" s="4">
        <v>1</v>
      </c>
      <c r="N1238" s="4" t="s">
        <v>0</v>
      </c>
      <c r="O1238" s="3"/>
    </row>
    <row r="1239" spans="1:15" x14ac:dyDescent="0.25">
      <c r="A1239" s="4">
        <f t="shared" si="59"/>
        <v>2274</v>
      </c>
      <c r="B1239" s="4" t="s">
        <v>468</v>
      </c>
      <c r="C1239" s="6">
        <v>43476</v>
      </c>
      <c r="D1239" s="5" t="str">
        <f t="shared" si="57"/>
        <v>V</v>
      </c>
      <c r="E1239" s="5">
        <f t="shared" si="58"/>
        <v>2</v>
      </c>
      <c r="F1239" s="4">
        <v>46</v>
      </c>
      <c r="G1239" s="4">
        <v>29</v>
      </c>
      <c r="H1239" s="4">
        <v>19</v>
      </c>
      <c r="I1239" s="4">
        <v>28</v>
      </c>
      <c r="J1239" s="4">
        <v>44</v>
      </c>
      <c r="K1239" s="4">
        <v>2</v>
      </c>
      <c r="L1239" s="4">
        <v>11</v>
      </c>
      <c r="M1239" s="4">
        <v>0</v>
      </c>
      <c r="N1239" s="4" t="s">
        <v>0</v>
      </c>
      <c r="O1239" s="3"/>
    </row>
    <row r="1240" spans="1:15" x14ac:dyDescent="0.25">
      <c r="A1240" s="4">
        <f t="shared" si="59"/>
        <v>2275</v>
      </c>
      <c r="B1240" s="4" t="s">
        <v>467</v>
      </c>
      <c r="C1240" s="6">
        <v>43477</v>
      </c>
      <c r="D1240" s="5" t="str">
        <f t="shared" si="57"/>
        <v>S</v>
      </c>
      <c r="E1240" s="5">
        <f t="shared" si="58"/>
        <v>2</v>
      </c>
      <c r="F1240" s="4">
        <v>4</v>
      </c>
      <c r="G1240" s="4">
        <v>45</v>
      </c>
      <c r="H1240" s="4">
        <v>16</v>
      </c>
      <c r="I1240" s="4">
        <v>26</v>
      </c>
      <c r="J1240" s="4">
        <v>35</v>
      </c>
      <c r="K1240" s="4">
        <v>39</v>
      </c>
      <c r="L1240" s="4">
        <v>40</v>
      </c>
      <c r="M1240" s="4">
        <v>7</v>
      </c>
      <c r="N1240" s="4" t="s">
        <v>0</v>
      </c>
      <c r="O1240" s="3"/>
    </row>
    <row r="1241" spans="1:15" x14ac:dyDescent="0.25">
      <c r="A1241" s="4">
        <f t="shared" si="59"/>
        <v>2276</v>
      </c>
      <c r="B1241" s="4" t="s">
        <v>466</v>
      </c>
      <c r="C1241" s="6">
        <v>43479</v>
      </c>
      <c r="D1241" s="5" t="str">
        <f t="shared" si="57"/>
        <v>L</v>
      </c>
      <c r="E1241" s="5">
        <f t="shared" si="58"/>
        <v>3</v>
      </c>
      <c r="F1241" s="4">
        <v>48</v>
      </c>
      <c r="G1241" s="4">
        <v>17</v>
      </c>
      <c r="H1241" s="4">
        <v>9</v>
      </c>
      <c r="I1241" s="4">
        <v>12</v>
      </c>
      <c r="J1241" s="4">
        <v>18</v>
      </c>
      <c r="K1241" s="4">
        <v>44</v>
      </c>
      <c r="L1241" s="4">
        <v>24</v>
      </c>
      <c r="M1241" s="4">
        <v>7</v>
      </c>
      <c r="N1241" s="4" t="s">
        <v>0</v>
      </c>
      <c r="O1241" s="3"/>
    </row>
    <row r="1242" spans="1:15" x14ac:dyDescent="0.25">
      <c r="A1242" s="4">
        <f t="shared" si="59"/>
        <v>2277</v>
      </c>
      <c r="B1242" s="4" t="s">
        <v>465</v>
      </c>
      <c r="C1242" s="6">
        <v>43480</v>
      </c>
      <c r="D1242" s="5" t="str">
        <f t="shared" si="57"/>
        <v>M</v>
      </c>
      <c r="E1242" s="5">
        <f t="shared" si="58"/>
        <v>3</v>
      </c>
      <c r="F1242" s="4">
        <v>43</v>
      </c>
      <c r="G1242" s="4">
        <v>33</v>
      </c>
      <c r="H1242" s="4">
        <v>13</v>
      </c>
      <c r="I1242" s="4">
        <v>27</v>
      </c>
      <c r="J1242" s="4">
        <v>41</v>
      </c>
      <c r="K1242" s="4">
        <v>48</v>
      </c>
      <c r="L1242" s="4">
        <v>49</v>
      </c>
      <c r="M1242" s="4">
        <v>0</v>
      </c>
      <c r="N1242" s="4" t="s">
        <v>0</v>
      </c>
      <c r="O1242" s="3"/>
    </row>
    <row r="1243" spans="1:15" x14ac:dyDescent="0.25">
      <c r="A1243" s="4">
        <f t="shared" si="59"/>
        <v>2278</v>
      </c>
      <c r="B1243" s="4" t="s">
        <v>464</v>
      </c>
      <c r="C1243" s="6">
        <v>43481</v>
      </c>
      <c r="D1243" s="5" t="str">
        <f t="shared" si="57"/>
        <v>X</v>
      </c>
      <c r="E1243" s="5">
        <f t="shared" si="58"/>
        <v>3</v>
      </c>
      <c r="F1243" s="4">
        <v>40</v>
      </c>
      <c r="G1243" s="4">
        <v>46</v>
      </c>
      <c r="H1243" s="4">
        <v>12</v>
      </c>
      <c r="I1243" s="4">
        <v>45</v>
      </c>
      <c r="J1243" s="4">
        <v>33</v>
      </c>
      <c r="K1243" s="4">
        <v>47</v>
      </c>
      <c r="L1243" s="4">
        <v>41</v>
      </c>
      <c r="M1243" s="4">
        <v>2</v>
      </c>
      <c r="N1243" s="4" t="s">
        <v>0</v>
      </c>
      <c r="O1243" s="3"/>
    </row>
    <row r="1244" spans="1:15" x14ac:dyDescent="0.25">
      <c r="A1244" s="4">
        <f t="shared" si="59"/>
        <v>2279</v>
      </c>
      <c r="B1244" s="4" t="s">
        <v>463</v>
      </c>
      <c r="C1244" s="6">
        <v>43482</v>
      </c>
      <c r="D1244" s="5" t="str">
        <f t="shared" si="57"/>
        <v>J</v>
      </c>
      <c r="E1244" s="5">
        <f t="shared" si="58"/>
        <v>3</v>
      </c>
      <c r="F1244" s="4">
        <v>49</v>
      </c>
      <c r="G1244" s="4">
        <v>35</v>
      </c>
      <c r="H1244" s="4">
        <v>20</v>
      </c>
      <c r="I1244" s="4">
        <v>34</v>
      </c>
      <c r="J1244" s="4">
        <v>14</v>
      </c>
      <c r="K1244" s="4">
        <v>1</v>
      </c>
      <c r="L1244" s="4">
        <v>45</v>
      </c>
      <c r="M1244" s="4">
        <v>8</v>
      </c>
      <c r="N1244" s="4" t="s">
        <v>0</v>
      </c>
      <c r="O1244" s="3"/>
    </row>
    <row r="1245" spans="1:15" x14ac:dyDescent="0.25">
      <c r="A1245" s="4">
        <f t="shared" si="59"/>
        <v>2280</v>
      </c>
      <c r="B1245" s="4" t="s">
        <v>462</v>
      </c>
      <c r="C1245" s="6">
        <v>43483</v>
      </c>
      <c r="D1245" s="5" t="str">
        <f t="shared" si="57"/>
        <v>V</v>
      </c>
      <c r="E1245" s="5">
        <f t="shared" si="58"/>
        <v>3</v>
      </c>
      <c r="F1245" s="4">
        <v>42</v>
      </c>
      <c r="G1245" s="4">
        <v>46</v>
      </c>
      <c r="H1245" s="4">
        <v>13</v>
      </c>
      <c r="I1245" s="4">
        <v>30</v>
      </c>
      <c r="J1245" s="4">
        <v>11</v>
      </c>
      <c r="K1245" s="4">
        <v>20</v>
      </c>
      <c r="L1245" s="4">
        <v>21</v>
      </c>
      <c r="M1245" s="4">
        <v>9</v>
      </c>
      <c r="N1245" s="4" t="s">
        <v>0</v>
      </c>
      <c r="O1245" s="3"/>
    </row>
    <row r="1246" spans="1:15" x14ac:dyDescent="0.25">
      <c r="A1246" s="4">
        <f t="shared" si="59"/>
        <v>2281</v>
      </c>
      <c r="B1246" s="4" t="s">
        <v>461</v>
      </c>
      <c r="C1246" s="6">
        <v>43484</v>
      </c>
      <c r="D1246" s="5" t="str">
        <f t="shared" si="57"/>
        <v>S</v>
      </c>
      <c r="E1246" s="5">
        <f t="shared" si="58"/>
        <v>3</v>
      </c>
      <c r="F1246" s="4">
        <v>24</v>
      </c>
      <c r="G1246" s="4">
        <v>27</v>
      </c>
      <c r="H1246" s="4">
        <v>20</v>
      </c>
      <c r="I1246" s="4">
        <v>10</v>
      </c>
      <c r="J1246" s="4">
        <v>41</v>
      </c>
      <c r="K1246" s="4">
        <v>29</v>
      </c>
      <c r="L1246" s="4">
        <v>45</v>
      </c>
      <c r="M1246" s="4">
        <v>1</v>
      </c>
      <c r="N1246" s="4" t="s">
        <v>0</v>
      </c>
      <c r="O1246" s="3"/>
    </row>
    <row r="1247" spans="1:15" x14ac:dyDescent="0.25">
      <c r="A1247" s="4">
        <f t="shared" si="59"/>
        <v>2282</v>
      </c>
      <c r="B1247" s="4" t="s">
        <v>460</v>
      </c>
      <c r="C1247" s="6">
        <v>43486</v>
      </c>
      <c r="D1247" s="5" t="str">
        <f t="shared" si="57"/>
        <v>L</v>
      </c>
      <c r="E1247" s="5">
        <f t="shared" si="58"/>
        <v>4</v>
      </c>
      <c r="F1247" s="4">
        <v>8</v>
      </c>
      <c r="G1247" s="4">
        <v>15</v>
      </c>
      <c r="H1247" s="4">
        <v>41</v>
      </c>
      <c r="I1247" s="4">
        <v>1</v>
      </c>
      <c r="J1247" s="4">
        <v>49</v>
      </c>
      <c r="K1247" s="4">
        <v>10</v>
      </c>
      <c r="L1247" s="4">
        <v>39</v>
      </c>
      <c r="M1247" s="4">
        <v>6</v>
      </c>
      <c r="N1247" s="4" t="s">
        <v>0</v>
      </c>
      <c r="O1247" s="3"/>
    </row>
    <row r="1248" spans="1:15" x14ac:dyDescent="0.25">
      <c r="A1248" s="4">
        <f t="shared" si="59"/>
        <v>2283</v>
      </c>
      <c r="B1248" s="4" t="s">
        <v>459</v>
      </c>
      <c r="C1248" s="6">
        <v>43487</v>
      </c>
      <c r="D1248" s="5" t="str">
        <f t="shared" si="57"/>
        <v>M</v>
      </c>
      <c r="E1248" s="5">
        <f t="shared" si="58"/>
        <v>4</v>
      </c>
      <c r="F1248" s="4">
        <v>44</v>
      </c>
      <c r="G1248" s="4">
        <v>23</v>
      </c>
      <c r="H1248" s="4">
        <v>18</v>
      </c>
      <c r="I1248" s="4">
        <v>35</v>
      </c>
      <c r="J1248" s="4">
        <v>45</v>
      </c>
      <c r="K1248" s="4">
        <v>47</v>
      </c>
      <c r="L1248" s="4">
        <v>27</v>
      </c>
      <c r="M1248" s="4">
        <v>8</v>
      </c>
      <c r="N1248" s="4" t="s">
        <v>0</v>
      </c>
      <c r="O1248" s="3"/>
    </row>
    <row r="1249" spans="1:15" x14ac:dyDescent="0.25">
      <c r="A1249" s="4">
        <f t="shared" si="59"/>
        <v>2284</v>
      </c>
      <c r="B1249" s="4" t="s">
        <v>458</v>
      </c>
      <c r="C1249" s="6">
        <v>43488</v>
      </c>
      <c r="D1249" s="5" t="str">
        <f t="shared" si="57"/>
        <v>X</v>
      </c>
      <c r="E1249" s="5">
        <f t="shared" si="58"/>
        <v>4</v>
      </c>
      <c r="F1249" s="4">
        <v>25</v>
      </c>
      <c r="G1249" s="4">
        <v>49</v>
      </c>
      <c r="H1249" s="4">
        <v>48</v>
      </c>
      <c r="I1249" s="4">
        <v>22</v>
      </c>
      <c r="J1249" s="4">
        <v>30</v>
      </c>
      <c r="K1249" s="4">
        <v>27</v>
      </c>
      <c r="L1249" s="4">
        <v>24</v>
      </c>
      <c r="M1249" s="4">
        <v>8</v>
      </c>
      <c r="N1249" s="4" t="s">
        <v>0</v>
      </c>
      <c r="O1249" s="3"/>
    </row>
    <row r="1250" spans="1:15" x14ac:dyDescent="0.25">
      <c r="A1250" s="4">
        <f t="shared" si="59"/>
        <v>2285</v>
      </c>
      <c r="B1250" s="4" t="s">
        <v>457</v>
      </c>
      <c r="C1250" s="6">
        <v>43489</v>
      </c>
      <c r="D1250" s="5" t="str">
        <f t="shared" si="57"/>
        <v>J</v>
      </c>
      <c r="E1250" s="5">
        <f t="shared" si="58"/>
        <v>4</v>
      </c>
      <c r="F1250" s="4">
        <v>17</v>
      </c>
      <c r="G1250" s="4">
        <v>29</v>
      </c>
      <c r="H1250" s="4">
        <v>49</v>
      </c>
      <c r="I1250" s="4">
        <v>42</v>
      </c>
      <c r="J1250" s="4">
        <v>44</v>
      </c>
      <c r="K1250" s="4">
        <v>35</v>
      </c>
      <c r="L1250" s="4">
        <v>40</v>
      </c>
      <c r="M1250" s="4">
        <v>7</v>
      </c>
      <c r="N1250" s="4" t="s">
        <v>0</v>
      </c>
      <c r="O1250" s="3"/>
    </row>
    <row r="1251" spans="1:15" x14ac:dyDescent="0.25">
      <c r="A1251" s="4">
        <f t="shared" si="59"/>
        <v>2286</v>
      </c>
      <c r="B1251" s="4" t="s">
        <v>456</v>
      </c>
      <c r="C1251" s="6">
        <v>43490</v>
      </c>
      <c r="D1251" s="5" t="str">
        <f t="shared" si="57"/>
        <v>V</v>
      </c>
      <c r="E1251" s="5">
        <f t="shared" si="58"/>
        <v>4</v>
      </c>
      <c r="F1251" s="4">
        <v>2</v>
      </c>
      <c r="G1251" s="4">
        <v>46</v>
      </c>
      <c r="H1251" s="4">
        <v>33</v>
      </c>
      <c r="I1251" s="4">
        <v>47</v>
      </c>
      <c r="J1251" s="4">
        <v>32</v>
      </c>
      <c r="K1251" s="4">
        <v>5</v>
      </c>
      <c r="L1251" s="4">
        <v>37</v>
      </c>
      <c r="M1251" s="4">
        <v>1</v>
      </c>
      <c r="N1251" s="4" t="s">
        <v>0</v>
      </c>
      <c r="O1251" s="3"/>
    </row>
    <row r="1252" spans="1:15" x14ac:dyDescent="0.25">
      <c r="A1252" s="4">
        <f t="shared" si="59"/>
        <v>2287</v>
      </c>
      <c r="B1252" s="4" t="s">
        <v>455</v>
      </c>
      <c r="C1252" s="6">
        <v>43491</v>
      </c>
      <c r="D1252" s="5" t="str">
        <f t="shared" si="57"/>
        <v>S</v>
      </c>
      <c r="E1252" s="5">
        <f t="shared" si="58"/>
        <v>4</v>
      </c>
      <c r="F1252" s="4">
        <v>33</v>
      </c>
      <c r="G1252" s="4">
        <v>22</v>
      </c>
      <c r="H1252" s="4">
        <v>24</v>
      </c>
      <c r="I1252" s="4">
        <v>30</v>
      </c>
      <c r="J1252" s="4">
        <v>40</v>
      </c>
      <c r="K1252" s="4">
        <v>37</v>
      </c>
      <c r="L1252" s="4">
        <v>39</v>
      </c>
      <c r="M1252" s="4">
        <v>8</v>
      </c>
      <c r="N1252" s="4" t="s">
        <v>0</v>
      </c>
      <c r="O1252" s="3"/>
    </row>
    <row r="1253" spans="1:15" x14ac:dyDescent="0.25">
      <c r="A1253" s="4">
        <f t="shared" si="59"/>
        <v>2288</v>
      </c>
      <c r="B1253" s="4" t="s">
        <v>454</v>
      </c>
      <c r="C1253" s="6">
        <v>43493</v>
      </c>
      <c r="D1253" s="5" t="str">
        <f t="shared" si="57"/>
        <v>L</v>
      </c>
      <c r="E1253" s="5">
        <f t="shared" si="58"/>
        <v>5</v>
      </c>
      <c r="F1253" s="4">
        <v>1</v>
      </c>
      <c r="G1253" s="4">
        <v>7</v>
      </c>
      <c r="H1253" s="4">
        <v>46</v>
      </c>
      <c r="I1253" s="4">
        <v>2</v>
      </c>
      <c r="J1253" s="4">
        <v>19</v>
      </c>
      <c r="K1253" s="4">
        <v>17</v>
      </c>
      <c r="L1253" s="4">
        <v>47</v>
      </c>
      <c r="M1253" s="4">
        <v>7</v>
      </c>
      <c r="N1253" s="4" t="s">
        <v>0</v>
      </c>
      <c r="O1253" s="3"/>
    </row>
    <row r="1254" spans="1:15" x14ac:dyDescent="0.25">
      <c r="A1254" s="4">
        <f t="shared" si="59"/>
        <v>2289</v>
      </c>
      <c r="B1254" s="4" t="s">
        <v>453</v>
      </c>
      <c r="C1254" s="6">
        <v>43494</v>
      </c>
      <c r="D1254" s="5" t="str">
        <f t="shared" si="57"/>
        <v>M</v>
      </c>
      <c r="E1254" s="5">
        <f t="shared" si="58"/>
        <v>5</v>
      </c>
      <c r="F1254" s="4">
        <v>39</v>
      </c>
      <c r="G1254" s="4">
        <v>22</v>
      </c>
      <c r="H1254" s="4">
        <v>45</v>
      </c>
      <c r="I1254" s="4">
        <v>41</v>
      </c>
      <c r="J1254" s="4">
        <v>5</v>
      </c>
      <c r="K1254" s="4">
        <v>18</v>
      </c>
      <c r="L1254" s="4">
        <v>31</v>
      </c>
      <c r="M1254" s="4">
        <v>1</v>
      </c>
      <c r="N1254" s="4" t="s">
        <v>0</v>
      </c>
      <c r="O1254" s="3"/>
    </row>
    <row r="1255" spans="1:15" x14ac:dyDescent="0.25">
      <c r="A1255" s="4">
        <f t="shared" si="59"/>
        <v>2290</v>
      </c>
      <c r="B1255" s="4" t="s">
        <v>452</v>
      </c>
      <c r="C1255" s="6">
        <v>43495</v>
      </c>
      <c r="D1255" s="5" t="str">
        <f t="shared" si="57"/>
        <v>X</v>
      </c>
      <c r="E1255" s="5">
        <f t="shared" si="58"/>
        <v>5</v>
      </c>
      <c r="F1255" s="4">
        <v>48</v>
      </c>
      <c r="G1255" s="4">
        <v>7</v>
      </c>
      <c r="H1255" s="4">
        <v>3</v>
      </c>
      <c r="I1255" s="4">
        <v>20</v>
      </c>
      <c r="J1255" s="4">
        <v>4</v>
      </c>
      <c r="K1255" s="4">
        <v>2</v>
      </c>
      <c r="L1255" s="4">
        <v>41</v>
      </c>
      <c r="M1255" s="4">
        <v>9</v>
      </c>
      <c r="N1255" s="4" t="s">
        <v>0</v>
      </c>
      <c r="O1255" s="3"/>
    </row>
    <row r="1256" spans="1:15" x14ac:dyDescent="0.25">
      <c r="A1256" s="4">
        <f t="shared" si="59"/>
        <v>2291</v>
      </c>
      <c r="B1256" s="4" t="s">
        <v>451</v>
      </c>
      <c r="C1256" s="6">
        <v>43496</v>
      </c>
      <c r="D1256" s="5" t="str">
        <f t="shared" si="57"/>
        <v>J</v>
      </c>
      <c r="E1256" s="5">
        <f t="shared" si="58"/>
        <v>5</v>
      </c>
      <c r="F1256" s="4">
        <v>41</v>
      </c>
      <c r="G1256" s="4">
        <v>46</v>
      </c>
      <c r="H1256" s="4">
        <v>19</v>
      </c>
      <c r="I1256" s="4">
        <v>24</v>
      </c>
      <c r="J1256" s="4">
        <v>17</v>
      </c>
      <c r="K1256" s="4">
        <v>36</v>
      </c>
      <c r="L1256" s="4">
        <v>47</v>
      </c>
      <c r="M1256" s="4">
        <v>3</v>
      </c>
      <c r="N1256" s="4" t="s">
        <v>0</v>
      </c>
      <c r="O1256" s="3"/>
    </row>
    <row r="1257" spans="1:15" x14ac:dyDescent="0.25">
      <c r="A1257" s="4">
        <f t="shared" si="59"/>
        <v>2292</v>
      </c>
      <c r="B1257" s="4" t="s">
        <v>450</v>
      </c>
      <c r="C1257" s="6">
        <v>43497</v>
      </c>
      <c r="D1257" s="5" t="str">
        <f t="shared" si="57"/>
        <v>V</v>
      </c>
      <c r="E1257" s="5">
        <f t="shared" si="58"/>
        <v>5</v>
      </c>
      <c r="F1257" s="4">
        <v>18</v>
      </c>
      <c r="G1257" s="4">
        <v>9</v>
      </c>
      <c r="H1257" s="4">
        <v>37</v>
      </c>
      <c r="I1257" s="4">
        <v>5</v>
      </c>
      <c r="J1257" s="4">
        <v>34</v>
      </c>
      <c r="K1257" s="4">
        <v>48</v>
      </c>
      <c r="L1257" s="4">
        <v>14</v>
      </c>
      <c r="M1257" s="4">
        <v>0</v>
      </c>
      <c r="N1257" s="4" t="s">
        <v>0</v>
      </c>
      <c r="O1257" s="3"/>
    </row>
    <row r="1258" spans="1:15" x14ac:dyDescent="0.25">
      <c r="A1258" s="4">
        <f t="shared" si="59"/>
        <v>2293</v>
      </c>
      <c r="B1258" s="4" t="s">
        <v>449</v>
      </c>
      <c r="C1258" s="6">
        <v>43498</v>
      </c>
      <c r="D1258" s="5" t="str">
        <f t="shared" si="57"/>
        <v>S</v>
      </c>
      <c r="E1258" s="5">
        <f t="shared" si="58"/>
        <v>5</v>
      </c>
      <c r="F1258" s="4">
        <v>18</v>
      </c>
      <c r="G1258" s="4">
        <v>12</v>
      </c>
      <c r="H1258" s="4">
        <v>10</v>
      </c>
      <c r="I1258" s="4">
        <v>24</v>
      </c>
      <c r="J1258" s="4">
        <v>20</v>
      </c>
      <c r="K1258" s="4">
        <v>45</v>
      </c>
      <c r="L1258" s="4">
        <v>40</v>
      </c>
      <c r="M1258" s="4">
        <v>1</v>
      </c>
      <c r="N1258" s="4" t="s">
        <v>0</v>
      </c>
      <c r="O1258" s="3"/>
    </row>
    <row r="1259" spans="1:15" x14ac:dyDescent="0.25">
      <c r="A1259" s="4">
        <f t="shared" si="59"/>
        <v>2294</v>
      </c>
      <c r="B1259" s="4" t="s">
        <v>448</v>
      </c>
      <c r="C1259" s="6">
        <v>43500</v>
      </c>
      <c r="D1259" s="5" t="str">
        <f t="shared" si="57"/>
        <v>L</v>
      </c>
      <c r="E1259" s="5">
        <f t="shared" si="58"/>
        <v>6</v>
      </c>
      <c r="F1259" s="4">
        <v>19</v>
      </c>
      <c r="G1259" s="4">
        <v>41</v>
      </c>
      <c r="H1259" s="4">
        <v>12</v>
      </c>
      <c r="I1259" s="4">
        <v>34</v>
      </c>
      <c r="J1259" s="4">
        <v>36</v>
      </c>
      <c r="K1259" s="4">
        <v>10</v>
      </c>
      <c r="L1259" s="4">
        <v>5</v>
      </c>
      <c r="M1259" s="4">
        <v>2</v>
      </c>
      <c r="N1259" s="4" t="s">
        <v>0</v>
      </c>
      <c r="O1259" s="3"/>
    </row>
    <row r="1260" spans="1:15" x14ac:dyDescent="0.25">
      <c r="A1260" s="4">
        <f t="shared" si="59"/>
        <v>2295</v>
      </c>
      <c r="B1260" s="4" t="s">
        <v>447</v>
      </c>
      <c r="C1260" s="6">
        <v>43501</v>
      </c>
      <c r="D1260" s="5" t="str">
        <f t="shared" si="57"/>
        <v>M</v>
      </c>
      <c r="E1260" s="5">
        <f t="shared" si="58"/>
        <v>6</v>
      </c>
      <c r="F1260" s="4">
        <v>40</v>
      </c>
      <c r="G1260" s="4">
        <v>26</v>
      </c>
      <c r="H1260" s="4">
        <v>19</v>
      </c>
      <c r="I1260" s="4">
        <v>1</v>
      </c>
      <c r="J1260" s="4">
        <v>44</v>
      </c>
      <c r="K1260" s="4">
        <v>38</v>
      </c>
      <c r="L1260" s="4">
        <v>10</v>
      </c>
      <c r="M1260" s="4">
        <v>7</v>
      </c>
      <c r="N1260" s="4" t="s">
        <v>0</v>
      </c>
      <c r="O1260" s="3"/>
    </row>
    <row r="1261" spans="1:15" x14ac:dyDescent="0.25">
      <c r="A1261" s="4">
        <f t="shared" si="59"/>
        <v>2296</v>
      </c>
      <c r="B1261" s="4" t="s">
        <v>446</v>
      </c>
      <c r="C1261" s="6">
        <v>43502</v>
      </c>
      <c r="D1261" s="5" t="str">
        <f t="shared" si="57"/>
        <v>X</v>
      </c>
      <c r="E1261" s="5">
        <f t="shared" si="58"/>
        <v>6</v>
      </c>
      <c r="F1261" s="4">
        <v>41</v>
      </c>
      <c r="G1261" s="4">
        <v>9</v>
      </c>
      <c r="H1261" s="4">
        <v>44</v>
      </c>
      <c r="I1261" s="4">
        <v>43</v>
      </c>
      <c r="J1261" s="4">
        <v>37</v>
      </c>
      <c r="K1261" s="4">
        <v>30</v>
      </c>
      <c r="L1261" s="4">
        <v>20</v>
      </c>
      <c r="M1261" s="4">
        <v>4</v>
      </c>
      <c r="N1261" s="4" t="s">
        <v>0</v>
      </c>
      <c r="O1261" s="3"/>
    </row>
    <row r="1262" spans="1:15" x14ac:dyDescent="0.25">
      <c r="A1262" s="4">
        <f t="shared" si="59"/>
        <v>2297</v>
      </c>
      <c r="B1262" s="4" t="s">
        <v>445</v>
      </c>
      <c r="C1262" s="6">
        <v>43503</v>
      </c>
      <c r="D1262" s="5" t="str">
        <f t="shared" si="57"/>
        <v>J</v>
      </c>
      <c r="E1262" s="5">
        <f t="shared" si="58"/>
        <v>6</v>
      </c>
      <c r="F1262" s="4">
        <v>39</v>
      </c>
      <c r="G1262" s="4">
        <v>17</v>
      </c>
      <c r="H1262" s="4">
        <v>1</v>
      </c>
      <c r="I1262" s="4">
        <v>38</v>
      </c>
      <c r="J1262" s="4">
        <v>11</v>
      </c>
      <c r="K1262" s="4">
        <v>15</v>
      </c>
      <c r="L1262" s="4">
        <v>2</v>
      </c>
      <c r="M1262" s="4">
        <v>4</v>
      </c>
      <c r="N1262" s="4" t="s">
        <v>0</v>
      </c>
      <c r="O1262" s="3"/>
    </row>
    <row r="1263" spans="1:15" x14ac:dyDescent="0.25">
      <c r="A1263" s="4">
        <f t="shared" si="59"/>
        <v>2298</v>
      </c>
      <c r="B1263" s="4" t="s">
        <v>444</v>
      </c>
      <c r="C1263" s="6">
        <v>43504</v>
      </c>
      <c r="D1263" s="5" t="str">
        <f t="shared" si="57"/>
        <v>V</v>
      </c>
      <c r="E1263" s="5">
        <f t="shared" si="58"/>
        <v>6</v>
      </c>
      <c r="F1263" s="4">
        <v>32</v>
      </c>
      <c r="G1263" s="4">
        <v>8</v>
      </c>
      <c r="H1263" s="4">
        <v>13</v>
      </c>
      <c r="I1263" s="4">
        <v>2</v>
      </c>
      <c r="J1263" s="4">
        <v>44</v>
      </c>
      <c r="K1263" s="4">
        <v>48</v>
      </c>
      <c r="L1263" s="4">
        <v>25</v>
      </c>
      <c r="M1263" s="4">
        <v>2</v>
      </c>
      <c r="N1263" s="4" t="s">
        <v>0</v>
      </c>
      <c r="O1263" s="3"/>
    </row>
    <row r="1264" spans="1:15" x14ac:dyDescent="0.25">
      <c r="A1264" s="4">
        <f t="shared" si="59"/>
        <v>2299</v>
      </c>
      <c r="B1264" s="4" t="s">
        <v>443</v>
      </c>
      <c r="C1264" s="6">
        <v>43505</v>
      </c>
      <c r="D1264" s="5" t="str">
        <f t="shared" si="57"/>
        <v>S</v>
      </c>
      <c r="E1264" s="5">
        <f t="shared" si="58"/>
        <v>6</v>
      </c>
      <c r="F1264" s="4">
        <v>17</v>
      </c>
      <c r="G1264" s="4">
        <v>14</v>
      </c>
      <c r="H1264" s="4">
        <v>49</v>
      </c>
      <c r="I1264" s="4">
        <v>2</v>
      </c>
      <c r="J1264" s="4">
        <v>41</v>
      </c>
      <c r="K1264" s="4">
        <v>22</v>
      </c>
      <c r="L1264" s="4">
        <v>47</v>
      </c>
      <c r="M1264" s="4">
        <v>3</v>
      </c>
      <c r="N1264" s="4" t="s">
        <v>0</v>
      </c>
      <c r="O1264" s="3"/>
    </row>
    <row r="1265" spans="1:15" x14ac:dyDescent="0.25">
      <c r="A1265" s="4">
        <f t="shared" si="59"/>
        <v>2300</v>
      </c>
      <c r="B1265" s="4" t="s">
        <v>442</v>
      </c>
      <c r="C1265" s="6">
        <v>43507</v>
      </c>
      <c r="D1265" s="5" t="str">
        <f t="shared" si="57"/>
        <v>L</v>
      </c>
      <c r="E1265" s="5">
        <f t="shared" si="58"/>
        <v>7</v>
      </c>
      <c r="F1265" s="4">
        <v>14</v>
      </c>
      <c r="G1265" s="4">
        <v>9</v>
      </c>
      <c r="H1265" s="4">
        <v>46</v>
      </c>
      <c r="I1265" s="4">
        <v>40</v>
      </c>
      <c r="J1265" s="4">
        <v>31</v>
      </c>
      <c r="K1265" s="4">
        <v>2</v>
      </c>
      <c r="L1265" s="4">
        <v>37</v>
      </c>
      <c r="M1265" s="4">
        <v>1</v>
      </c>
      <c r="N1265" s="4" t="s">
        <v>0</v>
      </c>
      <c r="O1265" s="3"/>
    </row>
    <row r="1266" spans="1:15" x14ac:dyDescent="0.25">
      <c r="A1266" s="4">
        <f t="shared" si="59"/>
        <v>2301</v>
      </c>
      <c r="B1266" s="4" t="s">
        <v>441</v>
      </c>
      <c r="C1266" s="6">
        <v>43508</v>
      </c>
      <c r="D1266" s="5" t="str">
        <f t="shared" si="57"/>
        <v>M</v>
      </c>
      <c r="E1266" s="5">
        <f t="shared" si="58"/>
        <v>7</v>
      </c>
      <c r="F1266" s="4">
        <v>13</v>
      </c>
      <c r="G1266" s="4">
        <v>31</v>
      </c>
      <c r="H1266" s="4">
        <v>28</v>
      </c>
      <c r="I1266" s="4">
        <v>49</v>
      </c>
      <c r="J1266" s="4">
        <v>9</v>
      </c>
      <c r="K1266" s="4">
        <v>30</v>
      </c>
      <c r="L1266" s="4">
        <v>47</v>
      </c>
      <c r="M1266" s="4">
        <v>3</v>
      </c>
      <c r="N1266" s="4" t="s">
        <v>0</v>
      </c>
      <c r="O1266" s="3"/>
    </row>
    <row r="1267" spans="1:15" x14ac:dyDescent="0.25">
      <c r="A1267" s="4">
        <f t="shared" si="59"/>
        <v>2302</v>
      </c>
      <c r="B1267" s="4" t="s">
        <v>440</v>
      </c>
      <c r="C1267" s="6">
        <v>43509</v>
      </c>
      <c r="D1267" s="5" t="str">
        <f t="shared" si="57"/>
        <v>X</v>
      </c>
      <c r="E1267" s="5">
        <f t="shared" si="58"/>
        <v>7</v>
      </c>
      <c r="F1267" s="4">
        <v>39</v>
      </c>
      <c r="G1267" s="4">
        <v>48</v>
      </c>
      <c r="H1267" s="4">
        <v>28</v>
      </c>
      <c r="I1267" s="4">
        <v>49</v>
      </c>
      <c r="J1267" s="4">
        <v>40</v>
      </c>
      <c r="K1267" s="4">
        <v>38</v>
      </c>
      <c r="L1267" s="4">
        <v>13</v>
      </c>
      <c r="M1267" s="4">
        <v>1</v>
      </c>
      <c r="N1267" s="4" t="s">
        <v>0</v>
      </c>
      <c r="O1267" s="3"/>
    </row>
    <row r="1268" spans="1:15" x14ac:dyDescent="0.25">
      <c r="A1268" s="4">
        <f t="shared" si="59"/>
        <v>2303</v>
      </c>
      <c r="B1268" s="4" t="s">
        <v>439</v>
      </c>
      <c r="C1268" s="6">
        <v>43510</v>
      </c>
      <c r="D1268" s="5" t="str">
        <f t="shared" si="57"/>
        <v>J</v>
      </c>
      <c r="E1268" s="5">
        <f t="shared" si="58"/>
        <v>7</v>
      </c>
      <c r="F1268" s="4">
        <v>23</v>
      </c>
      <c r="G1268" s="4">
        <v>16</v>
      </c>
      <c r="H1268" s="4">
        <v>47</v>
      </c>
      <c r="I1268" s="4">
        <v>9</v>
      </c>
      <c r="J1268" s="4">
        <v>36</v>
      </c>
      <c r="K1268" s="4">
        <v>12</v>
      </c>
      <c r="L1268" s="4">
        <v>46</v>
      </c>
      <c r="M1268" s="4">
        <v>2</v>
      </c>
      <c r="N1268" s="4" t="s">
        <v>0</v>
      </c>
      <c r="O1268" s="3"/>
    </row>
    <row r="1269" spans="1:15" x14ac:dyDescent="0.25">
      <c r="A1269" s="4">
        <f t="shared" si="59"/>
        <v>2304</v>
      </c>
      <c r="B1269" s="4" t="s">
        <v>438</v>
      </c>
      <c r="C1269" s="6">
        <v>43511</v>
      </c>
      <c r="D1269" s="5" t="str">
        <f t="shared" si="57"/>
        <v>V</v>
      </c>
      <c r="E1269" s="5">
        <f t="shared" si="58"/>
        <v>7</v>
      </c>
      <c r="F1269" s="4">
        <v>40</v>
      </c>
      <c r="G1269" s="4">
        <v>4</v>
      </c>
      <c r="H1269" s="4">
        <v>41</v>
      </c>
      <c r="I1269" s="4">
        <v>28</v>
      </c>
      <c r="J1269" s="4">
        <v>12</v>
      </c>
      <c r="K1269" s="4">
        <v>16</v>
      </c>
      <c r="L1269" s="4">
        <v>17</v>
      </c>
      <c r="M1269" s="4">
        <v>1</v>
      </c>
      <c r="N1269" s="4" t="s">
        <v>0</v>
      </c>
      <c r="O1269" s="3"/>
    </row>
    <row r="1270" spans="1:15" x14ac:dyDescent="0.25">
      <c r="A1270" s="4">
        <f t="shared" si="59"/>
        <v>2305</v>
      </c>
      <c r="B1270" s="4" t="s">
        <v>437</v>
      </c>
      <c r="C1270" s="6">
        <v>43512</v>
      </c>
      <c r="D1270" s="5" t="str">
        <f t="shared" si="57"/>
        <v>S</v>
      </c>
      <c r="E1270" s="5">
        <f t="shared" si="58"/>
        <v>7</v>
      </c>
      <c r="F1270" s="4">
        <v>6</v>
      </c>
      <c r="G1270" s="4">
        <v>42</v>
      </c>
      <c r="H1270" s="4">
        <v>13</v>
      </c>
      <c r="I1270" s="4">
        <v>38</v>
      </c>
      <c r="J1270" s="4">
        <v>47</v>
      </c>
      <c r="K1270" s="4">
        <v>40</v>
      </c>
      <c r="L1270" s="4">
        <v>10</v>
      </c>
      <c r="M1270" s="4">
        <v>0</v>
      </c>
      <c r="N1270" s="4" t="s">
        <v>0</v>
      </c>
      <c r="O1270" s="3"/>
    </row>
    <row r="1271" spans="1:15" x14ac:dyDescent="0.25">
      <c r="A1271" s="4">
        <f t="shared" si="59"/>
        <v>2306</v>
      </c>
      <c r="B1271" s="4" t="s">
        <v>436</v>
      </c>
      <c r="C1271" s="6">
        <v>43514</v>
      </c>
      <c r="D1271" s="5" t="str">
        <f t="shared" si="57"/>
        <v>L</v>
      </c>
      <c r="E1271" s="5">
        <f t="shared" si="58"/>
        <v>8</v>
      </c>
      <c r="F1271" s="4">
        <v>26</v>
      </c>
      <c r="G1271" s="4">
        <v>30</v>
      </c>
      <c r="H1271" s="4">
        <v>36</v>
      </c>
      <c r="I1271" s="4">
        <v>14</v>
      </c>
      <c r="J1271" s="4">
        <v>45</v>
      </c>
      <c r="K1271" s="4">
        <v>17</v>
      </c>
      <c r="L1271" s="4">
        <v>2</v>
      </c>
      <c r="M1271" s="4">
        <v>4</v>
      </c>
      <c r="N1271" s="4" t="s">
        <v>0</v>
      </c>
      <c r="O1271" s="3"/>
    </row>
    <row r="1272" spans="1:15" x14ac:dyDescent="0.25">
      <c r="A1272" s="4">
        <f t="shared" si="59"/>
        <v>2307</v>
      </c>
      <c r="B1272" s="4" t="s">
        <v>435</v>
      </c>
      <c r="C1272" s="6">
        <v>43515</v>
      </c>
      <c r="D1272" s="5" t="str">
        <f t="shared" si="57"/>
        <v>M</v>
      </c>
      <c r="E1272" s="5">
        <f t="shared" si="58"/>
        <v>8</v>
      </c>
      <c r="F1272" s="4">
        <v>35</v>
      </c>
      <c r="G1272" s="4">
        <v>25</v>
      </c>
      <c r="H1272" s="4">
        <v>33</v>
      </c>
      <c r="I1272" s="4">
        <v>3</v>
      </c>
      <c r="J1272" s="4">
        <v>9</v>
      </c>
      <c r="K1272" s="4">
        <v>23</v>
      </c>
      <c r="L1272" s="4">
        <v>45</v>
      </c>
      <c r="M1272" s="4">
        <v>7</v>
      </c>
      <c r="N1272" s="4" t="s">
        <v>0</v>
      </c>
      <c r="O1272" s="3"/>
    </row>
    <row r="1273" spans="1:15" x14ac:dyDescent="0.25">
      <c r="A1273" s="4">
        <f t="shared" si="59"/>
        <v>2308</v>
      </c>
      <c r="B1273" s="4" t="s">
        <v>434</v>
      </c>
      <c r="C1273" s="6">
        <v>43516</v>
      </c>
      <c r="D1273" s="5" t="str">
        <f t="shared" si="57"/>
        <v>X</v>
      </c>
      <c r="E1273" s="5">
        <f t="shared" si="58"/>
        <v>8</v>
      </c>
      <c r="F1273" s="4">
        <v>24</v>
      </c>
      <c r="G1273" s="4">
        <v>48</v>
      </c>
      <c r="H1273" s="4">
        <v>32</v>
      </c>
      <c r="I1273" s="4">
        <v>36</v>
      </c>
      <c r="J1273" s="4">
        <v>8</v>
      </c>
      <c r="K1273" s="4">
        <v>44</v>
      </c>
      <c r="L1273" s="4">
        <v>17</v>
      </c>
      <c r="M1273" s="4">
        <v>5</v>
      </c>
      <c r="N1273" s="4" t="s">
        <v>0</v>
      </c>
      <c r="O1273" s="3"/>
    </row>
    <row r="1274" spans="1:15" x14ac:dyDescent="0.25">
      <c r="A1274" s="4">
        <f t="shared" si="59"/>
        <v>2309</v>
      </c>
      <c r="B1274" s="4" t="s">
        <v>433</v>
      </c>
      <c r="C1274" s="6">
        <v>43517</v>
      </c>
      <c r="D1274" s="5" t="str">
        <f t="shared" si="57"/>
        <v>J</v>
      </c>
      <c r="E1274" s="5">
        <f t="shared" si="58"/>
        <v>8</v>
      </c>
      <c r="F1274" s="4">
        <v>37</v>
      </c>
      <c r="G1274" s="4">
        <v>33</v>
      </c>
      <c r="H1274" s="4">
        <v>4</v>
      </c>
      <c r="I1274" s="4">
        <v>40</v>
      </c>
      <c r="J1274" s="4">
        <v>17</v>
      </c>
      <c r="K1274" s="4">
        <v>9</v>
      </c>
      <c r="L1274" s="4">
        <v>27</v>
      </c>
      <c r="M1274" s="4">
        <v>4</v>
      </c>
      <c r="N1274" s="4" t="s">
        <v>0</v>
      </c>
      <c r="O1274" s="3"/>
    </row>
    <row r="1275" spans="1:15" x14ac:dyDescent="0.25">
      <c r="A1275" s="4">
        <f t="shared" si="59"/>
        <v>2310</v>
      </c>
      <c r="B1275" s="4" t="s">
        <v>432</v>
      </c>
      <c r="C1275" s="6">
        <v>43518</v>
      </c>
      <c r="D1275" s="5" t="str">
        <f t="shared" si="57"/>
        <v>V</v>
      </c>
      <c r="E1275" s="5">
        <f t="shared" si="58"/>
        <v>8</v>
      </c>
      <c r="F1275" s="4">
        <v>44</v>
      </c>
      <c r="G1275" s="4">
        <v>17</v>
      </c>
      <c r="H1275" s="4">
        <v>32</v>
      </c>
      <c r="I1275" s="4">
        <v>2</v>
      </c>
      <c r="J1275" s="4">
        <v>14</v>
      </c>
      <c r="K1275" s="4">
        <v>18</v>
      </c>
      <c r="L1275" s="4">
        <v>30</v>
      </c>
      <c r="M1275" s="4">
        <v>3</v>
      </c>
      <c r="N1275" s="4" t="s">
        <v>0</v>
      </c>
      <c r="O1275" s="3"/>
    </row>
    <row r="1276" spans="1:15" x14ac:dyDescent="0.25">
      <c r="A1276" s="4">
        <f t="shared" si="59"/>
        <v>2311</v>
      </c>
      <c r="B1276" s="4" t="s">
        <v>431</v>
      </c>
      <c r="C1276" s="6">
        <v>43519</v>
      </c>
      <c r="D1276" s="5" t="str">
        <f t="shared" si="57"/>
        <v>S</v>
      </c>
      <c r="E1276" s="5">
        <f t="shared" si="58"/>
        <v>8</v>
      </c>
      <c r="F1276" s="4">
        <v>3</v>
      </c>
      <c r="G1276" s="4">
        <v>14</v>
      </c>
      <c r="H1276" s="4">
        <v>47</v>
      </c>
      <c r="I1276" s="4">
        <v>38</v>
      </c>
      <c r="J1276" s="4">
        <v>37</v>
      </c>
      <c r="K1276" s="4">
        <v>45</v>
      </c>
      <c r="L1276" s="4">
        <v>4</v>
      </c>
      <c r="M1276" s="4">
        <v>5</v>
      </c>
      <c r="N1276" s="4" t="s">
        <v>0</v>
      </c>
      <c r="O1276" s="3"/>
    </row>
    <row r="1277" spans="1:15" x14ac:dyDescent="0.25">
      <c r="A1277" s="4">
        <f t="shared" si="59"/>
        <v>2312</v>
      </c>
      <c r="B1277" s="4" t="s">
        <v>430</v>
      </c>
      <c r="C1277" s="6">
        <v>43521</v>
      </c>
      <c r="D1277" s="5" t="str">
        <f t="shared" si="57"/>
        <v>L</v>
      </c>
      <c r="E1277" s="5">
        <f t="shared" si="58"/>
        <v>9</v>
      </c>
      <c r="F1277" s="4">
        <v>49</v>
      </c>
      <c r="G1277" s="4">
        <v>4</v>
      </c>
      <c r="H1277" s="4">
        <v>26</v>
      </c>
      <c r="I1277" s="4">
        <v>15</v>
      </c>
      <c r="J1277" s="4">
        <v>42</v>
      </c>
      <c r="K1277" s="4">
        <v>6</v>
      </c>
      <c r="L1277" s="4">
        <v>41</v>
      </c>
      <c r="M1277" s="4">
        <v>7</v>
      </c>
      <c r="N1277" s="4" t="s">
        <v>0</v>
      </c>
      <c r="O1277" s="3"/>
    </row>
    <row r="1278" spans="1:15" x14ac:dyDescent="0.25">
      <c r="A1278" s="4">
        <f t="shared" si="59"/>
        <v>2313</v>
      </c>
      <c r="B1278" s="4" t="s">
        <v>429</v>
      </c>
      <c r="C1278" s="6">
        <v>43522</v>
      </c>
      <c r="D1278" s="5" t="str">
        <f t="shared" si="57"/>
        <v>M</v>
      </c>
      <c r="E1278" s="5">
        <f t="shared" si="58"/>
        <v>9</v>
      </c>
      <c r="F1278" s="4">
        <v>24</v>
      </c>
      <c r="G1278" s="4">
        <v>6</v>
      </c>
      <c r="H1278" s="4">
        <v>32</v>
      </c>
      <c r="I1278" s="4">
        <v>2</v>
      </c>
      <c r="J1278" s="4">
        <v>41</v>
      </c>
      <c r="K1278" s="4">
        <v>20</v>
      </c>
      <c r="L1278" s="4">
        <v>47</v>
      </c>
      <c r="M1278" s="4">
        <v>2</v>
      </c>
      <c r="N1278" s="4" t="s">
        <v>0</v>
      </c>
      <c r="O1278" s="3"/>
    </row>
    <row r="1279" spans="1:15" x14ac:dyDescent="0.25">
      <c r="A1279" s="4">
        <f t="shared" si="59"/>
        <v>2314</v>
      </c>
      <c r="B1279" s="4" t="s">
        <v>428</v>
      </c>
      <c r="C1279" s="6">
        <v>43523</v>
      </c>
      <c r="D1279" s="5" t="str">
        <f t="shared" si="57"/>
        <v>X</v>
      </c>
      <c r="E1279" s="5">
        <f t="shared" si="58"/>
        <v>9</v>
      </c>
      <c r="F1279" s="4">
        <v>44</v>
      </c>
      <c r="G1279" s="4">
        <v>9</v>
      </c>
      <c r="H1279" s="4">
        <v>19</v>
      </c>
      <c r="I1279" s="4">
        <v>23</v>
      </c>
      <c r="J1279" s="4">
        <v>45</v>
      </c>
      <c r="K1279" s="4">
        <v>33</v>
      </c>
      <c r="L1279" s="4">
        <v>36</v>
      </c>
      <c r="M1279" s="4">
        <v>5</v>
      </c>
      <c r="N1279" s="4" t="s">
        <v>0</v>
      </c>
      <c r="O1279" s="3"/>
    </row>
    <row r="1280" spans="1:15" x14ac:dyDescent="0.25">
      <c r="A1280" s="4">
        <f t="shared" si="59"/>
        <v>2315</v>
      </c>
      <c r="B1280" s="4" t="s">
        <v>427</v>
      </c>
      <c r="C1280" s="6">
        <v>43524</v>
      </c>
      <c r="D1280" s="5" t="str">
        <f t="shared" si="57"/>
        <v>J</v>
      </c>
      <c r="E1280" s="5">
        <f t="shared" si="58"/>
        <v>9</v>
      </c>
      <c r="F1280" s="4">
        <v>35</v>
      </c>
      <c r="G1280" s="4">
        <v>27</v>
      </c>
      <c r="H1280" s="4">
        <v>26</v>
      </c>
      <c r="I1280" s="4">
        <v>21</v>
      </c>
      <c r="J1280" s="4">
        <v>47</v>
      </c>
      <c r="K1280" s="4">
        <v>4</v>
      </c>
      <c r="L1280" s="4">
        <v>14</v>
      </c>
      <c r="M1280" s="4">
        <v>2</v>
      </c>
      <c r="N1280" s="4" t="s">
        <v>0</v>
      </c>
      <c r="O1280" s="3"/>
    </row>
    <row r="1281" spans="1:15" x14ac:dyDescent="0.25">
      <c r="A1281" s="4">
        <f t="shared" si="59"/>
        <v>2316</v>
      </c>
      <c r="B1281" s="4" t="s">
        <v>426</v>
      </c>
      <c r="C1281" s="6">
        <v>43525</v>
      </c>
      <c r="D1281" s="5" t="str">
        <f t="shared" si="57"/>
        <v>V</v>
      </c>
      <c r="E1281" s="5">
        <f t="shared" si="58"/>
        <v>9</v>
      </c>
      <c r="F1281" s="4">
        <v>44</v>
      </c>
      <c r="G1281" s="4">
        <v>6</v>
      </c>
      <c r="H1281" s="4">
        <v>41</v>
      </c>
      <c r="I1281" s="4">
        <v>3</v>
      </c>
      <c r="J1281" s="4">
        <v>40</v>
      </c>
      <c r="K1281" s="4">
        <v>15</v>
      </c>
      <c r="L1281" s="4">
        <v>36</v>
      </c>
      <c r="M1281" s="4">
        <v>8</v>
      </c>
      <c r="N1281" s="4" t="s">
        <v>0</v>
      </c>
      <c r="O1281" s="3"/>
    </row>
    <row r="1282" spans="1:15" x14ac:dyDescent="0.25">
      <c r="A1282" s="4">
        <f t="shared" si="59"/>
        <v>2317</v>
      </c>
      <c r="B1282" s="4" t="s">
        <v>425</v>
      </c>
      <c r="C1282" s="6">
        <v>43526</v>
      </c>
      <c r="D1282" s="5" t="str">
        <f t="shared" ref="D1282:D1345" si="60">CHOOSE(WEEKDAY(C1282),"D","L","M","X","J","V","S")</f>
        <v>S</v>
      </c>
      <c r="E1282" s="5">
        <f t="shared" ref="E1282:E1345" si="61">WEEKNUM(C1282,21)</f>
        <v>9</v>
      </c>
      <c r="F1282" s="4">
        <v>35</v>
      </c>
      <c r="G1282" s="4">
        <v>16</v>
      </c>
      <c r="H1282" s="4">
        <v>41</v>
      </c>
      <c r="I1282" s="4">
        <v>12</v>
      </c>
      <c r="J1282" s="4">
        <v>29</v>
      </c>
      <c r="K1282" s="4">
        <v>17</v>
      </c>
      <c r="L1282" s="4">
        <v>47</v>
      </c>
      <c r="M1282" s="4">
        <v>4</v>
      </c>
      <c r="N1282" s="4" t="s">
        <v>0</v>
      </c>
      <c r="O1282" s="3"/>
    </row>
    <row r="1283" spans="1:15" x14ac:dyDescent="0.25">
      <c r="A1283" s="4">
        <f t="shared" ref="A1283:A1346" si="62">+A1282+1</f>
        <v>2318</v>
      </c>
      <c r="B1283" s="4" t="s">
        <v>424</v>
      </c>
      <c r="C1283" s="6">
        <v>43528</v>
      </c>
      <c r="D1283" s="5" t="str">
        <f t="shared" si="60"/>
        <v>L</v>
      </c>
      <c r="E1283" s="5">
        <f t="shared" si="61"/>
        <v>10</v>
      </c>
      <c r="F1283" s="4">
        <v>3</v>
      </c>
      <c r="G1283" s="4">
        <v>48</v>
      </c>
      <c r="H1283" s="4">
        <v>6</v>
      </c>
      <c r="I1283" s="4">
        <v>27</v>
      </c>
      <c r="J1283" s="4">
        <v>35</v>
      </c>
      <c r="K1283" s="4">
        <v>4</v>
      </c>
      <c r="L1283" s="4">
        <v>36</v>
      </c>
      <c r="M1283" s="4">
        <v>5</v>
      </c>
      <c r="N1283" s="4" t="s">
        <v>0</v>
      </c>
      <c r="O1283" s="3"/>
    </row>
    <row r="1284" spans="1:15" x14ac:dyDescent="0.25">
      <c r="A1284" s="4">
        <f t="shared" si="62"/>
        <v>2319</v>
      </c>
      <c r="B1284" s="4" t="s">
        <v>423</v>
      </c>
      <c r="C1284" s="6">
        <v>43529</v>
      </c>
      <c r="D1284" s="5" t="str">
        <f t="shared" si="60"/>
        <v>M</v>
      </c>
      <c r="E1284" s="5">
        <f t="shared" si="61"/>
        <v>10</v>
      </c>
      <c r="F1284" s="4">
        <v>33</v>
      </c>
      <c r="G1284" s="4">
        <v>42</v>
      </c>
      <c r="H1284" s="4">
        <v>17</v>
      </c>
      <c r="I1284" s="4">
        <v>18</v>
      </c>
      <c r="J1284" s="4">
        <v>46</v>
      </c>
      <c r="K1284" s="4">
        <v>25</v>
      </c>
      <c r="L1284" s="4">
        <v>32</v>
      </c>
      <c r="M1284" s="4">
        <v>9</v>
      </c>
      <c r="N1284" s="4" t="s">
        <v>0</v>
      </c>
      <c r="O1284" s="3"/>
    </row>
    <row r="1285" spans="1:15" x14ac:dyDescent="0.25">
      <c r="A1285" s="4">
        <f t="shared" si="62"/>
        <v>2320</v>
      </c>
      <c r="B1285" s="4" t="s">
        <v>422</v>
      </c>
      <c r="C1285" s="6">
        <v>43530</v>
      </c>
      <c r="D1285" s="5" t="str">
        <f t="shared" si="60"/>
        <v>X</v>
      </c>
      <c r="E1285" s="5">
        <f t="shared" si="61"/>
        <v>10</v>
      </c>
      <c r="F1285" s="4">
        <v>10</v>
      </c>
      <c r="G1285" s="4">
        <v>48</v>
      </c>
      <c r="H1285" s="4">
        <v>11</v>
      </c>
      <c r="I1285" s="4">
        <v>46</v>
      </c>
      <c r="J1285" s="4">
        <v>8</v>
      </c>
      <c r="K1285" s="4">
        <v>15</v>
      </c>
      <c r="L1285" s="4">
        <v>29</v>
      </c>
      <c r="M1285" s="4">
        <v>0</v>
      </c>
      <c r="N1285" s="4" t="s">
        <v>0</v>
      </c>
      <c r="O1285" s="3"/>
    </row>
    <row r="1286" spans="1:15" x14ac:dyDescent="0.25">
      <c r="A1286" s="4">
        <f t="shared" si="62"/>
        <v>2321</v>
      </c>
      <c r="B1286" s="4" t="s">
        <v>421</v>
      </c>
      <c r="C1286" s="6">
        <v>43531</v>
      </c>
      <c r="D1286" s="5" t="str">
        <f t="shared" si="60"/>
        <v>J</v>
      </c>
      <c r="E1286" s="5">
        <f t="shared" si="61"/>
        <v>10</v>
      </c>
      <c r="F1286" s="4">
        <v>37</v>
      </c>
      <c r="G1286" s="4">
        <v>5</v>
      </c>
      <c r="H1286" s="4">
        <v>39</v>
      </c>
      <c r="I1286" s="4">
        <v>8</v>
      </c>
      <c r="J1286" s="4">
        <v>12</v>
      </c>
      <c r="K1286" s="4">
        <v>36</v>
      </c>
      <c r="L1286" s="4">
        <v>29</v>
      </c>
      <c r="M1286" s="4">
        <v>0</v>
      </c>
      <c r="N1286" s="4" t="s">
        <v>0</v>
      </c>
      <c r="O1286" s="3"/>
    </row>
    <row r="1287" spans="1:15" x14ac:dyDescent="0.25">
      <c r="A1287" s="4">
        <f t="shared" si="62"/>
        <v>2322</v>
      </c>
      <c r="B1287" s="4" t="s">
        <v>420</v>
      </c>
      <c r="C1287" s="6">
        <v>43532</v>
      </c>
      <c r="D1287" s="5" t="str">
        <f t="shared" si="60"/>
        <v>V</v>
      </c>
      <c r="E1287" s="5">
        <f t="shared" si="61"/>
        <v>10</v>
      </c>
      <c r="F1287" s="4">
        <v>28</v>
      </c>
      <c r="G1287" s="4">
        <v>35</v>
      </c>
      <c r="H1287" s="4">
        <v>38</v>
      </c>
      <c r="I1287" s="4">
        <v>32</v>
      </c>
      <c r="J1287" s="4">
        <v>5</v>
      </c>
      <c r="K1287" s="4">
        <v>9</v>
      </c>
      <c r="L1287" s="4">
        <v>23</v>
      </c>
      <c r="M1287" s="4">
        <v>9</v>
      </c>
      <c r="N1287" s="4" t="s">
        <v>0</v>
      </c>
      <c r="O1287" s="3"/>
    </row>
    <row r="1288" spans="1:15" x14ac:dyDescent="0.25">
      <c r="A1288" s="4">
        <f t="shared" si="62"/>
        <v>2323</v>
      </c>
      <c r="B1288" s="4" t="s">
        <v>419</v>
      </c>
      <c r="C1288" s="6">
        <v>43533</v>
      </c>
      <c r="D1288" s="5" t="str">
        <f t="shared" si="60"/>
        <v>S</v>
      </c>
      <c r="E1288" s="5">
        <f t="shared" si="61"/>
        <v>10</v>
      </c>
      <c r="F1288" s="4">
        <v>3</v>
      </c>
      <c r="G1288" s="4">
        <v>41</v>
      </c>
      <c r="H1288" s="4">
        <v>4</v>
      </c>
      <c r="I1288" s="4">
        <v>15</v>
      </c>
      <c r="J1288" s="4">
        <v>35</v>
      </c>
      <c r="K1288" s="4">
        <v>40</v>
      </c>
      <c r="L1288" s="4">
        <v>23</v>
      </c>
      <c r="M1288" s="4">
        <v>1</v>
      </c>
      <c r="N1288" s="4" t="s">
        <v>0</v>
      </c>
      <c r="O1288" s="3"/>
    </row>
    <row r="1289" spans="1:15" x14ac:dyDescent="0.25">
      <c r="A1289" s="4">
        <f t="shared" si="62"/>
        <v>2324</v>
      </c>
      <c r="B1289" s="4" t="s">
        <v>418</v>
      </c>
      <c r="C1289" s="6">
        <v>43535</v>
      </c>
      <c r="D1289" s="5" t="str">
        <f t="shared" si="60"/>
        <v>L</v>
      </c>
      <c r="E1289" s="5">
        <f t="shared" si="61"/>
        <v>11</v>
      </c>
      <c r="F1289" s="4">
        <v>12</v>
      </c>
      <c r="G1289" s="4">
        <v>28</v>
      </c>
      <c r="H1289" s="4">
        <v>25</v>
      </c>
      <c r="I1289" s="4">
        <v>16</v>
      </c>
      <c r="J1289" s="4">
        <v>42</v>
      </c>
      <c r="K1289" s="4">
        <v>11</v>
      </c>
      <c r="L1289" s="4">
        <v>2</v>
      </c>
      <c r="M1289" s="4">
        <v>3</v>
      </c>
      <c r="N1289" s="4" t="s">
        <v>0</v>
      </c>
      <c r="O1289" s="3"/>
    </row>
    <row r="1290" spans="1:15" x14ac:dyDescent="0.25">
      <c r="A1290" s="4">
        <f t="shared" si="62"/>
        <v>2325</v>
      </c>
      <c r="B1290" s="4" t="s">
        <v>417</v>
      </c>
      <c r="C1290" s="6">
        <v>43536</v>
      </c>
      <c r="D1290" s="5" t="str">
        <f t="shared" si="60"/>
        <v>M</v>
      </c>
      <c r="E1290" s="5">
        <f t="shared" si="61"/>
        <v>11</v>
      </c>
      <c r="F1290" s="4">
        <v>24</v>
      </c>
      <c r="G1290" s="4">
        <v>8</v>
      </c>
      <c r="H1290" s="4">
        <v>44</v>
      </c>
      <c r="I1290" s="4">
        <v>28</v>
      </c>
      <c r="J1290" s="4">
        <v>45</v>
      </c>
      <c r="K1290" s="4">
        <v>3</v>
      </c>
      <c r="L1290" s="4">
        <v>20</v>
      </c>
      <c r="M1290" s="4">
        <v>9</v>
      </c>
      <c r="N1290" s="4" t="s">
        <v>0</v>
      </c>
      <c r="O1290" s="3"/>
    </row>
    <row r="1291" spans="1:15" x14ac:dyDescent="0.25">
      <c r="A1291" s="4">
        <f t="shared" si="62"/>
        <v>2326</v>
      </c>
      <c r="B1291" s="4" t="s">
        <v>416</v>
      </c>
      <c r="C1291" s="6">
        <v>43537</v>
      </c>
      <c r="D1291" s="5" t="str">
        <f t="shared" si="60"/>
        <v>X</v>
      </c>
      <c r="E1291" s="5">
        <f t="shared" si="61"/>
        <v>11</v>
      </c>
      <c r="F1291" s="4">
        <v>15</v>
      </c>
      <c r="G1291" s="4">
        <v>16</v>
      </c>
      <c r="H1291" s="4">
        <v>49</v>
      </c>
      <c r="I1291" s="4">
        <v>2</v>
      </c>
      <c r="J1291" s="4">
        <v>27</v>
      </c>
      <c r="K1291" s="4">
        <v>46</v>
      </c>
      <c r="L1291" s="4">
        <v>21</v>
      </c>
      <c r="M1291" s="4">
        <v>5</v>
      </c>
      <c r="N1291" s="4" t="s">
        <v>0</v>
      </c>
      <c r="O1291" s="3"/>
    </row>
    <row r="1292" spans="1:15" x14ac:dyDescent="0.25">
      <c r="A1292" s="4">
        <f t="shared" si="62"/>
        <v>2327</v>
      </c>
      <c r="B1292" s="4" t="s">
        <v>415</v>
      </c>
      <c r="C1292" s="6">
        <v>43538</v>
      </c>
      <c r="D1292" s="5" t="str">
        <f t="shared" si="60"/>
        <v>J</v>
      </c>
      <c r="E1292" s="5">
        <f t="shared" si="61"/>
        <v>11</v>
      </c>
      <c r="F1292" s="4">
        <v>47</v>
      </c>
      <c r="G1292" s="4">
        <v>29</v>
      </c>
      <c r="H1292" s="4">
        <v>16</v>
      </c>
      <c r="I1292" s="4">
        <v>27</v>
      </c>
      <c r="J1292" s="4">
        <v>28</v>
      </c>
      <c r="K1292" s="4">
        <v>21</v>
      </c>
      <c r="L1292" s="4">
        <v>6</v>
      </c>
      <c r="M1292" s="4">
        <v>3</v>
      </c>
      <c r="N1292" s="4" t="s">
        <v>0</v>
      </c>
      <c r="O1292" s="3"/>
    </row>
    <row r="1293" spans="1:15" x14ac:dyDescent="0.25">
      <c r="A1293" s="4">
        <f t="shared" si="62"/>
        <v>2328</v>
      </c>
      <c r="B1293" s="4" t="s">
        <v>414</v>
      </c>
      <c r="C1293" s="6">
        <v>43539</v>
      </c>
      <c r="D1293" s="5" t="str">
        <f t="shared" si="60"/>
        <v>V</v>
      </c>
      <c r="E1293" s="5">
        <f t="shared" si="61"/>
        <v>11</v>
      </c>
      <c r="F1293" s="4">
        <v>37</v>
      </c>
      <c r="G1293" s="4">
        <v>35</v>
      </c>
      <c r="H1293" s="4">
        <v>29</v>
      </c>
      <c r="I1293" s="4">
        <v>9</v>
      </c>
      <c r="J1293" s="4">
        <v>34</v>
      </c>
      <c r="K1293" s="4">
        <v>19</v>
      </c>
      <c r="L1293" s="4">
        <v>8</v>
      </c>
      <c r="M1293" s="4">
        <v>0</v>
      </c>
      <c r="N1293" s="4" t="s">
        <v>0</v>
      </c>
      <c r="O1293" s="3"/>
    </row>
    <row r="1294" spans="1:15" x14ac:dyDescent="0.25">
      <c r="A1294" s="4">
        <f t="shared" si="62"/>
        <v>2329</v>
      </c>
      <c r="B1294" s="4" t="s">
        <v>413</v>
      </c>
      <c r="C1294" s="6">
        <v>43540</v>
      </c>
      <c r="D1294" s="5" t="str">
        <f t="shared" si="60"/>
        <v>S</v>
      </c>
      <c r="E1294" s="5">
        <f t="shared" si="61"/>
        <v>11</v>
      </c>
      <c r="F1294" s="4">
        <v>9</v>
      </c>
      <c r="G1294" s="4">
        <v>14</v>
      </c>
      <c r="H1294" s="4">
        <v>5</v>
      </c>
      <c r="I1294" s="4">
        <v>49</v>
      </c>
      <c r="J1294" s="4">
        <v>32</v>
      </c>
      <c r="K1294" s="4">
        <v>4</v>
      </c>
      <c r="L1294" s="4">
        <v>30</v>
      </c>
      <c r="M1294" s="4">
        <v>7</v>
      </c>
      <c r="N1294" s="4" t="s">
        <v>0</v>
      </c>
      <c r="O1294" s="3"/>
    </row>
    <row r="1295" spans="1:15" x14ac:dyDescent="0.25">
      <c r="A1295" s="4">
        <f t="shared" si="62"/>
        <v>2330</v>
      </c>
      <c r="B1295" s="4" t="s">
        <v>412</v>
      </c>
      <c r="C1295" s="6">
        <v>43542</v>
      </c>
      <c r="D1295" s="5" t="str">
        <f t="shared" si="60"/>
        <v>L</v>
      </c>
      <c r="E1295" s="5">
        <f t="shared" si="61"/>
        <v>12</v>
      </c>
      <c r="F1295" s="4">
        <v>19</v>
      </c>
      <c r="G1295" s="4">
        <v>20</v>
      </c>
      <c r="H1295" s="4">
        <v>9</v>
      </c>
      <c r="I1295" s="4">
        <v>40</v>
      </c>
      <c r="J1295" s="4">
        <v>22</v>
      </c>
      <c r="K1295" s="4">
        <v>18</v>
      </c>
      <c r="L1295" s="4">
        <v>32</v>
      </c>
      <c r="M1295" s="4">
        <v>3</v>
      </c>
      <c r="N1295" s="4" t="s">
        <v>0</v>
      </c>
      <c r="O1295" s="3"/>
    </row>
    <row r="1296" spans="1:15" x14ac:dyDescent="0.25">
      <c r="A1296" s="4">
        <f t="shared" si="62"/>
        <v>2331</v>
      </c>
      <c r="B1296" s="4" t="s">
        <v>411</v>
      </c>
      <c r="C1296" s="6">
        <v>43543</v>
      </c>
      <c r="D1296" s="5" t="str">
        <f t="shared" si="60"/>
        <v>M</v>
      </c>
      <c r="E1296" s="5">
        <f t="shared" si="61"/>
        <v>12</v>
      </c>
      <c r="F1296" s="4">
        <v>5</v>
      </c>
      <c r="G1296" s="4">
        <v>17</v>
      </c>
      <c r="H1296" s="4">
        <v>44</v>
      </c>
      <c r="I1296" s="4">
        <v>34</v>
      </c>
      <c r="J1296" s="4">
        <v>12</v>
      </c>
      <c r="K1296" s="4">
        <v>48</v>
      </c>
      <c r="L1296" s="4">
        <v>6</v>
      </c>
      <c r="M1296" s="4">
        <v>5</v>
      </c>
      <c r="N1296" s="4" t="s">
        <v>0</v>
      </c>
      <c r="O1296" s="3"/>
    </row>
    <row r="1297" spans="1:15" x14ac:dyDescent="0.25">
      <c r="A1297" s="4">
        <f t="shared" si="62"/>
        <v>2332</v>
      </c>
      <c r="B1297" s="4" t="s">
        <v>410</v>
      </c>
      <c r="C1297" s="6">
        <v>43544</v>
      </c>
      <c r="D1297" s="5" t="str">
        <f t="shared" si="60"/>
        <v>X</v>
      </c>
      <c r="E1297" s="5">
        <f t="shared" si="61"/>
        <v>12</v>
      </c>
      <c r="F1297" s="4">
        <v>4</v>
      </c>
      <c r="G1297" s="4">
        <v>23</v>
      </c>
      <c r="H1297" s="4">
        <v>44</v>
      </c>
      <c r="I1297" s="4">
        <v>37</v>
      </c>
      <c r="J1297" s="4">
        <v>19</v>
      </c>
      <c r="K1297" s="4">
        <v>48</v>
      </c>
      <c r="L1297" s="4">
        <v>36</v>
      </c>
      <c r="M1297" s="4">
        <v>3</v>
      </c>
      <c r="N1297" s="4" t="s">
        <v>0</v>
      </c>
      <c r="O1297" s="3"/>
    </row>
    <row r="1298" spans="1:15" x14ac:dyDescent="0.25">
      <c r="A1298" s="4">
        <f t="shared" si="62"/>
        <v>2333</v>
      </c>
      <c r="B1298" s="4" t="s">
        <v>409</v>
      </c>
      <c r="C1298" s="6">
        <v>43545</v>
      </c>
      <c r="D1298" s="5" t="str">
        <f t="shared" si="60"/>
        <v>J</v>
      </c>
      <c r="E1298" s="5">
        <f t="shared" si="61"/>
        <v>12</v>
      </c>
      <c r="F1298" s="4">
        <v>36</v>
      </c>
      <c r="G1298" s="4">
        <v>25</v>
      </c>
      <c r="H1298" s="4">
        <v>3</v>
      </c>
      <c r="I1298" s="4">
        <v>10</v>
      </c>
      <c r="J1298" s="4">
        <v>35</v>
      </c>
      <c r="K1298" s="4">
        <v>47</v>
      </c>
      <c r="L1298" s="4">
        <v>9</v>
      </c>
      <c r="M1298" s="4">
        <v>5</v>
      </c>
      <c r="N1298" s="4" t="s">
        <v>0</v>
      </c>
      <c r="O1298" s="3"/>
    </row>
    <row r="1299" spans="1:15" x14ac:dyDescent="0.25">
      <c r="A1299" s="4">
        <f t="shared" si="62"/>
        <v>2334</v>
      </c>
      <c r="B1299" s="4" t="s">
        <v>408</v>
      </c>
      <c r="C1299" s="6">
        <v>43546</v>
      </c>
      <c r="D1299" s="5" t="str">
        <f t="shared" si="60"/>
        <v>V</v>
      </c>
      <c r="E1299" s="5">
        <f t="shared" si="61"/>
        <v>12</v>
      </c>
      <c r="F1299" s="4">
        <v>44</v>
      </c>
      <c r="G1299" s="4">
        <v>37</v>
      </c>
      <c r="H1299" s="4">
        <v>40</v>
      </c>
      <c r="I1299" s="4">
        <v>23</v>
      </c>
      <c r="J1299" s="4">
        <v>35</v>
      </c>
      <c r="K1299" s="4">
        <v>5</v>
      </c>
      <c r="L1299" s="4">
        <v>32</v>
      </c>
      <c r="M1299" s="4">
        <v>6</v>
      </c>
      <c r="N1299" s="4" t="s">
        <v>0</v>
      </c>
      <c r="O1299" s="3"/>
    </row>
    <row r="1300" spans="1:15" x14ac:dyDescent="0.2">
      <c r="A1300" s="4">
        <f t="shared" si="62"/>
        <v>2335</v>
      </c>
      <c r="B1300" s="4" t="s">
        <v>407</v>
      </c>
      <c r="C1300" s="6">
        <v>43547</v>
      </c>
      <c r="D1300" s="5" t="str">
        <f t="shared" si="60"/>
        <v>S</v>
      </c>
      <c r="E1300" s="5">
        <f t="shared" si="61"/>
        <v>12</v>
      </c>
      <c r="F1300" s="8">
        <v>5</v>
      </c>
      <c r="G1300" s="8">
        <v>43</v>
      </c>
      <c r="H1300" s="8">
        <v>30</v>
      </c>
      <c r="I1300" s="8">
        <v>27</v>
      </c>
      <c r="J1300" s="8">
        <v>1</v>
      </c>
      <c r="K1300" s="8">
        <v>4</v>
      </c>
      <c r="L1300" s="8">
        <v>19</v>
      </c>
      <c r="M1300" s="8">
        <v>9</v>
      </c>
      <c r="N1300" s="4" t="s">
        <v>0</v>
      </c>
      <c r="O1300" s="3"/>
    </row>
    <row r="1301" spans="1:15" x14ac:dyDescent="0.25">
      <c r="A1301" s="4">
        <f t="shared" si="62"/>
        <v>2336</v>
      </c>
      <c r="B1301" s="4" t="s">
        <v>406</v>
      </c>
      <c r="C1301" s="6">
        <v>43549</v>
      </c>
      <c r="D1301" s="5" t="str">
        <f t="shared" si="60"/>
        <v>L</v>
      </c>
      <c r="E1301" s="5">
        <f t="shared" si="61"/>
        <v>13</v>
      </c>
      <c r="F1301" s="4">
        <v>16</v>
      </c>
      <c r="G1301" s="4">
        <v>31</v>
      </c>
      <c r="H1301" s="4">
        <v>20</v>
      </c>
      <c r="I1301" s="4">
        <v>13</v>
      </c>
      <c r="J1301" s="4">
        <v>28</v>
      </c>
      <c r="K1301" s="4">
        <v>7</v>
      </c>
      <c r="L1301" s="4">
        <v>10</v>
      </c>
      <c r="M1301" s="4">
        <v>3</v>
      </c>
      <c r="N1301" s="4" t="s">
        <v>0</v>
      </c>
      <c r="O1301" s="3"/>
    </row>
    <row r="1302" spans="1:15" x14ac:dyDescent="0.25">
      <c r="A1302" s="4">
        <f t="shared" si="62"/>
        <v>2337</v>
      </c>
      <c r="B1302" s="4" t="s">
        <v>405</v>
      </c>
      <c r="C1302" s="6">
        <v>43550</v>
      </c>
      <c r="D1302" s="5" t="str">
        <f t="shared" si="60"/>
        <v>M</v>
      </c>
      <c r="E1302" s="5">
        <f t="shared" si="61"/>
        <v>13</v>
      </c>
      <c r="F1302" s="4">
        <v>26</v>
      </c>
      <c r="G1302" s="4">
        <v>11</v>
      </c>
      <c r="H1302" s="4">
        <v>16</v>
      </c>
      <c r="I1302" s="4">
        <v>36</v>
      </c>
      <c r="J1302" s="4">
        <v>14</v>
      </c>
      <c r="K1302" s="4">
        <v>45</v>
      </c>
      <c r="L1302" s="4">
        <v>5</v>
      </c>
      <c r="M1302" s="4">
        <v>0</v>
      </c>
      <c r="N1302" s="4" t="s">
        <v>0</v>
      </c>
      <c r="O1302" s="3"/>
    </row>
    <row r="1303" spans="1:15" x14ac:dyDescent="0.25">
      <c r="A1303" s="4">
        <f t="shared" si="62"/>
        <v>2338</v>
      </c>
      <c r="B1303" s="4" t="s">
        <v>404</v>
      </c>
      <c r="C1303" s="6">
        <v>43551</v>
      </c>
      <c r="D1303" s="5" t="str">
        <f t="shared" si="60"/>
        <v>X</v>
      </c>
      <c r="E1303" s="5">
        <f t="shared" si="61"/>
        <v>13</v>
      </c>
      <c r="F1303" s="4">
        <v>13</v>
      </c>
      <c r="G1303" s="4">
        <v>36</v>
      </c>
      <c r="H1303" s="4">
        <v>2</v>
      </c>
      <c r="I1303" s="4">
        <v>40</v>
      </c>
      <c r="J1303" s="4">
        <v>21</v>
      </c>
      <c r="K1303" s="4">
        <v>18</v>
      </c>
      <c r="L1303" s="4">
        <v>15</v>
      </c>
      <c r="M1303" s="4">
        <v>6</v>
      </c>
      <c r="N1303" s="4" t="s">
        <v>0</v>
      </c>
      <c r="O1303" s="7"/>
    </row>
    <row r="1304" spans="1:15" x14ac:dyDescent="0.25">
      <c r="A1304" s="4">
        <f t="shared" si="62"/>
        <v>2339</v>
      </c>
      <c r="B1304" s="4" t="s">
        <v>403</v>
      </c>
      <c r="C1304" s="6">
        <v>43552</v>
      </c>
      <c r="D1304" s="5" t="str">
        <f t="shared" si="60"/>
        <v>J</v>
      </c>
      <c r="E1304" s="5">
        <f t="shared" si="61"/>
        <v>13</v>
      </c>
      <c r="F1304" s="4">
        <v>5</v>
      </c>
      <c r="G1304" s="4">
        <v>6</v>
      </c>
      <c r="H1304" s="4">
        <v>47</v>
      </c>
      <c r="I1304" s="4">
        <v>18</v>
      </c>
      <c r="J1304" s="4">
        <v>46</v>
      </c>
      <c r="K1304" s="4">
        <v>14</v>
      </c>
      <c r="L1304" s="4">
        <v>21</v>
      </c>
      <c r="M1304" s="4">
        <v>1</v>
      </c>
      <c r="N1304" s="4" t="s">
        <v>0</v>
      </c>
      <c r="O1304" s="3"/>
    </row>
    <row r="1305" spans="1:15" x14ac:dyDescent="0.25">
      <c r="A1305" s="4">
        <f t="shared" si="62"/>
        <v>2340</v>
      </c>
      <c r="B1305" s="4" t="s">
        <v>402</v>
      </c>
      <c r="C1305" s="6">
        <v>43553</v>
      </c>
      <c r="D1305" s="5" t="str">
        <f t="shared" si="60"/>
        <v>V</v>
      </c>
      <c r="E1305" s="5">
        <f t="shared" si="61"/>
        <v>13</v>
      </c>
      <c r="F1305" s="4">
        <v>31</v>
      </c>
      <c r="G1305" s="4">
        <v>15</v>
      </c>
      <c r="H1305" s="4">
        <v>49</v>
      </c>
      <c r="I1305" s="4">
        <v>4</v>
      </c>
      <c r="J1305" s="4">
        <v>19</v>
      </c>
      <c r="K1305" s="4">
        <v>48</v>
      </c>
      <c r="L1305" s="4">
        <v>7</v>
      </c>
      <c r="M1305" s="4">
        <v>6</v>
      </c>
      <c r="N1305" s="4" t="s">
        <v>0</v>
      </c>
      <c r="O1305" s="3"/>
    </row>
    <row r="1306" spans="1:15" x14ac:dyDescent="0.25">
      <c r="A1306" s="4">
        <f t="shared" si="62"/>
        <v>2341</v>
      </c>
      <c r="B1306" s="4" t="s">
        <v>401</v>
      </c>
      <c r="C1306" s="6">
        <v>43554</v>
      </c>
      <c r="D1306" s="5" t="str">
        <f t="shared" si="60"/>
        <v>S</v>
      </c>
      <c r="E1306" s="5">
        <f t="shared" si="61"/>
        <v>13</v>
      </c>
      <c r="F1306" s="4">
        <v>33</v>
      </c>
      <c r="G1306" s="4">
        <v>6</v>
      </c>
      <c r="H1306" s="4">
        <v>47</v>
      </c>
      <c r="I1306" s="4">
        <v>48</v>
      </c>
      <c r="J1306" s="4">
        <v>13</v>
      </c>
      <c r="K1306" s="4">
        <v>17</v>
      </c>
      <c r="L1306" s="4">
        <v>24</v>
      </c>
      <c r="M1306" s="4">
        <v>0</v>
      </c>
      <c r="N1306" s="4" t="s">
        <v>0</v>
      </c>
      <c r="O1306" s="3"/>
    </row>
    <row r="1307" spans="1:15" x14ac:dyDescent="0.25">
      <c r="A1307" s="4">
        <f t="shared" si="62"/>
        <v>2342</v>
      </c>
      <c r="B1307" s="4" t="s">
        <v>400</v>
      </c>
      <c r="C1307" s="6">
        <v>43556</v>
      </c>
      <c r="D1307" s="5" t="str">
        <f t="shared" si="60"/>
        <v>L</v>
      </c>
      <c r="E1307" s="5">
        <f t="shared" si="61"/>
        <v>14</v>
      </c>
      <c r="F1307" s="4">
        <v>47</v>
      </c>
      <c r="G1307" s="4">
        <v>11</v>
      </c>
      <c r="H1307" s="4">
        <v>19</v>
      </c>
      <c r="I1307" s="4">
        <v>2</v>
      </c>
      <c r="J1307" s="4">
        <v>27</v>
      </c>
      <c r="K1307" s="4">
        <v>14</v>
      </c>
      <c r="L1307" s="4">
        <v>13</v>
      </c>
      <c r="M1307" s="4">
        <v>9</v>
      </c>
      <c r="N1307" s="4" t="s">
        <v>0</v>
      </c>
      <c r="O1307" s="3"/>
    </row>
    <row r="1308" spans="1:15" x14ac:dyDescent="0.25">
      <c r="A1308" s="4">
        <f t="shared" si="62"/>
        <v>2343</v>
      </c>
      <c r="B1308" s="4" t="s">
        <v>399</v>
      </c>
      <c r="C1308" s="6">
        <v>43557</v>
      </c>
      <c r="D1308" s="5" t="str">
        <f t="shared" si="60"/>
        <v>M</v>
      </c>
      <c r="E1308" s="5">
        <f t="shared" si="61"/>
        <v>14</v>
      </c>
      <c r="F1308" s="4">
        <v>24</v>
      </c>
      <c r="G1308" s="4">
        <v>1</v>
      </c>
      <c r="H1308" s="4">
        <v>49</v>
      </c>
      <c r="I1308" s="4">
        <v>33</v>
      </c>
      <c r="J1308" s="4">
        <v>39</v>
      </c>
      <c r="K1308" s="4">
        <v>40</v>
      </c>
      <c r="L1308" s="4">
        <v>35</v>
      </c>
      <c r="M1308" s="4">
        <v>6</v>
      </c>
      <c r="N1308" s="4" t="s">
        <v>0</v>
      </c>
      <c r="O1308" s="3"/>
    </row>
    <row r="1309" spans="1:15" x14ac:dyDescent="0.25">
      <c r="A1309" s="4">
        <f t="shared" si="62"/>
        <v>2344</v>
      </c>
      <c r="B1309" s="4" t="s">
        <v>398</v>
      </c>
      <c r="C1309" s="6">
        <v>43558</v>
      </c>
      <c r="D1309" s="5" t="str">
        <f t="shared" si="60"/>
        <v>X</v>
      </c>
      <c r="E1309" s="5">
        <f t="shared" si="61"/>
        <v>14</v>
      </c>
      <c r="F1309" s="4">
        <v>24</v>
      </c>
      <c r="G1309" s="4">
        <v>26</v>
      </c>
      <c r="H1309" s="4">
        <v>48</v>
      </c>
      <c r="I1309" s="4">
        <v>27</v>
      </c>
      <c r="J1309" s="4">
        <v>22</v>
      </c>
      <c r="K1309" s="4">
        <v>1</v>
      </c>
      <c r="L1309" s="4">
        <v>40</v>
      </c>
      <c r="M1309" s="4">
        <v>4</v>
      </c>
      <c r="N1309" s="4" t="s">
        <v>0</v>
      </c>
      <c r="O1309" s="3"/>
    </row>
    <row r="1310" spans="1:15" x14ac:dyDescent="0.25">
      <c r="A1310" s="4">
        <f t="shared" si="62"/>
        <v>2345</v>
      </c>
      <c r="B1310" s="4" t="s">
        <v>397</v>
      </c>
      <c r="C1310" s="6">
        <v>43559</v>
      </c>
      <c r="D1310" s="5" t="str">
        <f t="shared" si="60"/>
        <v>J</v>
      </c>
      <c r="E1310" s="5">
        <f t="shared" si="61"/>
        <v>14</v>
      </c>
      <c r="F1310" s="4">
        <v>28</v>
      </c>
      <c r="G1310" s="4">
        <v>8</v>
      </c>
      <c r="H1310" s="4">
        <v>20</v>
      </c>
      <c r="I1310" s="4">
        <v>10</v>
      </c>
      <c r="J1310" s="4">
        <v>42</v>
      </c>
      <c r="K1310" s="4">
        <v>24</v>
      </c>
      <c r="L1310" s="4">
        <v>31</v>
      </c>
      <c r="M1310" s="4">
        <v>0</v>
      </c>
      <c r="N1310" s="4" t="s">
        <v>0</v>
      </c>
      <c r="O1310" s="3"/>
    </row>
    <row r="1311" spans="1:15" x14ac:dyDescent="0.25">
      <c r="A1311" s="4">
        <f t="shared" si="62"/>
        <v>2346</v>
      </c>
      <c r="B1311" s="4" t="s">
        <v>396</v>
      </c>
      <c r="C1311" s="6">
        <v>43560</v>
      </c>
      <c r="D1311" s="5" t="str">
        <f t="shared" si="60"/>
        <v>V</v>
      </c>
      <c r="E1311" s="5">
        <f t="shared" si="61"/>
        <v>14</v>
      </c>
      <c r="F1311" s="4">
        <v>18</v>
      </c>
      <c r="G1311" s="4">
        <v>33</v>
      </c>
      <c r="H1311" s="4">
        <v>10</v>
      </c>
      <c r="I1311" s="4">
        <v>35</v>
      </c>
      <c r="J1311" s="4">
        <v>7</v>
      </c>
      <c r="K1311" s="4">
        <v>20</v>
      </c>
      <c r="L1311" s="4">
        <v>39</v>
      </c>
      <c r="M1311" s="4">
        <v>9</v>
      </c>
      <c r="N1311" s="4" t="s">
        <v>0</v>
      </c>
      <c r="O1311" s="3"/>
    </row>
    <row r="1312" spans="1:15" x14ac:dyDescent="0.25">
      <c r="A1312" s="4">
        <f t="shared" si="62"/>
        <v>2347</v>
      </c>
      <c r="B1312" s="4" t="s">
        <v>395</v>
      </c>
      <c r="C1312" s="6">
        <v>43561</v>
      </c>
      <c r="D1312" s="5" t="str">
        <f t="shared" si="60"/>
        <v>S</v>
      </c>
      <c r="E1312" s="5">
        <f t="shared" si="61"/>
        <v>14</v>
      </c>
      <c r="F1312" s="4">
        <v>26</v>
      </c>
      <c r="G1312" s="4">
        <v>30</v>
      </c>
      <c r="H1312" s="4">
        <v>20</v>
      </c>
      <c r="I1312" s="4">
        <v>4</v>
      </c>
      <c r="J1312" s="4">
        <v>21</v>
      </c>
      <c r="K1312" s="4">
        <v>35</v>
      </c>
      <c r="L1312" s="4">
        <v>45</v>
      </c>
      <c r="M1312" s="4">
        <v>9</v>
      </c>
      <c r="N1312" s="4" t="s">
        <v>0</v>
      </c>
      <c r="O1312" s="3"/>
    </row>
    <row r="1313" spans="1:15" x14ac:dyDescent="0.25">
      <c r="A1313" s="4">
        <f t="shared" si="62"/>
        <v>2348</v>
      </c>
      <c r="B1313" s="4" t="s">
        <v>394</v>
      </c>
      <c r="C1313" s="6">
        <v>43563</v>
      </c>
      <c r="D1313" s="5" t="str">
        <f t="shared" si="60"/>
        <v>L</v>
      </c>
      <c r="E1313" s="5">
        <f t="shared" si="61"/>
        <v>15</v>
      </c>
      <c r="F1313" s="4">
        <v>23</v>
      </c>
      <c r="G1313" s="4">
        <v>21</v>
      </c>
      <c r="H1313" s="4">
        <v>31</v>
      </c>
      <c r="I1313" s="4">
        <v>3</v>
      </c>
      <c r="J1313" s="4">
        <v>33</v>
      </c>
      <c r="K1313" s="4">
        <v>39</v>
      </c>
      <c r="L1313" s="4">
        <v>18</v>
      </c>
      <c r="M1313" s="4">
        <v>9</v>
      </c>
      <c r="N1313" s="4" t="s">
        <v>0</v>
      </c>
      <c r="O1313" s="3"/>
    </row>
    <row r="1314" spans="1:15" x14ac:dyDescent="0.25">
      <c r="A1314" s="4">
        <f t="shared" si="62"/>
        <v>2349</v>
      </c>
      <c r="B1314" s="4" t="s">
        <v>393</v>
      </c>
      <c r="C1314" s="6">
        <v>43564</v>
      </c>
      <c r="D1314" s="5" t="str">
        <f t="shared" si="60"/>
        <v>M</v>
      </c>
      <c r="E1314" s="5">
        <f t="shared" si="61"/>
        <v>15</v>
      </c>
      <c r="F1314" s="4">
        <v>34</v>
      </c>
      <c r="G1314" s="4">
        <v>30</v>
      </c>
      <c r="H1314" s="4">
        <v>33</v>
      </c>
      <c r="I1314" s="4">
        <v>24</v>
      </c>
      <c r="J1314" s="4">
        <v>40</v>
      </c>
      <c r="K1314" s="4">
        <v>37</v>
      </c>
      <c r="L1314" s="4">
        <v>26</v>
      </c>
      <c r="M1314" s="4">
        <v>9</v>
      </c>
      <c r="N1314" s="4" t="s">
        <v>0</v>
      </c>
      <c r="O1314" s="3"/>
    </row>
    <row r="1315" spans="1:15" x14ac:dyDescent="0.25">
      <c r="A1315" s="4">
        <f t="shared" si="62"/>
        <v>2350</v>
      </c>
      <c r="B1315" s="4" t="s">
        <v>392</v>
      </c>
      <c r="C1315" s="6">
        <v>43565</v>
      </c>
      <c r="D1315" s="5" t="str">
        <f t="shared" si="60"/>
        <v>X</v>
      </c>
      <c r="E1315" s="5">
        <f t="shared" si="61"/>
        <v>15</v>
      </c>
      <c r="F1315" s="4">
        <v>21</v>
      </c>
      <c r="G1315" s="4">
        <v>9</v>
      </c>
      <c r="H1315" s="4">
        <v>48</v>
      </c>
      <c r="I1315" s="4">
        <v>1</v>
      </c>
      <c r="J1315" s="4">
        <v>14</v>
      </c>
      <c r="K1315" s="4">
        <v>35</v>
      </c>
      <c r="L1315" s="4">
        <v>42</v>
      </c>
      <c r="M1315" s="4">
        <v>3</v>
      </c>
      <c r="N1315" s="4" t="s">
        <v>0</v>
      </c>
      <c r="O1315" s="3"/>
    </row>
    <row r="1316" spans="1:15" x14ac:dyDescent="0.25">
      <c r="A1316" s="4">
        <f t="shared" si="62"/>
        <v>2351</v>
      </c>
      <c r="B1316" s="4" t="s">
        <v>391</v>
      </c>
      <c r="C1316" s="6">
        <v>43566</v>
      </c>
      <c r="D1316" s="5" t="str">
        <f t="shared" si="60"/>
        <v>J</v>
      </c>
      <c r="E1316" s="5">
        <f t="shared" si="61"/>
        <v>15</v>
      </c>
      <c r="F1316" s="4">
        <v>48</v>
      </c>
      <c r="G1316" s="4">
        <v>35</v>
      </c>
      <c r="H1316" s="4">
        <v>10</v>
      </c>
      <c r="I1316" s="4">
        <v>20</v>
      </c>
      <c r="J1316" s="4">
        <v>7</v>
      </c>
      <c r="K1316" s="4">
        <v>28</v>
      </c>
      <c r="L1316" s="4">
        <v>46</v>
      </c>
      <c r="M1316" s="4">
        <v>2</v>
      </c>
      <c r="N1316" s="4" t="s">
        <v>0</v>
      </c>
      <c r="O1316" s="3"/>
    </row>
    <row r="1317" spans="1:15" x14ac:dyDescent="0.25">
      <c r="A1317" s="4">
        <f t="shared" si="62"/>
        <v>2352</v>
      </c>
      <c r="B1317" s="4" t="s">
        <v>390</v>
      </c>
      <c r="C1317" s="6">
        <v>43567</v>
      </c>
      <c r="D1317" s="5" t="str">
        <f t="shared" si="60"/>
        <v>V</v>
      </c>
      <c r="E1317" s="5">
        <f t="shared" si="61"/>
        <v>15</v>
      </c>
      <c r="F1317" s="4">
        <v>22</v>
      </c>
      <c r="G1317" s="4">
        <v>21</v>
      </c>
      <c r="H1317" s="4">
        <v>42</v>
      </c>
      <c r="I1317" s="4">
        <v>47</v>
      </c>
      <c r="J1317" s="4">
        <v>9</v>
      </c>
      <c r="K1317" s="4">
        <v>44</v>
      </c>
      <c r="L1317" s="4">
        <v>27</v>
      </c>
      <c r="M1317" s="4">
        <v>0</v>
      </c>
      <c r="N1317" s="4" t="s">
        <v>0</v>
      </c>
      <c r="O1317" s="3"/>
    </row>
    <row r="1318" spans="1:15" x14ac:dyDescent="0.25">
      <c r="A1318" s="4">
        <f t="shared" si="62"/>
        <v>2353</v>
      </c>
      <c r="B1318" s="4" t="s">
        <v>389</v>
      </c>
      <c r="C1318" s="6">
        <v>43568</v>
      </c>
      <c r="D1318" s="5" t="str">
        <f t="shared" si="60"/>
        <v>S</v>
      </c>
      <c r="E1318" s="5">
        <f t="shared" si="61"/>
        <v>15</v>
      </c>
      <c r="F1318" s="4">
        <v>9</v>
      </c>
      <c r="G1318" s="4">
        <v>44</v>
      </c>
      <c r="H1318" s="4">
        <v>24</v>
      </c>
      <c r="I1318" s="4">
        <v>20</v>
      </c>
      <c r="J1318" s="4">
        <v>2</v>
      </c>
      <c r="K1318" s="4">
        <v>16</v>
      </c>
      <c r="L1318" s="4">
        <v>38</v>
      </c>
      <c r="M1318" s="4">
        <v>3</v>
      </c>
      <c r="N1318" s="4" t="s">
        <v>0</v>
      </c>
      <c r="O1318" s="3"/>
    </row>
    <row r="1319" spans="1:15" x14ac:dyDescent="0.25">
      <c r="A1319" s="4">
        <f t="shared" si="62"/>
        <v>2354</v>
      </c>
      <c r="B1319" s="4" t="s">
        <v>388</v>
      </c>
      <c r="C1319" s="6">
        <v>43570</v>
      </c>
      <c r="D1319" s="5" t="str">
        <f t="shared" si="60"/>
        <v>L</v>
      </c>
      <c r="E1319" s="5">
        <f t="shared" si="61"/>
        <v>16</v>
      </c>
      <c r="F1319" s="4">
        <v>24</v>
      </c>
      <c r="G1319" s="4">
        <v>4</v>
      </c>
      <c r="H1319" s="4">
        <v>9</v>
      </c>
      <c r="I1319" s="4">
        <v>22</v>
      </c>
      <c r="J1319" s="4">
        <v>15</v>
      </c>
      <c r="K1319" s="4">
        <v>13</v>
      </c>
      <c r="L1319" s="4">
        <v>45</v>
      </c>
      <c r="M1319" s="4">
        <v>7</v>
      </c>
      <c r="N1319" s="4" t="s">
        <v>0</v>
      </c>
      <c r="O1319" s="3"/>
    </row>
    <row r="1320" spans="1:15" x14ac:dyDescent="0.25">
      <c r="A1320" s="4">
        <f t="shared" si="62"/>
        <v>2355</v>
      </c>
      <c r="B1320" s="4" t="s">
        <v>387</v>
      </c>
      <c r="C1320" s="6">
        <v>43571</v>
      </c>
      <c r="D1320" s="5" t="str">
        <f t="shared" si="60"/>
        <v>M</v>
      </c>
      <c r="E1320" s="5">
        <f t="shared" si="61"/>
        <v>16</v>
      </c>
      <c r="F1320" s="4">
        <v>10</v>
      </c>
      <c r="G1320" s="4">
        <v>46</v>
      </c>
      <c r="H1320" s="4">
        <v>45</v>
      </c>
      <c r="I1320" s="4">
        <v>32</v>
      </c>
      <c r="J1320" s="4">
        <v>36</v>
      </c>
      <c r="K1320" s="4">
        <v>38</v>
      </c>
      <c r="L1320" s="4">
        <v>21</v>
      </c>
      <c r="M1320" s="4">
        <v>4</v>
      </c>
      <c r="N1320" s="4" t="s">
        <v>0</v>
      </c>
      <c r="O1320" s="3"/>
    </row>
    <row r="1321" spans="1:15" x14ac:dyDescent="0.25">
      <c r="A1321" s="4">
        <f t="shared" si="62"/>
        <v>2356</v>
      </c>
      <c r="B1321" s="4" t="s">
        <v>386</v>
      </c>
      <c r="C1321" s="6">
        <v>43572</v>
      </c>
      <c r="D1321" s="5" t="str">
        <f t="shared" si="60"/>
        <v>X</v>
      </c>
      <c r="E1321" s="5">
        <f t="shared" si="61"/>
        <v>16</v>
      </c>
      <c r="F1321" s="4">
        <v>15</v>
      </c>
      <c r="G1321" s="4">
        <v>43</v>
      </c>
      <c r="H1321" s="4">
        <v>14</v>
      </c>
      <c r="I1321" s="4">
        <v>2</v>
      </c>
      <c r="J1321" s="4">
        <v>47</v>
      </c>
      <c r="K1321" s="4">
        <v>10</v>
      </c>
      <c r="L1321" s="4">
        <v>26</v>
      </c>
      <c r="M1321" s="4">
        <v>2</v>
      </c>
      <c r="N1321" s="4" t="s">
        <v>0</v>
      </c>
      <c r="O1321" s="3"/>
    </row>
    <row r="1322" spans="1:15" x14ac:dyDescent="0.25">
      <c r="A1322" s="4">
        <f t="shared" si="62"/>
        <v>2357</v>
      </c>
      <c r="B1322" s="4" t="s">
        <v>385</v>
      </c>
      <c r="C1322" s="6">
        <v>43573</v>
      </c>
      <c r="D1322" s="5" t="str">
        <f t="shared" si="60"/>
        <v>J</v>
      </c>
      <c r="E1322" s="5">
        <f t="shared" si="61"/>
        <v>16</v>
      </c>
      <c r="F1322" s="4">
        <v>14</v>
      </c>
      <c r="G1322" s="4">
        <v>33</v>
      </c>
      <c r="H1322" s="4">
        <v>31</v>
      </c>
      <c r="I1322" s="4">
        <v>48</v>
      </c>
      <c r="J1322" s="4">
        <v>13</v>
      </c>
      <c r="K1322" s="4">
        <v>49</v>
      </c>
      <c r="L1322" s="4">
        <v>20</v>
      </c>
      <c r="M1322" s="4">
        <v>3</v>
      </c>
      <c r="N1322" s="4" t="s">
        <v>0</v>
      </c>
      <c r="O1322" s="3"/>
    </row>
    <row r="1323" spans="1:15" x14ac:dyDescent="0.25">
      <c r="A1323" s="4">
        <f t="shared" si="62"/>
        <v>2358</v>
      </c>
      <c r="B1323" s="4" t="s">
        <v>384</v>
      </c>
      <c r="C1323" s="6">
        <v>43574</v>
      </c>
      <c r="D1323" s="5" t="str">
        <f t="shared" si="60"/>
        <v>V</v>
      </c>
      <c r="E1323" s="5">
        <f t="shared" si="61"/>
        <v>16</v>
      </c>
      <c r="F1323" s="4">
        <v>9</v>
      </c>
      <c r="G1323" s="4">
        <v>47</v>
      </c>
      <c r="H1323" s="4">
        <v>6</v>
      </c>
      <c r="I1323" s="4">
        <v>43</v>
      </c>
      <c r="J1323" s="4">
        <v>37</v>
      </c>
      <c r="K1323" s="4">
        <v>24</v>
      </c>
      <c r="L1323" s="4">
        <v>3</v>
      </c>
      <c r="M1323" s="4">
        <v>5</v>
      </c>
      <c r="N1323" s="4" t="s">
        <v>0</v>
      </c>
      <c r="O1323" s="3"/>
    </row>
    <row r="1324" spans="1:15" x14ac:dyDescent="0.25">
      <c r="A1324" s="4">
        <f t="shared" si="62"/>
        <v>2359</v>
      </c>
      <c r="B1324" s="4" t="s">
        <v>383</v>
      </c>
      <c r="C1324" s="6">
        <v>43575</v>
      </c>
      <c r="D1324" s="5" t="str">
        <f t="shared" si="60"/>
        <v>S</v>
      </c>
      <c r="E1324" s="5">
        <f t="shared" si="61"/>
        <v>16</v>
      </c>
      <c r="F1324" s="4">
        <v>27</v>
      </c>
      <c r="G1324" s="4">
        <v>3</v>
      </c>
      <c r="H1324" s="4">
        <v>5</v>
      </c>
      <c r="I1324" s="4">
        <v>17</v>
      </c>
      <c r="J1324" s="4">
        <v>18</v>
      </c>
      <c r="K1324" s="4">
        <v>44</v>
      </c>
      <c r="L1324" s="4">
        <v>6</v>
      </c>
      <c r="M1324" s="4">
        <v>4</v>
      </c>
      <c r="N1324" s="4" t="s">
        <v>0</v>
      </c>
      <c r="O1324" s="3"/>
    </row>
    <row r="1325" spans="1:15" x14ac:dyDescent="0.25">
      <c r="A1325" s="4">
        <f t="shared" si="62"/>
        <v>2360</v>
      </c>
      <c r="B1325" s="4" t="s">
        <v>382</v>
      </c>
      <c r="C1325" s="6">
        <v>43577</v>
      </c>
      <c r="D1325" s="5" t="str">
        <f t="shared" si="60"/>
        <v>L</v>
      </c>
      <c r="E1325" s="5">
        <f t="shared" si="61"/>
        <v>17</v>
      </c>
      <c r="F1325" s="4">
        <v>2</v>
      </c>
      <c r="G1325" s="4">
        <v>5</v>
      </c>
      <c r="H1325" s="4">
        <v>16</v>
      </c>
      <c r="I1325" s="4">
        <v>13</v>
      </c>
      <c r="J1325" s="4">
        <v>29</v>
      </c>
      <c r="K1325" s="4">
        <v>10</v>
      </c>
      <c r="L1325" s="4">
        <v>30</v>
      </c>
      <c r="M1325" s="4">
        <v>9</v>
      </c>
      <c r="N1325" s="4" t="s">
        <v>0</v>
      </c>
      <c r="O1325" s="3"/>
    </row>
    <row r="1326" spans="1:15" x14ac:dyDescent="0.25">
      <c r="A1326" s="4">
        <f t="shared" si="62"/>
        <v>2361</v>
      </c>
      <c r="B1326" s="4" t="s">
        <v>381</v>
      </c>
      <c r="C1326" s="6">
        <v>43578</v>
      </c>
      <c r="D1326" s="5" t="str">
        <f t="shared" si="60"/>
        <v>M</v>
      </c>
      <c r="E1326" s="5">
        <f t="shared" si="61"/>
        <v>17</v>
      </c>
      <c r="F1326" s="4">
        <v>9</v>
      </c>
      <c r="G1326" s="4">
        <v>14</v>
      </c>
      <c r="H1326" s="4">
        <v>12</v>
      </c>
      <c r="I1326" s="4">
        <v>34</v>
      </c>
      <c r="J1326" s="4">
        <v>5</v>
      </c>
      <c r="K1326" s="4">
        <v>41</v>
      </c>
      <c r="L1326" s="4">
        <v>4</v>
      </c>
      <c r="M1326" s="4">
        <v>2</v>
      </c>
      <c r="N1326" s="4" t="s">
        <v>0</v>
      </c>
      <c r="O1326" s="3"/>
    </row>
    <row r="1327" spans="1:15" x14ac:dyDescent="0.25">
      <c r="A1327" s="4">
        <f t="shared" si="62"/>
        <v>2362</v>
      </c>
      <c r="B1327" s="4" t="s">
        <v>380</v>
      </c>
      <c r="C1327" s="6">
        <v>43579</v>
      </c>
      <c r="D1327" s="5" t="str">
        <f t="shared" si="60"/>
        <v>X</v>
      </c>
      <c r="E1327" s="5">
        <f t="shared" si="61"/>
        <v>17</v>
      </c>
      <c r="F1327" s="4">
        <v>25</v>
      </c>
      <c r="G1327" s="4">
        <v>9</v>
      </c>
      <c r="H1327" s="4">
        <v>17</v>
      </c>
      <c r="I1327" s="4">
        <v>28</v>
      </c>
      <c r="J1327" s="4">
        <v>15</v>
      </c>
      <c r="K1327" s="4">
        <v>41</v>
      </c>
      <c r="L1327" s="4">
        <v>36</v>
      </c>
      <c r="M1327" s="4">
        <v>0</v>
      </c>
      <c r="N1327" s="4" t="s">
        <v>0</v>
      </c>
      <c r="O1327" s="3"/>
    </row>
    <row r="1328" spans="1:15" x14ac:dyDescent="0.25">
      <c r="A1328" s="4">
        <f t="shared" si="62"/>
        <v>2363</v>
      </c>
      <c r="B1328" s="4" t="s">
        <v>379</v>
      </c>
      <c r="C1328" s="6">
        <v>43580</v>
      </c>
      <c r="D1328" s="5" t="str">
        <f t="shared" si="60"/>
        <v>J</v>
      </c>
      <c r="E1328" s="5">
        <f t="shared" si="61"/>
        <v>17</v>
      </c>
      <c r="F1328" s="4">
        <v>26</v>
      </c>
      <c r="G1328" s="4">
        <v>20</v>
      </c>
      <c r="H1328" s="4">
        <v>14</v>
      </c>
      <c r="I1328" s="4">
        <v>16</v>
      </c>
      <c r="J1328" s="4">
        <v>47</v>
      </c>
      <c r="K1328" s="4">
        <v>7</v>
      </c>
      <c r="L1328" s="4">
        <v>21</v>
      </c>
      <c r="M1328" s="4">
        <v>4</v>
      </c>
      <c r="N1328" s="4" t="s">
        <v>0</v>
      </c>
      <c r="O1328" s="3"/>
    </row>
    <row r="1329" spans="1:15" x14ac:dyDescent="0.25">
      <c r="A1329" s="4">
        <f t="shared" si="62"/>
        <v>2364</v>
      </c>
      <c r="B1329" s="4" t="s">
        <v>378</v>
      </c>
      <c r="C1329" s="6">
        <v>43581</v>
      </c>
      <c r="D1329" s="5" t="str">
        <f t="shared" si="60"/>
        <v>V</v>
      </c>
      <c r="E1329" s="5">
        <f t="shared" si="61"/>
        <v>17</v>
      </c>
      <c r="F1329" s="4">
        <v>42</v>
      </c>
      <c r="G1329" s="4">
        <v>28</v>
      </c>
      <c r="H1329" s="4">
        <v>1</v>
      </c>
      <c r="I1329" s="4">
        <v>22</v>
      </c>
      <c r="J1329" s="4">
        <v>3</v>
      </c>
      <c r="K1329" s="4">
        <v>33</v>
      </c>
      <c r="L1329" s="4">
        <v>8</v>
      </c>
      <c r="M1329" s="4">
        <v>7</v>
      </c>
      <c r="N1329" s="4" t="s">
        <v>0</v>
      </c>
      <c r="O1329" s="3"/>
    </row>
    <row r="1330" spans="1:15" x14ac:dyDescent="0.25">
      <c r="A1330" s="4">
        <f t="shared" si="62"/>
        <v>2365</v>
      </c>
      <c r="B1330" s="4" t="s">
        <v>377</v>
      </c>
      <c r="C1330" s="6">
        <v>43582</v>
      </c>
      <c r="D1330" s="5" t="str">
        <f t="shared" si="60"/>
        <v>S</v>
      </c>
      <c r="E1330" s="5">
        <f t="shared" si="61"/>
        <v>17</v>
      </c>
      <c r="F1330" s="4">
        <v>3</v>
      </c>
      <c r="G1330" s="4">
        <v>43</v>
      </c>
      <c r="H1330" s="4">
        <v>15</v>
      </c>
      <c r="I1330" s="4">
        <v>32</v>
      </c>
      <c r="J1330" s="4">
        <v>48</v>
      </c>
      <c r="K1330" s="4">
        <v>12</v>
      </c>
      <c r="L1330" s="4">
        <v>37</v>
      </c>
      <c r="M1330" s="4">
        <v>5</v>
      </c>
      <c r="N1330" s="4" t="s">
        <v>0</v>
      </c>
      <c r="O1330" s="3"/>
    </row>
    <row r="1331" spans="1:15" x14ac:dyDescent="0.25">
      <c r="A1331" s="4">
        <f t="shared" si="62"/>
        <v>2366</v>
      </c>
      <c r="B1331" s="4" t="s">
        <v>376</v>
      </c>
      <c r="C1331" s="6">
        <v>43584</v>
      </c>
      <c r="D1331" s="5" t="str">
        <f t="shared" si="60"/>
        <v>L</v>
      </c>
      <c r="E1331" s="5">
        <f t="shared" si="61"/>
        <v>18</v>
      </c>
      <c r="F1331" s="4">
        <v>2</v>
      </c>
      <c r="G1331" s="4">
        <v>6</v>
      </c>
      <c r="H1331" s="4">
        <v>5</v>
      </c>
      <c r="I1331" s="4">
        <v>21</v>
      </c>
      <c r="J1331" s="4">
        <v>46</v>
      </c>
      <c r="K1331" s="4">
        <v>9</v>
      </c>
      <c r="L1331" s="4">
        <v>34</v>
      </c>
      <c r="M1331" s="4">
        <v>5</v>
      </c>
      <c r="N1331" s="4" t="s">
        <v>0</v>
      </c>
      <c r="O1331" s="3"/>
    </row>
    <row r="1332" spans="1:15" x14ac:dyDescent="0.25">
      <c r="A1332" s="4">
        <f t="shared" si="62"/>
        <v>2367</v>
      </c>
      <c r="B1332" s="4" t="s">
        <v>375</v>
      </c>
      <c r="C1332" s="6">
        <v>43585</v>
      </c>
      <c r="D1332" s="5" t="str">
        <f t="shared" si="60"/>
        <v>M</v>
      </c>
      <c r="E1332" s="5">
        <f t="shared" si="61"/>
        <v>18</v>
      </c>
      <c r="F1332" s="4">
        <v>17</v>
      </c>
      <c r="G1332" s="4">
        <v>8</v>
      </c>
      <c r="H1332" s="4">
        <v>37</v>
      </c>
      <c r="I1332" s="4">
        <v>33</v>
      </c>
      <c r="J1332" s="4">
        <v>25</v>
      </c>
      <c r="K1332" s="4">
        <v>4</v>
      </c>
      <c r="L1332" s="4">
        <v>42</v>
      </c>
      <c r="M1332" s="4">
        <v>3</v>
      </c>
      <c r="N1332" s="4" t="s">
        <v>0</v>
      </c>
      <c r="O1332" s="3"/>
    </row>
    <row r="1333" spans="1:15" x14ac:dyDescent="0.25">
      <c r="A1333" s="4">
        <f t="shared" si="62"/>
        <v>2368</v>
      </c>
      <c r="B1333" s="4" t="s">
        <v>374</v>
      </c>
      <c r="C1333" s="6">
        <v>43586</v>
      </c>
      <c r="D1333" s="5" t="str">
        <f t="shared" si="60"/>
        <v>X</v>
      </c>
      <c r="E1333" s="5">
        <f t="shared" si="61"/>
        <v>18</v>
      </c>
      <c r="F1333" s="4">
        <v>47</v>
      </c>
      <c r="G1333" s="4">
        <v>5</v>
      </c>
      <c r="H1333" s="4">
        <v>35</v>
      </c>
      <c r="I1333" s="4">
        <v>36</v>
      </c>
      <c r="J1333" s="4">
        <v>29</v>
      </c>
      <c r="K1333" s="4">
        <v>8</v>
      </c>
      <c r="L1333" s="4">
        <v>10</v>
      </c>
      <c r="M1333" s="4">
        <v>3</v>
      </c>
      <c r="N1333" s="4" t="s">
        <v>0</v>
      </c>
      <c r="O1333" s="3"/>
    </row>
    <row r="1334" spans="1:15" x14ac:dyDescent="0.25">
      <c r="A1334" s="4">
        <f t="shared" si="62"/>
        <v>2369</v>
      </c>
      <c r="B1334" s="4" t="s">
        <v>373</v>
      </c>
      <c r="C1334" s="6">
        <v>43587</v>
      </c>
      <c r="D1334" s="5" t="str">
        <f t="shared" si="60"/>
        <v>J</v>
      </c>
      <c r="E1334" s="5">
        <f t="shared" si="61"/>
        <v>18</v>
      </c>
      <c r="F1334" s="4">
        <v>12</v>
      </c>
      <c r="G1334" s="4">
        <v>22</v>
      </c>
      <c r="H1334" s="4">
        <v>2</v>
      </c>
      <c r="I1334" s="4">
        <v>8</v>
      </c>
      <c r="J1334" s="4">
        <v>25</v>
      </c>
      <c r="K1334" s="4">
        <v>27</v>
      </c>
      <c r="L1334" s="4">
        <v>48</v>
      </c>
      <c r="M1334" s="4">
        <v>8</v>
      </c>
      <c r="N1334" s="4" t="s">
        <v>0</v>
      </c>
      <c r="O1334" s="3"/>
    </row>
    <row r="1335" spans="1:15" x14ac:dyDescent="0.25">
      <c r="A1335" s="4">
        <f t="shared" si="62"/>
        <v>2370</v>
      </c>
      <c r="B1335" s="4" t="s">
        <v>372</v>
      </c>
      <c r="C1335" s="6">
        <v>43588</v>
      </c>
      <c r="D1335" s="5" t="str">
        <f t="shared" si="60"/>
        <v>V</v>
      </c>
      <c r="E1335" s="5">
        <f t="shared" si="61"/>
        <v>18</v>
      </c>
      <c r="F1335" s="4">
        <v>48</v>
      </c>
      <c r="G1335" s="4">
        <v>27</v>
      </c>
      <c r="H1335" s="4">
        <v>3</v>
      </c>
      <c r="I1335" s="4">
        <v>40</v>
      </c>
      <c r="J1335" s="4">
        <v>23</v>
      </c>
      <c r="K1335" s="4">
        <v>30</v>
      </c>
      <c r="L1335" s="4">
        <v>14</v>
      </c>
      <c r="M1335" s="4">
        <v>8</v>
      </c>
      <c r="N1335" s="4" t="s">
        <v>0</v>
      </c>
      <c r="O1335" s="3"/>
    </row>
    <row r="1336" spans="1:15" x14ac:dyDescent="0.25">
      <c r="A1336" s="4">
        <f t="shared" si="62"/>
        <v>2371</v>
      </c>
      <c r="B1336" s="4" t="s">
        <v>371</v>
      </c>
      <c r="C1336" s="6">
        <v>43589</v>
      </c>
      <c r="D1336" s="5" t="str">
        <f t="shared" si="60"/>
        <v>S</v>
      </c>
      <c r="E1336" s="5">
        <f t="shared" si="61"/>
        <v>18</v>
      </c>
      <c r="F1336" s="4">
        <v>17</v>
      </c>
      <c r="G1336" s="4">
        <v>15</v>
      </c>
      <c r="H1336" s="4">
        <v>24</v>
      </c>
      <c r="I1336" s="4">
        <v>41</v>
      </c>
      <c r="J1336" s="4">
        <v>9</v>
      </c>
      <c r="K1336" s="4">
        <v>46</v>
      </c>
      <c r="L1336" s="4">
        <v>4</v>
      </c>
      <c r="M1336" s="4">
        <v>8</v>
      </c>
      <c r="N1336" s="4" t="s">
        <v>0</v>
      </c>
      <c r="O1336" s="3"/>
    </row>
    <row r="1337" spans="1:15" x14ac:dyDescent="0.25">
      <c r="A1337" s="4">
        <f t="shared" si="62"/>
        <v>2372</v>
      </c>
      <c r="B1337" s="4" t="s">
        <v>370</v>
      </c>
      <c r="C1337" s="6">
        <v>43591</v>
      </c>
      <c r="D1337" s="5" t="str">
        <f t="shared" si="60"/>
        <v>L</v>
      </c>
      <c r="E1337" s="5">
        <f t="shared" si="61"/>
        <v>19</v>
      </c>
      <c r="F1337" s="4">
        <v>18</v>
      </c>
      <c r="G1337" s="4">
        <v>42</v>
      </c>
      <c r="H1337" s="4">
        <v>39</v>
      </c>
      <c r="I1337" s="4">
        <v>13</v>
      </c>
      <c r="J1337" s="4">
        <v>35</v>
      </c>
      <c r="K1337" s="4">
        <v>4</v>
      </c>
      <c r="L1337" s="4">
        <v>26</v>
      </c>
      <c r="M1337" s="4">
        <v>4</v>
      </c>
      <c r="N1337" s="4" t="s">
        <v>0</v>
      </c>
      <c r="O1337" s="3"/>
    </row>
    <row r="1338" spans="1:15" x14ac:dyDescent="0.25">
      <c r="A1338" s="4">
        <f t="shared" si="62"/>
        <v>2373</v>
      </c>
      <c r="B1338" s="4" t="s">
        <v>369</v>
      </c>
      <c r="C1338" s="6">
        <v>43592</v>
      </c>
      <c r="D1338" s="5" t="str">
        <f t="shared" si="60"/>
        <v>M</v>
      </c>
      <c r="E1338" s="5">
        <f t="shared" si="61"/>
        <v>19</v>
      </c>
      <c r="F1338" s="4">
        <v>10</v>
      </c>
      <c r="G1338" s="4">
        <v>45</v>
      </c>
      <c r="H1338" s="4">
        <v>47</v>
      </c>
      <c r="I1338" s="4">
        <v>27</v>
      </c>
      <c r="J1338" s="4">
        <v>7</v>
      </c>
      <c r="K1338" s="4">
        <v>11</v>
      </c>
      <c r="L1338" s="4">
        <v>16</v>
      </c>
      <c r="M1338" s="4">
        <v>7</v>
      </c>
      <c r="N1338" s="4" t="s">
        <v>0</v>
      </c>
      <c r="O1338" s="3"/>
    </row>
    <row r="1339" spans="1:15" x14ac:dyDescent="0.25">
      <c r="A1339" s="4">
        <f t="shared" si="62"/>
        <v>2374</v>
      </c>
      <c r="B1339" s="4" t="s">
        <v>368</v>
      </c>
      <c r="C1339" s="6">
        <v>43593</v>
      </c>
      <c r="D1339" s="5" t="str">
        <f t="shared" si="60"/>
        <v>X</v>
      </c>
      <c r="E1339" s="5">
        <f t="shared" si="61"/>
        <v>19</v>
      </c>
      <c r="F1339" s="4">
        <v>44</v>
      </c>
      <c r="G1339" s="4">
        <v>13</v>
      </c>
      <c r="H1339" s="4">
        <v>39</v>
      </c>
      <c r="I1339" s="4">
        <v>31</v>
      </c>
      <c r="J1339" s="4">
        <v>40</v>
      </c>
      <c r="K1339" s="4">
        <v>42</v>
      </c>
      <c r="L1339" s="4">
        <v>4</v>
      </c>
      <c r="M1339" s="4">
        <v>1</v>
      </c>
      <c r="N1339" s="4" t="s">
        <v>0</v>
      </c>
      <c r="O1339" s="3"/>
    </row>
    <row r="1340" spans="1:15" x14ac:dyDescent="0.25">
      <c r="A1340" s="4">
        <f t="shared" si="62"/>
        <v>2375</v>
      </c>
      <c r="B1340" s="4" t="s">
        <v>367</v>
      </c>
      <c r="C1340" s="6">
        <v>43594</v>
      </c>
      <c r="D1340" s="5" t="str">
        <f t="shared" si="60"/>
        <v>J</v>
      </c>
      <c r="E1340" s="5">
        <f t="shared" si="61"/>
        <v>19</v>
      </c>
      <c r="F1340" s="4">
        <v>1</v>
      </c>
      <c r="G1340" s="4">
        <v>11</v>
      </c>
      <c r="H1340" s="4">
        <v>39</v>
      </c>
      <c r="I1340" s="4">
        <v>21</v>
      </c>
      <c r="J1340" s="4">
        <v>32</v>
      </c>
      <c r="K1340" s="4">
        <v>30</v>
      </c>
      <c r="L1340" s="4">
        <v>38</v>
      </c>
      <c r="M1340" s="4">
        <v>6</v>
      </c>
      <c r="N1340" s="4" t="s">
        <v>0</v>
      </c>
      <c r="O1340" s="3"/>
    </row>
    <row r="1341" spans="1:15" x14ac:dyDescent="0.25">
      <c r="A1341" s="4">
        <f t="shared" si="62"/>
        <v>2376</v>
      </c>
      <c r="B1341" s="4" t="s">
        <v>366</v>
      </c>
      <c r="C1341" s="6">
        <v>43595</v>
      </c>
      <c r="D1341" s="5" t="str">
        <f t="shared" si="60"/>
        <v>V</v>
      </c>
      <c r="E1341" s="5">
        <f t="shared" si="61"/>
        <v>19</v>
      </c>
      <c r="F1341" s="4">
        <v>39</v>
      </c>
      <c r="G1341" s="4">
        <v>37</v>
      </c>
      <c r="H1341" s="4">
        <v>28</v>
      </c>
      <c r="I1341" s="4">
        <v>26</v>
      </c>
      <c r="J1341" s="4">
        <v>35</v>
      </c>
      <c r="K1341" s="4">
        <v>27</v>
      </c>
      <c r="L1341" s="4">
        <v>46</v>
      </c>
      <c r="M1341" s="4">
        <v>6</v>
      </c>
      <c r="N1341" s="4" t="s">
        <v>0</v>
      </c>
      <c r="O1341" s="3"/>
    </row>
    <row r="1342" spans="1:15" x14ac:dyDescent="0.25">
      <c r="A1342" s="4">
        <f t="shared" si="62"/>
        <v>2377</v>
      </c>
      <c r="B1342" s="4" t="s">
        <v>365</v>
      </c>
      <c r="C1342" s="6">
        <v>43596</v>
      </c>
      <c r="D1342" s="5" t="str">
        <f t="shared" si="60"/>
        <v>S</v>
      </c>
      <c r="E1342" s="5">
        <f t="shared" si="61"/>
        <v>19</v>
      </c>
      <c r="F1342" s="4">
        <v>2</v>
      </c>
      <c r="G1342" s="4">
        <v>13</v>
      </c>
      <c r="H1342" s="4">
        <v>18</v>
      </c>
      <c r="I1342" s="4">
        <v>37</v>
      </c>
      <c r="J1342" s="4">
        <v>42</v>
      </c>
      <c r="K1342" s="4">
        <v>32</v>
      </c>
      <c r="L1342" s="4">
        <v>22</v>
      </c>
      <c r="M1342" s="4">
        <v>9</v>
      </c>
      <c r="N1342" s="4" t="s">
        <v>0</v>
      </c>
      <c r="O1342" s="3"/>
    </row>
    <row r="1343" spans="1:15" x14ac:dyDescent="0.25">
      <c r="A1343" s="4">
        <f t="shared" si="62"/>
        <v>2378</v>
      </c>
      <c r="B1343" s="4" t="s">
        <v>364</v>
      </c>
      <c r="C1343" s="6">
        <v>43598</v>
      </c>
      <c r="D1343" s="5" t="str">
        <f t="shared" si="60"/>
        <v>L</v>
      </c>
      <c r="E1343" s="5">
        <f t="shared" si="61"/>
        <v>20</v>
      </c>
      <c r="F1343" s="4">
        <v>36</v>
      </c>
      <c r="G1343" s="4">
        <v>35</v>
      </c>
      <c r="H1343" s="4">
        <v>46</v>
      </c>
      <c r="I1343" s="4">
        <v>48</v>
      </c>
      <c r="J1343" s="4">
        <v>10</v>
      </c>
      <c r="K1343" s="4">
        <v>19</v>
      </c>
      <c r="L1343" s="4">
        <v>16</v>
      </c>
      <c r="M1343" s="4">
        <v>4</v>
      </c>
      <c r="N1343" s="4" t="s">
        <v>0</v>
      </c>
      <c r="O1343" s="3"/>
    </row>
    <row r="1344" spans="1:15" x14ac:dyDescent="0.25">
      <c r="A1344" s="4">
        <f t="shared" si="62"/>
        <v>2379</v>
      </c>
      <c r="B1344" s="4" t="s">
        <v>363</v>
      </c>
      <c r="C1344" s="6">
        <v>43599</v>
      </c>
      <c r="D1344" s="5" t="str">
        <f t="shared" si="60"/>
        <v>M</v>
      </c>
      <c r="E1344" s="5">
        <f t="shared" si="61"/>
        <v>20</v>
      </c>
      <c r="F1344" s="4">
        <v>26</v>
      </c>
      <c r="G1344" s="4">
        <v>33</v>
      </c>
      <c r="H1344" s="4">
        <v>22</v>
      </c>
      <c r="I1344" s="4">
        <v>48</v>
      </c>
      <c r="J1344" s="4">
        <v>2</v>
      </c>
      <c r="K1344" s="4">
        <v>23</v>
      </c>
      <c r="L1344" s="4">
        <v>30</v>
      </c>
      <c r="M1344" s="4">
        <v>4</v>
      </c>
      <c r="N1344" s="4" t="s">
        <v>0</v>
      </c>
      <c r="O1344" s="3"/>
    </row>
    <row r="1345" spans="1:15" x14ac:dyDescent="0.25">
      <c r="A1345" s="4">
        <f t="shared" si="62"/>
        <v>2380</v>
      </c>
      <c r="B1345" s="4" t="s">
        <v>362</v>
      </c>
      <c r="C1345" s="6">
        <v>43600</v>
      </c>
      <c r="D1345" s="5" t="str">
        <f t="shared" si="60"/>
        <v>X</v>
      </c>
      <c r="E1345" s="5">
        <f t="shared" si="61"/>
        <v>20</v>
      </c>
      <c r="F1345" s="4">
        <v>7</v>
      </c>
      <c r="G1345" s="4">
        <v>26</v>
      </c>
      <c r="H1345" s="4">
        <v>32</v>
      </c>
      <c r="I1345" s="4">
        <v>16</v>
      </c>
      <c r="J1345" s="4">
        <v>47</v>
      </c>
      <c r="K1345" s="4">
        <v>29</v>
      </c>
      <c r="L1345" s="4">
        <v>24</v>
      </c>
      <c r="M1345" s="4">
        <v>2</v>
      </c>
      <c r="N1345" s="4" t="s">
        <v>0</v>
      </c>
      <c r="O1345" s="3"/>
    </row>
    <row r="1346" spans="1:15" x14ac:dyDescent="0.25">
      <c r="A1346" s="4">
        <f t="shared" si="62"/>
        <v>2381</v>
      </c>
      <c r="B1346" s="4" t="s">
        <v>361</v>
      </c>
      <c r="C1346" s="6">
        <v>43601</v>
      </c>
      <c r="D1346" s="5" t="str">
        <f t="shared" ref="D1346:D1409" si="63">CHOOSE(WEEKDAY(C1346),"D","L","M","X","J","V","S")</f>
        <v>J</v>
      </c>
      <c r="E1346" s="5">
        <f t="shared" ref="E1346:E1409" si="64">WEEKNUM(C1346,21)</f>
        <v>20</v>
      </c>
      <c r="F1346" s="4">
        <v>30</v>
      </c>
      <c r="G1346" s="4">
        <v>45</v>
      </c>
      <c r="H1346" s="4">
        <v>37</v>
      </c>
      <c r="I1346" s="4">
        <v>24</v>
      </c>
      <c r="J1346" s="4">
        <v>16</v>
      </c>
      <c r="K1346" s="4">
        <v>42</v>
      </c>
      <c r="L1346" s="4">
        <v>23</v>
      </c>
      <c r="M1346" s="4">
        <v>4</v>
      </c>
      <c r="N1346" s="4" t="s">
        <v>0</v>
      </c>
      <c r="O1346" s="3"/>
    </row>
    <row r="1347" spans="1:15" x14ac:dyDescent="0.25">
      <c r="A1347" s="4">
        <f t="shared" ref="A1347:A1410" si="65">+A1346+1</f>
        <v>2382</v>
      </c>
      <c r="B1347" s="4" t="s">
        <v>360</v>
      </c>
      <c r="C1347" s="6">
        <v>43602</v>
      </c>
      <c r="D1347" s="5" t="str">
        <f t="shared" si="63"/>
        <v>V</v>
      </c>
      <c r="E1347" s="5">
        <f t="shared" si="64"/>
        <v>20</v>
      </c>
      <c r="F1347" s="4">
        <v>38</v>
      </c>
      <c r="G1347" s="4">
        <v>44</v>
      </c>
      <c r="H1347" s="4">
        <v>36</v>
      </c>
      <c r="I1347" s="4">
        <v>30</v>
      </c>
      <c r="J1347" s="4">
        <v>16</v>
      </c>
      <c r="K1347" s="4">
        <v>39</v>
      </c>
      <c r="L1347" s="4">
        <v>1</v>
      </c>
      <c r="M1347" s="4">
        <v>6</v>
      </c>
      <c r="N1347" s="4" t="s">
        <v>0</v>
      </c>
      <c r="O1347" s="3"/>
    </row>
    <row r="1348" spans="1:15" x14ac:dyDescent="0.25">
      <c r="A1348" s="4">
        <f t="shared" si="65"/>
        <v>2383</v>
      </c>
      <c r="B1348" s="4" t="s">
        <v>359</v>
      </c>
      <c r="C1348" s="6">
        <v>43603</v>
      </c>
      <c r="D1348" s="5" t="str">
        <f t="shared" si="63"/>
        <v>S</v>
      </c>
      <c r="E1348" s="5">
        <f t="shared" si="64"/>
        <v>20</v>
      </c>
      <c r="F1348" s="4">
        <v>42</v>
      </c>
      <c r="G1348" s="4">
        <v>22</v>
      </c>
      <c r="H1348" s="4">
        <v>37</v>
      </c>
      <c r="I1348" s="4">
        <v>49</v>
      </c>
      <c r="J1348" s="4">
        <v>36</v>
      </c>
      <c r="K1348" s="4">
        <v>6</v>
      </c>
      <c r="L1348" s="4">
        <v>33</v>
      </c>
      <c r="M1348" s="4">
        <v>7</v>
      </c>
      <c r="N1348" s="4" t="s">
        <v>0</v>
      </c>
      <c r="O1348" s="3"/>
    </row>
    <row r="1349" spans="1:15" x14ac:dyDescent="0.25">
      <c r="A1349" s="4">
        <f t="shared" si="65"/>
        <v>2384</v>
      </c>
      <c r="B1349" s="4" t="s">
        <v>358</v>
      </c>
      <c r="C1349" s="6">
        <v>43605</v>
      </c>
      <c r="D1349" s="5" t="str">
        <f t="shared" si="63"/>
        <v>L</v>
      </c>
      <c r="E1349" s="5">
        <f t="shared" si="64"/>
        <v>21</v>
      </c>
      <c r="F1349" s="4">
        <v>28</v>
      </c>
      <c r="G1349" s="4">
        <v>30</v>
      </c>
      <c r="H1349" s="4">
        <v>44</v>
      </c>
      <c r="I1349" s="4">
        <v>46</v>
      </c>
      <c r="J1349" s="4">
        <v>13</v>
      </c>
      <c r="K1349" s="4">
        <v>29</v>
      </c>
      <c r="L1349" s="4">
        <v>6</v>
      </c>
      <c r="M1349" s="4">
        <v>3</v>
      </c>
      <c r="N1349" s="4" t="s">
        <v>0</v>
      </c>
      <c r="O1349" s="3"/>
    </row>
    <row r="1350" spans="1:15" x14ac:dyDescent="0.25">
      <c r="A1350" s="4">
        <f t="shared" si="65"/>
        <v>2385</v>
      </c>
      <c r="B1350" s="4" t="s">
        <v>357</v>
      </c>
      <c r="C1350" s="6">
        <v>43606</v>
      </c>
      <c r="D1350" s="5" t="str">
        <f t="shared" si="63"/>
        <v>M</v>
      </c>
      <c r="E1350" s="5">
        <f t="shared" si="64"/>
        <v>21</v>
      </c>
      <c r="F1350" s="4">
        <v>25</v>
      </c>
      <c r="G1350" s="4">
        <v>14</v>
      </c>
      <c r="H1350" s="4">
        <v>45</v>
      </c>
      <c r="I1350" s="4">
        <v>22</v>
      </c>
      <c r="J1350" s="4">
        <v>9</v>
      </c>
      <c r="K1350" s="4">
        <v>29</v>
      </c>
      <c r="L1350" s="4">
        <v>28</v>
      </c>
      <c r="M1350" s="3">
        <v>4</v>
      </c>
      <c r="N1350" s="4" t="s">
        <v>0</v>
      </c>
      <c r="O1350" s="3"/>
    </row>
    <row r="1351" spans="1:15" x14ac:dyDescent="0.25">
      <c r="A1351" s="4">
        <f t="shared" si="65"/>
        <v>2386</v>
      </c>
      <c r="B1351" s="4" t="s">
        <v>356</v>
      </c>
      <c r="C1351" s="6">
        <v>43607</v>
      </c>
      <c r="D1351" s="5" t="str">
        <f t="shared" si="63"/>
        <v>X</v>
      </c>
      <c r="E1351" s="5">
        <f t="shared" si="64"/>
        <v>21</v>
      </c>
      <c r="F1351" s="4">
        <v>31</v>
      </c>
      <c r="G1351" s="4">
        <v>36</v>
      </c>
      <c r="H1351" s="4">
        <v>42</v>
      </c>
      <c r="I1351" s="4">
        <v>5</v>
      </c>
      <c r="J1351" s="4">
        <v>32</v>
      </c>
      <c r="K1351" s="4">
        <v>9</v>
      </c>
      <c r="L1351" s="4">
        <v>40</v>
      </c>
      <c r="M1351" s="4">
        <v>4</v>
      </c>
      <c r="N1351" s="4" t="s">
        <v>0</v>
      </c>
      <c r="O1351" s="3"/>
    </row>
    <row r="1352" spans="1:15" x14ac:dyDescent="0.25">
      <c r="A1352" s="4">
        <f t="shared" si="65"/>
        <v>2387</v>
      </c>
      <c r="B1352" s="4" t="s">
        <v>355</v>
      </c>
      <c r="C1352" s="6">
        <v>43608</v>
      </c>
      <c r="D1352" s="5" t="str">
        <f t="shared" si="63"/>
        <v>J</v>
      </c>
      <c r="E1352" s="5">
        <f t="shared" si="64"/>
        <v>21</v>
      </c>
      <c r="F1352" s="4">
        <v>24</v>
      </c>
      <c r="G1352" s="4">
        <v>48</v>
      </c>
      <c r="H1352" s="4">
        <v>16</v>
      </c>
      <c r="I1352" s="4">
        <v>32</v>
      </c>
      <c r="J1352" s="4">
        <v>43</v>
      </c>
      <c r="K1352" s="4">
        <v>20</v>
      </c>
      <c r="L1352" s="4">
        <v>7</v>
      </c>
      <c r="M1352" s="4">
        <v>3</v>
      </c>
      <c r="N1352" s="4" t="s">
        <v>0</v>
      </c>
      <c r="O1352" s="3"/>
    </row>
    <row r="1353" spans="1:15" x14ac:dyDescent="0.25">
      <c r="A1353" s="4">
        <f t="shared" si="65"/>
        <v>2388</v>
      </c>
      <c r="B1353" s="4" t="s">
        <v>354</v>
      </c>
      <c r="C1353" s="6">
        <v>43609</v>
      </c>
      <c r="D1353" s="5" t="str">
        <f t="shared" si="63"/>
        <v>V</v>
      </c>
      <c r="E1353" s="5">
        <f t="shared" si="64"/>
        <v>21</v>
      </c>
      <c r="F1353" s="4">
        <v>47</v>
      </c>
      <c r="G1353" s="4">
        <v>9</v>
      </c>
      <c r="H1353" s="4">
        <v>11</v>
      </c>
      <c r="I1353" s="4">
        <v>1</v>
      </c>
      <c r="J1353" s="4">
        <v>17</v>
      </c>
      <c r="K1353" s="4">
        <v>22</v>
      </c>
      <c r="L1353" s="4">
        <v>43</v>
      </c>
      <c r="M1353" s="4">
        <v>4</v>
      </c>
      <c r="N1353" s="4" t="s">
        <v>0</v>
      </c>
      <c r="O1353" s="3"/>
    </row>
    <row r="1354" spans="1:15" x14ac:dyDescent="0.25">
      <c r="A1354" s="4">
        <f t="shared" si="65"/>
        <v>2389</v>
      </c>
      <c r="B1354" s="4" t="s">
        <v>353</v>
      </c>
      <c r="C1354" s="6">
        <v>43610</v>
      </c>
      <c r="D1354" s="5" t="str">
        <f t="shared" si="63"/>
        <v>S</v>
      </c>
      <c r="E1354" s="5">
        <f t="shared" si="64"/>
        <v>21</v>
      </c>
      <c r="F1354" s="4">
        <v>38</v>
      </c>
      <c r="G1354" s="4">
        <v>12</v>
      </c>
      <c r="H1354" s="4">
        <v>1</v>
      </c>
      <c r="I1354" s="4">
        <v>47</v>
      </c>
      <c r="J1354" s="4">
        <v>28</v>
      </c>
      <c r="K1354" s="4">
        <v>17</v>
      </c>
      <c r="L1354" s="4">
        <v>45</v>
      </c>
      <c r="M1354" s="4">
        <v>2</v>
      </c>
      <c r="N1354" s="4" t="s">
        <v>0</v>
      </c>
      <c r="O1354" s="3"/>
    </row>
    <row r="1355" spans="1:15" x14ac:dyDescent="0.25">
      <c r="A1355" s="4">
        <f t="shared" si="65"/>
        <v>2390</v>
      </c>
      <c r="B1355" s="4" t="s">
        <v>352</v>
      </c>
      <c r="C1355" s="6">
        <v>43612</v>
      </c>
      <c r="D1355" s="5" t="str">
        <f t="shared" si="63"/>
        <v>L</v>
      </c>
      <c r="E1355" s="5">
        <f t="shared" si="64"/>
        <v>22</v>
      </c>
      <c r="F1355" s="4">
        <v>30</v>
      </c>
      <c r="G1355" s="4">
        <v>5</v>
      </c>
      <c r="H1355" s="4">
        <v>1</v>
      </c>
      <c r="I1355" s="4">
        <v>44</v>
      </c>
      <c r="J1355" s="4">
        <v>14</v>
      </c>
      <c r="K1355" s="4">
        <v>17</v>
      </c>
      <c r="L1355" s="4">
        <v>11</v>
      </c>
      <c r="M1355" s="4">
        <v>4</v>
      </c>
      <c r="N1355" s="4" t="s">
        <v>0</v>
      </c>
      <c r="O1355" s="3"/>
    </row>
    <row r="1356" spans="1:15" x14ac:dyDescent="0.25">
      <c r="A1356" s="4">
        <f t="shared" si="65"/>
        <v>2391</v>
      </c>
      <c r="B1356" s="4" t="s">
        <v>351</v>
      </c>
      <c r="C1356" s="6">
        <v>43613</v>
      </c>
      <c r="D1356" s="5" t="str">
        <f t="shared" si="63"/>
        <v>M</v>
      </c>
      <c r="E1356" s="5">
        <f t="shared" si="64"/>
        <v>22</v>
      </c>
      <c r="F1356" s="4">
        <v>26</v>
      </c>
      <c r="G1356" s="4">
        <v>27</v>
      </c>
      <c r="H1356" s="4">
        <v>44</v>
      </c>
      <c r="I1356" s="4">
        <v>40</v>
      </c>
      <c r="J1356" s="4">
        <v>33</v>
      </c>
      <c r="K1356" s="4">
        <v>13</v>
      </c>
      <c r="L1356" s="4">
        <v>34</v>
      </c>
      <c r="M1356" s="4">
        <v>9</v>
      </c>
      <c r="N1356" s="4" t="s">
        <v>0</v>
      </c>
      <c r="O1356" s="3"/>
    </row>
    <row r="1357" spans="1:15" x14ac:dyDescent="0.25">
      <c r="A1357" s="4">
        <f t="shared" si="65"/>
        <v>2392</v>
      </c>
      <c r="B1357" s="4" t="s">
        <v>350</v>
      </c>
      <c r="C1357" s="6">
        <v>43614</v>
      </c>
      <c r="D1357" s="5" t="str">
        <f t="shared" si="63"/>
        <v>X</v>
      </c>
      <c r="E1357" s="5">
        <f t="shared" si="64"/>
        <v>22</v>
      </c>
      <c r="F1357" s="4">
        <v>5</v>
      </c>
      <c r="G1357" s="4">
        <v>16</v>
      </c>
      <c r="H1357" s="4">
        <v>6</v>
      </c>
      <c r="I1357" s="4">
        <v>32</v>
      </c>
      <c r="J1357" s="4">
        <v>43</v>
      </c>
      <c r="K1357" s="4">
        <v>31</v>
      </c>
      <c r="L1357" s="4">
        <v>38</v>
      </c>
      <c r="M1357" s="4">
        <v>9</v>
      </c>
      <c r="N1357" s="4" t="s">
        <v>0</v>
      </c>
      <c r="O1357" s="3"/>
    </row>
    <row r="1358" spans="1:15" x14ac:dyDescent="0.25">
      <c r="A1358" s="4">
        <f t="shared" si="65"/>
        <v>2393</v>
      </c>
      <c r="B1358" s="4" t="s">
        <v>349</v>
      </c>
      <c r="C1358" s="6">
        <v>43615</v>
      </c>
      <c r="D1358" s="5" t="str">
        <f t="shared" si="63"/>
        <v>J</v>
      </c>
      <c r="E1358" s="5">
        <f t="shared" si="64"/>
        <v>22</v>
      </c>
      <c r="F1358" s="4">
        <v>2</v>
      </c>
      <c r="G1358" s="4">
        <v>32</v>
      </c>
      <c r="H1358" s="4">
        <v>13</v>
      </c>
      <c r="I1358" s="4">
        <v>23</v>
      </c>
      <c r="J1358" s="4">
        <v>22</v>
      </c>
      <c r="K1358" s="4">
        <v>9</v>
      </c>
      <c r="L1358" s="4">
        <v>4</v>
      </c>
      <c r="M1358" s="4">
        <v>3</v>
      </c>
      <c r="N1358" s="4" t="s">
        <v>0</v>
      </c>
      <c r="O1358" s="3"/>
    </row>
    <row r="1359" spans="1:15" x14ac:dyDescent="0.25">
      <c r="A1359" s="4">
        <f t="shared" si="65"/>
        <v>2394</v>
      </c>
      <c r="B1359" s="4" t="s">
        <v>348</v>
      </c>
      <c r="C1359" s="6">
        <v>43616</v>
      </c>
      <c r="D1359" s="5" t="str">
        <f t="shared" si="63"/>
        <v>V</v>
      </c>
      <c r="E1359" s="5">
        <f t="shared" si="64"/>
        <v>22</v>
      </c>
      <c r="F1359" s="4">
        <v>32</v>
      </c>
      <c r="G1359" s="4">
        <v>27</v>
      </c>
      <c r="H1359" s="4">
        <v>3</v>
      </c>
      <c r="I1359" s="4">
        <v>46</v>
      </c>
      <c r="J1359" s="4">
        <v>7</v>
      </c>
      <c r="K1359" s="4">
        <v>5</v>
      </c>
      <c r="L1359" s="4">
        <v>49</v>
      </c>
      <c r="M1359" s="4">
        <v>0</v>
      </c>
      <c r="N1359" s="4" t="s">
        <v>0</v>
      </c>
      <c r="O1359" s="3"/>
    </row>
    <row r="1360" spans="1:15" x14ac:dyDescent="0.25">
      <c r="A1360" s="4">
        <f t="shared" si="65"/>
        <v>2395</v>
      </c>
      <c r="B1360" s="4" t="s">
        <v>347</v>
      </c>
      <c r="C1360" s="6">
        <v>43617</v>
      </c>
      <c r="D1360" s="5" t="str">
        <f t="shared" si="63"/>
        <v>S</v>
      </c>
      <c r="E1360" s="5">
        <f t="shared" si="64"/>
        <v>22</v>
      </c>
      <c r="F1360" s="4">
        <v>9</v>
      </c>
      <c r="G1360" s="4">
        <v>46</v>
      </c>
      <c r="H1360" s="4">
        <v>42</v>
      </c>
      <c r="I1360" s="4">
        <v>4</v>
      </c>
      <c r="J1360" s="4">
        <v>30</v>
      </c>
      <c r="K1360" s="4">
        <v>25</v>
      </c>
      <c r="L1360" s="4">
        <v>27</v>
      </c>
      <c r="M1360" s="4">
        <v>6</v>
      </c>
      <c r="N1360" s="4" t="s">
        <v>0</v>
      </c>
      <c r="O1360" s="3"/>
    </row>
    <row r="1361" spans="1:15" x14ac:dyDescent="0.25">
      <c r="A1361" s="4">
        <f t="shared" si="65"/>
        <v>2396</v>
      </c>
      <c r="B1361" s="4" t="s">
        <v>346</v>
      </c>
      <c r="C1361" s="6">
        <v>43619</v>
      </c>
      <c r="D1361" s="5" t="str">
        <f t="shared" si="63"/>
        <v>L</v>
      </c>
      <c r="E1361" s="5">
        <f t="shared" si="64"/>
        <v>23</v>
      </c>
      <c r="F1361" s="4">
        <v>27</v>
      </c>
      <c r="G1361" s="4">
        <v>40</v>
      </c>
      <c r="H1361" s="4">
        <v>43</v>
      </c>
      <c r="I1361" s="4">
        <v>49</v>
      </c>
      <c r="J1361" s="4">
        <v>24</v>
      </c>
      <c r="K1361" s="4">
        <v>18</v>
      </c>
      <c r="L1361" s="4">
        <v>30</v>
      </c>
      <c r="M1361" s="4">
        <v>8</v>
      </c>
      <c r="N1361" s="4" t="s">
        <v>0</v>
      </c>
      <c r="O1361" s="3"/>
    </row>
    <row r="1362" spans="1:15" x14ac:dyDescent="0.25">
      <c r="A1362" s="4">
        <f t="shared" si="65"/>
        <v>2397</v>
      </c>
      <c r="B1362" s="4" t="s">
        <v>345</v>
      </c>
      <c r="C1362" s="6">
        <v>43620</v>
      </c>
      <c r="D1362" s="5" t="str">
        <f t="shared" si="63"/>
        <v>M</v>
      </c>
      <c r="E1362" s="5">
        <f t="shared" si="64"/>
        <v>23</v>
      </c>
      <c r="F1362" s="4">
        <v>24</v>
      </c>
      <c r="G1362" s="4">
        <v>1</v>
      </c>
      <c r="H1362" s="4">
        <v>23</v>
      </c>
      <c r="I1362" s="4">
        <v>33</v>
      </c>
      <c r="J1362" s="4">
        <v>34</v>
      </c>
      <c r="K1362" s="4">
        <v>32</v>
      </c>
      <c r="L1362" s="4">
        <v>48</v>
      </c>
      <c r="M1362" s="4">
        <v>3</v>
      </c>
      <c r="N1362" s="4" t="s">
        <v>0</v>
      </c>
      <c r="O1362" s="3"/>
    </row>
    <row r="1363" spans="1:15" x14ac:dyDescent="0.25">
      <c r="A1363" s="4">
        <f t="shared" si="65"/>
        <v>2398</v>
      </c>
      <c r="B1363" s="4" t="s">
        <v>344</v>
      </c>
      <c r="C1363" s="6">
        <v>43621</v>
      </c>
      <c r="D1363" s="5" t="str">
        <f t="shared" si="63"/>
        <v>X</v>
      </c>
      <c r="E1363" s="5">
        <f t="shared" si="64"/>
        <v>23</v>
      </c>
      <c r="F1363" s="4">
        <v>25</v>
      </c>
      <c r="G1363" s="4">
        <v>4</v>
      </c>
      <c r="H1363" s="4">
        <v>39</v>
      </c>
      <c r="I1363" s="4">
        <v>37</v>
      </c>
      <c r="J1363" s="4">
        <v>18</v>
      </c>
      <c r="K1363" s="4">
        <v>36</v>
      </c>
      <c r="L1363" s="4">
        <v>21</v>
      </c>
      <c r="M1363" s="4">
        <v>3</v>
      </c>
      <c r="N1363" s="4" t="s">
        <v>0</v>
      </c>
      <c r="O1363" s="3"/>
    </row>
    <row r="1364" spans="1:15" x14ac:dyDescent="0.25">
      <c r="A1364" s="4">
        <f t="shared" si="65"/>
        <v>2399</v>
      </c>
      <c r="B1364" s="4" t="s">
        <v>343</v>
      </c>
      <c r="C1364" s="6">
        <v>43622</v>
      </c>
      <c r="D1364" s="5" t="str">
        <f t="shared" si="63"/>
        <v>J</v>
      </c>
      <c r="E1364" s="5">
        <f t="shared" si="64"/>
        <v>23</v>
      </c>
      <c r="F1364" s="4">
        <v>14</v>
      </c>
      <c r="G1364" s="4">
        <v>34</v>
      </c>
      <c r="H1364" s="4">
        <v>32</v>
      </c>
      <c r="I1364" s="4">
        <v>2</v>
      </c>
      <c r="J1364" s="4">
        <v>47</v>
      </c>
      <c r="K1364" s="4">
        <v>4</v>
      </c>
      <c r="L1364" s="4">
        <v>42</v>
      </c>
      <c r="M1364" s="4">
        <v>8</v>
      </c>
      <c r="N1364" s="4" t="s">
        <v>0</v>
      </c>
      <c r="O1364" s="3"/>
    </row>
    <row r="1365" spans="1:15" x14ac:dyDescent="0.25">
      <c r="A1365" s="4">
        <f t="shared" si="65"/>
        <v>2400</v>
      </c>
      <c r="B1365" s="4" t="s">
        <v>342</v>
      </c>
      <c r="C1365" s="6">
        <v>43623</v>
      </c>
      <c r="D1365" s="5" t="str">
        <f t="shared" si="63"/>
        <v>V</v>
      </c>
      <c r="E1365" s="5">
        <f t="shared" si="64"/>
        <v>23</v>
      </c>
      <c r="F1365" s="4">
        <v>27</v>
      </c>
      <c r="G1365" s="4">
        <v>34</v>
      </c>
      <c r="H1365" s="4">
        <v>7</v>
      </c>
      <c r="I1365" s="4">
        <v>5</v>
      </c>
      <c r="J1365" s="4">
        <v>25</v>
      </c>
      <c r="K1365" s="4">
        <v>43</v>
      </c>
      <c r="L1365" s="4">
        <v>6</v>
      </c>
      <c r="M1365" s="4">
        <v>1</v>
      </c>
      <c r="N1365" s="4" t="s">
        <v>0</v>
      </c>
      <c r="O1365" s="3"/>
    </row>
    <row r="1366" spans="1:15" x14ac:dyDescent="0.25">
      <c r="A1366" s="4">
        <f t="shared" si="65"/>
        <v>2401</v>
      </c>
      <c r="B1366" s="4" t="s">
        <v>341</v>
      </c>
      <c r="C1366" s="6">
        <v>43624</v>
      </c>
      <c r="D1366" s="5" t="str">
        <f t="shared" si="63"/>
        <v>S</v>
      </c>
      <c r="E1366" s="5">
        <f t="shared" si="64"/>
        <v>23</v>
      </c>
      <c r="F1366" s="4">
        <v>38</v>
      </c>
      <c r="G1366" s="4">
        <v>14</v>
      </c>
      <c r="H1366" s="4">
        <v>17</v>
      </c>
      <c r="I1366" s="4">
        <v>42</v>
      </c>
      <c r="J1366" s="4">
        <v>23</v>
      </c>
      <c r="K1366" s="4">
        <v>27</v>
      </c>
      <c r="L1366" s="4">
        <v>44</v>
      </c>
      <c r="M1366" s="4">
        <v>4</v>
      </c>
      <c r="N1366" s="4" t="s">
        <v>0</v>
      </c>
      <c r="O1366" s="3"/>
    </row>
    <row r="1367" spans="1:15" x14ac:dyDescent="0.25">
      <c r="A1367" s="4">
        <f t="shared" si="65"/>
        <v>2402</v>
      </c>
      <c r="B1367" s="4" t="s">
        <v>340</v>
      </c>
      <c r="C1367" s="6">
        <v>43626</v>
      </c>
      <c r="D1367" s="5" t="str">
        <f t="shared" si="63"/>
        <v>L</v>
      </c>
      <c r="E1367" s="5">
        <f t="shared" si="64"/>
        <v>24</v>
      </c>
      <c r="F1367" s="4">
        <v>45</v>
      </c>
      <c r="G1367" s="4">
        <v>1</v>
      </c>
      <c r="H1367" s="4">
        <v>29</v>
      </c>
      <c r="I1367" s="4">
        <v>38</v>
      </c>
      <c r="J1367" s="4">
        <v>24</v>
      </c>
      <c r="K1367" s="4">
        <v>41</v>
      </c>
      <c r="L1367" s="4">
        <v>44</v>
      </c>
      <c r="M1367" s="4">
        <v>8</v>
      </c>
      <c r="N1367" s="4" t="s">
        <v>0</v>
      </c>
      <c r="O1367" s="3"/>
    </row>
    <row r="1368" spans="1:15" x14ac:dyDescent="0.25">
      <c r="A1368" s="4">
        <f t="shared" si="65"/>
        <v>2403</v>
      </c>
      <c r="B1368" s="4" t="s">
        <v>339</v>
      </c>
      <c r="C1368" s="6">
        <v>43627</v>
      </c>
      <c r="D1368" s="5" t="str">
        <f t="shared" si="63"/>
        <v>M</v>
      </c>
      <c r="E1368" s="5">
        <f t="shared" si="64"/>
        <v>24</v>
      </c>
      <c r="F1368" s="4">
        <v>25</v>
      </c>
      <c r="G1368" s="4">
        <v>47</v>
      </c>
      <c r="H1368" s="4">
        <v>36</v>
      </c>
      <c r="I1368" s="4">
        <v>33</v>
      </c>
      <c r="J1368" s="4">
        <v>3</v>
      </c>
      <c r="K1368" s="4">
        <v>37</v>
      </c>
      <c r="L1368" s="4">
        <v>40</v>
      </c>
      <c r="M1368" s="4">
        <v>1</v>
      </c>
      <c r="N1368" s="4" t="s">
        <v>0</v>
      </c>
      <c r="O1368" s="3"/>
    </row>
    <row r="1369" spans="1:15" x14ac:dyDescent="0.25">
      <c r="A1369" s="4">
        <f t="shared" si="65"/>
        <v>2404</v>
      </c>
      <c r="B1369" s="4" t="s">
        <v>338</v>
      </c>
      <c r="C1369" s="6">
        <v>43628</v>
      </c>
      <c r="D1369" s="5" t="str">
        <f t="shared" si="63"/>
        <v>X</v>
      </c>
      <c r="E1369" s="5">
        <f t="shared" si="64"/>
        <v>24</v>
      </c>
      <c r="F1369" s="4">
        <v>26</v>
      </c>
      <c r="G1369" s="4">
        <v>47</v>
      </c>
      <c r="H1369" s="4">
        <v>35</v>
      </c>
      <c r="I1369" s="4">
        <v>31</v>
      </c>
      <c r="J1369" s="4">
        <v>2</v>
      </c>
      <c r="K1369" s="4">
        <v>48</v>
      </c>
      <c r="L1369" s="4">
        <v>18</v>
      </c>
      <c r="M1369" s="4">
        <v>6</v>
      </c>
      <c r="N1369" s="4" t="s">
        <v>0</v>
      </c>
      <c r="O1369" s="3"/>
    </row>
    <row r="1370" spans="1:15" x14ac:dyDescent="0.25">
      <c r="A1370" s="4">
        <f t="shared" si="65"/>
        <v>2405</v>
      </c>
      <c r="B1370" s="4" t="s">
        <v>337</v>
      </c>
      <c r="C1370" s="6">
        <v>43629</v>
      </c>
      <c r="D1370" s="5" t="str">
        <f t="shared" si="63"/>
        <v>J</v>
      </c>
      <c r="E1370" s="5">
        <f t="shared" si="64"/>
        <v>24</v>
      </c>
      <c r="F1370" s="4">
        <v>45</v>
      </c>
      <c r="G1370" s="4">
        <v>49</v>
      </c>
      <c r="H1370" s="4">
        <v>32</v>
      </c>
      <c r="I1370" s="4">
        <v>7</v>
      </c>
      <c r="J1370" s="4">
        <v>48</v>
      </c>
      <c r="K1370" s="4">
        <v>47</v>
      </c>
      <c r="L1370" s="4">
        <v>35</v>
      </c>
      <c r="M1370" s="4">
        <v>7</v>
      </c>
      <c r="N1370" s="4" t="s">
        <v>0</v>
      </c>
      <c r="O1370" s="3"/>
    </row>
    <row r="1371" spans="1:15" x14ac:dyDescent="0.25">
      <c r="A1371" s="4">
        <f t="shared" si="65"/>
        <v>2406</v>
      </c>
      <c r="B1371" s="4" t="s">
        <v>336</v>
      </c>
      <c r="C1371" s="6">
        <v>43630</v>
      </c>
      <c r="D1371" s="5" t="str">
        <f t="shared" si="63"/>
        <v>V</v>
      </c>
      <c r="E1371" s="5">
        <f t="shared" si="64"/>
        <v>24</v>
      </c>
      <c r="F1371" s="4">
        <v>31</v>
      </c>
      <c r="G1371" s="4">
        <v>2</v>
      </c>
      <c r="H1371" s="4">
        <v>11</v>
      </c>
      <c r="I1371" s="4">
        <v>43</v>
      </c>
      <c r="J1371" s="4">
        <v>41</v>
      </c>
      <c r="K1371" s="4">
        <v>23</v>
      </c>
      <c r="L1371" s="4">
        <v>7</v>
      </c>
      <c r="M1371" s="4">
        <v>9</v>
      </c>
      <c r="N1371" s="4" t="s">
        <v>0</v>
      </c>
      <c r="O1371" s="3"/>
    </row>
    <row r="1372" spans="1:15" x14ac:dyDescent="0.25">
      <c r="A1372" s="4">
        <f t="shared" si="65"/>
        <v>2407</v>
      </c>
      <c r="B1372" s="4" t="s">
        <v>335</v>
      </c>
      <c r="C1372" s="6">
        <v>43631</v>
      </c>
      <c r="D1372" s="5" t="str">
        <f t="shared" si="63"/>
        <v>S</v>
      </c>
      <c r="E1372" s="5">
        <f t="shared" si="64"/>
        <v>24</v>
      </c>
      <c r="F1372" s="4">
        <v>25</v>
      </c>
      <c r="G1372" s="4">
        <v>9</v>
      </c>
      <c r="H1372" s="4">
        <v>39</v>
      </c>
      <c r="I1372" s="4">
        <v>8</v>
      </c>
      <c r="J1372" s="4">
        <v>28</v>
      </c>
      <c r="K1372" s="4">
        <v>11</v>
      </c>
      <c r="L1372" s="4">
        <v>33</v>
      </c>
      <c r="M1372" s="4">
        <v>7</v>
      </c>
      <c r="N1372" s="4" t="s">
        <v>0</v>
      </c>
      <c r="O1372" s="3"/>
    </row>
    <row r="1373" spans="1:15" x14ac:dyDescent="0.25">
      <c r="A1373" s="4">
        <f t="shared" si="65"/>
        <v>2408</v>
      </c>
      <c r="B1373" s="4" t="s">
        <v>334</v>
      </c>
      <c r="C1373" s="6">
        <v>43633</v>
      </c>
      <c r="D1373" s="5" t="str">
        <f t="shared" si="63"/>
        <v>L</v>
      </c>
      <c r="E1373" s="5">
        <f t="shared" si="64"/>
        <v>25</v>
      </c>
      <c r="F1373" s="4">
        <v>27</v>
      </c>
      <c r="G1373" s="4">
        <v>37</v>
      </c>
      <c r="H1373" s="4">
        <v>10</v>
      </c>
      <c r="I1373" s="4">
        <v>49</v>
      </c>
      <c r="J1373" s="4">
        <v>35</v>
      </c>
      <c r="K1373" s="4">
        <v>45</v>
      </c>
      <c r="L1373" s="4">
        <v>1</v>
      </c>
      <c r="M1373" s="4">
        <v>6</v>
      </c>
      <c r="N1373" s="4" t="s">
        <v>0</v>
      </c>
      <c r="O1373" s="3"/>
    </row>
    <row r="1374" spans="1:15" x14ac:dyDescent="0.25">
      <c r="A1374" s="4">
        <f t="shared" si="65"/>
        <v>2409</v>
      </c>
      <c r="B1374" s="4" t="s">
        <v>333</v>
      </c>
      <c r="C1374" s="6">
        <v>43634</v>
      </c>
      <c r="D1374" s="5" t="str">
        <f t="shared" si="63"/>
        <v>M</v>
      </c>
      <c r="E1374" s="5">
        <f t="shared" si="64"/>
        <v>25</v>
      </c>
      <c r="F1374" s="4">
        <v>35</v>
      </c>
      <c r="G1374" s="4">
        <v>22</v>
      </c>
      <c r="H1374" s="4">
        <v>1</v>
      </c>
      <c r="I1374" s="4">
        <v>18</v>
      </c>
      <c r="J1374" s="4">
        <v>2</v>
      </c>
      <c r="K1374" s="4">
        <v>38</v>
      </c>
      <c r="L1374" s="4">
        <v>33</v>
      </c>
      <c r="M1374" s="4">
        <v>4</v>
      </c>
      <c r="N1374" s="4" t="s">
        <v>0</v>
      </c>
      <c r="O1374" s="3"/>
    </row>
    <row r="1375" spans="1:15" x14ac:dyDescent="0.25">
      <c r="A1375" s="4">
        <f t="shared" si="65"/>
        <v>2410</v>
      </c>
      <c r="B1375" s="4" t="s">
        <v>332</v>
      </c>
      <c r="C1375" s="6">
        <v>43635</v>
      </c>
      <c r="D1375" s="5" t="str">
        <f t="shared" si="63"/>
        <v>X</v>
      </c>
      <c r="E1375" s="5">
        <f t="shared" si="64"/>
        <v>25</v>
      </c>
      <c r="F1375" s="4">
        <v>20</v>
      </c>
      <c r="G1375" s="4">
        <v>41</v>
      </c>
      <c r="H1375" s="4">
        <v>19</v>
      </c>
      <c r="I1375" s="4">
        <v>17</v>
      </c>
      <c r="J1375" s="4">
        <v>13</v>
      </c>
      <c r="K1375" s="4">
        <v>36</v>
      </c>
      <c r="L1375" s="4">
        <v>27</v>
      </c>
      <c r="M1375" s="4">
        <v>1</v>
      </c>
      <c r="N1375" s="4" t="s">
        <v>0</v>
      </c>
      <c r="O1375" s="3"/>
    </row>
    <row r="1376" spans="1:15" x14ac:dyDescent="0.25">
      <c r="A1376" s="4">
        <f t="shared" si="65"/>
        <v>2411</v>
      </c>
      <c r="B1376" s="4" t="s">
        <v>331</v>
      </c>
      <c r="C1376" s="6">
        <v>43636</v>
      </c>
      <c r="D1376" s="5" t="str">
        <f t="shared" si="63"/>
        <v>J</v>
      </c>
      <c r="E1376" s="5">
        <f t="shared" si="64"/>
        <v>25</v>
      </c>
      <c r="F1376" s="4">
        <v>36</v>
      </c>
      <c r="G1376" s="4">
        <v>15</v>
      </c>
      <c r="H1376" s="4">
        <v>35</v>
      </c>
      <c r="I1376" s="4">
        <v>24</v>
      </c>
      <c r="J1376" s="4">
        <v>41</v>
      </c>
      <c r="K1376" s="4">
        <v>34</v>
      </c>
      <c r="L1376" s="4">
        <v>39</v>
      </c>
      <c r="M1376" s="4">
        <v>2</v>
      </c>
      <c r="N1376" s="4" t="s">
        <v>0</v>
      </c>
      <c r="O1376" s="3"/>
    </row>
    <row r="1377" spans="1:15" x14ac:dyDescent="0.25">
      <c r="A1377" s="4">
        <f t="shared" si="65"/>
        <v>2412</v>
      </c>
      <c r="B1377" s="4" t="s">
        <v>330</v>
      </c>
      <c r="C1377" s="6">
        <v>43637</v>
      </c>
      <c r="D1377" s="5" t="str">
        <f t="shared" si="63"/>
        <v>V</v>
      </c>
      <c r="E1377" s="5">
        <f t="shared" si="64"/>
        <v>25</v>
      </c>
      <c r="F1377" s="4">
        <v>27</v>
      </c>
      <c r="G1377" s="4">
        <v>16</v>
      </c>
      <c r="H1377" s="4">
        <v>19</v>
      </c>
      <c r="I1377" s="4">
        <v>32</v>
      </c>
      <c r="J1377" s="4">
        <v>3</v>
      </c>
      <c r="K1377" s="4">
        <v>7</v>
      </c>
      <c r="L1377" s="4">
        <v>47</v>
      </c>
      <c r="M1377" s="4">
        <v>1</v>
      </c>
      <c r="N1377" s="4" t="s">
        <v>0</v>
      </c>
      <c r="O1377" s="3"/>
    </row>
    <row r="1378" spans="1:15" x14ac:dyDescent="0.25">
      <c r="A1378" s="4">
        <f t="shared" si="65"/>
        <v>2413</v>
      </c>
      <c r="B1378" s="4" t="s">
        <v>329</v>
      </c>
      <c r="C1378" s="6">
        <v>43638</v>
      </c>
      <c r="D1378" s="5" t="str">
        <f t="shared" si="63"/>
        <v>S</v>
      </c>
      <c r="E1378" s="5">
        <f t="shared" si="64"/>
        <v>25</v>
      </c>
      <c r="F1378" s="4">
        <v>31</v>
      </c>
      <c r="G1378" s="4">
        <v>13</v>
      </c>
      <c r="H1378" s="4">
        <v>25</v>
      </c>
      <c r="I1378" s="4">
        <v>24</v>
      </c>
      <c r="J1378" s="4">
        <v>34</v>
      </c>
      <c r="K1378" s="4">
        <v>49</v>
      </c>
      <c r="L1378" s="4">
        <v>8</v>
      </c>
      <c r="M1378" s="4">
        <v>8</v>
      </c>
      <c r="N1378" s="4" t="s">
        <v>0</v>
      </c>
      <c r="O1378" s="3"/>
    </row>
    <row r="1379" spans="1:15" x14ac:dyDescent="0.25">
      <c r="A1379" s="4">
        <f t="shared" si="65"/>
        <v>2414</v>
      </c>
      <c r="B1379" s="4" t="s">
        <v>328</v>
      </c>
      <c r="C1379" s="6">
        <v>43640</v>
      </c>
      <c r="D1379" s="5" t="str">
        <f t="shared" si="63"/>
        <v>L</v>
      </c>
      <c r="E1379" s="5">
        <f t="shared" si="64"/>
        <v>26</v>
      </c>
      <c r="F1379" s="4">
        <v>22</v>
      </c>
      <c r="G1379" s="4">
        <v>46</v>
      </c>
      <c r="H1379" s="4">
        <v>19</v>
      </c>
      <c r="I1379" s="4">
        <v>31</v>
      </c>
      <c r="J1379" s="4">
        <v>9</v>
      </c>
      <c r="K1379" s="4">
        <v>39</v>
      </c>
      <c r="L1379" s="4">
        <v>7</v>
      </c>
      <c r="M1379" s="4">
        <v>4</v>
      </c>
      <c r="N1379" s="4" t="s">
        <v>0</v>
      </c>
      <c r="O1379" s="3"/>
    </row>
    <row r="1380" spans="1:15" x14ac:dyDescent="0.25">
      <c r="A1380" s="4">
        <f t="shared" si="65"/>
        <v>2415</v>
      </c>
      <c r="B1380" s="4" t="s">
        <v>327</v>
      </c>
      <c r="C1380" s="6">
        <v>43641</v>
      </c>
      <c r="D1380" s="5" t="str">
        <f t="shared" si="63"/>
        <v>M</v>
      </c>
      <c r="E1380" s="5">
        <f t="shared" si="64"/>
        <v>26</v>
      </c>
      <c r="F1380" s="4">
        <v>23</v>
      </c>
      <c r="G1380" s="4">
        <v>1</v>
      </c>
      <c r="H1380" s="4">
        <v>5</v>
      </c>
      <c r="I1380" s="4">
        <v>12</v>
      </c>
      <c r="J1380" s="4">
        <v>21</v>
      </c>
      <c r="K1380" s="4">
        <v>49</v>
      </c>
      <c r="L1380" s="4">
        <v>11</v>
      </c>
      <c r="M1380" s="4">
        <v>1</v>
      </c>
      <c r="N1380" s="4" t="s">
        <v>0</v>
      </c>
      <c r="O1380" s="3"/>
    </row>
    <row r="1381" spans="1:15" x14ac:dyDescent="0.25">
      <c r="A1381" s="4">
        <f t="shared" si="65"/>
        <v>2416</v>
      </c>
      <c r="B1381" s="4" t="s">
        <v>326</v>
      </c>
      <c r="C1381" s="6">
        <v>43642</v>
      </c>
      <c r="D1381" s="5" t="str">
        <f t="shared" si="63"/>
        <v>X</v>
      </c>
      <c r="E1381" s="5">
        <f t="shared" si="64"/>
        <v>26</v>
      </c>
      <c r="F1381" s="4">
        <v>31</v>
      </c>
      <c r="G1381" s="4">
        <v>15</v>
      </c>
      <c r="H1381" s="4">
        <v>16</v>
      </c>
      <c r="I1381" s="4">
        <v>13</v>
      </c>
      <c r="J1381" s="4">
        <v>18</v>
      </c>
      <c r="K1381" s="4">
        <v>37</v>
      </c>
      <c r="L1381" s="4">
        <v>41</v>
      </c>
      <c r="M1381" s="4">
        <v>6</v>
      </c>
      <c r="N1381" s="4" t="s">
        <v>0</v>
      </c>
      <c r="O1381" s="3"/>
    </row>
    <row r="1382" spans="1:15" x14ac:dyDescent="0.25">
      <c r="A1382" s="4">
        <f t="shared" si="65"/>
        <v>2417</v>
      </c>
      <c r="B1382" s="4" t="s">
        <v>325</v>
      </c>
      <c r="C1382" s="6">
        <v>43643</v>
      </c>
      <c r="D1382" s="5" t="str">
        <f t="shared" si="63"/>
        <v>J</v>
      </c>
      <c r="E1382" s="5">
        <f t="shared" si="64"/>
        <v>26</v>
      </c>
      <c r="F1382" s="4">
        <v>6</v>
      </c>
      <c r="G1382" s="4">
        <v>49</v>
      </c>
      <c r="H1382" s="4">
        <v>24</v>
      </c>
      <c r="I1382" s="4">
        <v>32</v>
      </c>
      <c r="J1382" s="4">
        <v>22</v>
      </c>
      <c r="K1382" s="4">
        <v>33</v>
      </c>
      <c r="L1382" s="4">
        <v>47</v>
      </c>
      <c r="M1382" s="4">
        <v>5</v>
      </c>
      <c r="N1382" s="4" t="s">
        <v>0</v>
      </c>
      <c r="O1382" s="3"/>
    </row>
    <row r="1383" spans="1:15" x14ac:dyDescent="0.25">
      <c r="A1383" s="4">
        <f t="shared" si="65"/>
        <v>2418</v>
      </c>
      <c r="B1383" s="4" t="s">
        <v>324</v>
      </c>
      <c r="C1383" s="6">
        <v>43644</v>
      </c>
      <c r="D1383" s="5" t="str">
        <f t="shared" si="63"/>
        <v>V</v>
      </c>
      <c r="E1383" s="5">
        <f t="shared" si="64"/>
        <v>26</v>
      </c>
      <c r="F1383" s="4">
        <v>35</v>
      </c>
      <c r="G1383" s="4">
        <v>40</v>
      </c>
      <c r="H1383" s="4">
        <v>22</v>
      </c>
      <c r="I1383" s="4">
        <v>41</v>
      </c>
      <c r="J1383" s="4">
        <v>16</v>
      </c>
      <c r="K1383" s="4">
        <v>1</v>
      </c>
      <c r="L1383" s="4">
        <v>14</v>
      </c>
      <c r="M1383" s="4">
        <v>7</v>
      </c>
      <c r="N1383" s="4" t="s">
        <v>0</v>
      </c>
      <c r="O1383" s="3"/>
    </row>
    <row r="1384" spans="1:15" x14ac:dyDescent="0.25">
      <c r="A1384" s="4">
        <f t="shared" si="65"/>
        <v>2419</v>
      </c>
      <c r="B1384" s="4" t="s">
        <v>323</v>
      </c>
      <c r="C1384" s="6">
        <v>43645</v>
      </c>
      <c r="D1384" s="5" t="str">
        <f t="shared" si="63"/>
        <v>S</v>
      </c>
      <c r="E1384" s="5">
        <f t="shared" si="64"/>
        <v>26</v>
      </c>
      <c r="F1384" s="4">
        <v>38</v>
      </c>
      <c r="G1384" s="4">
        <v>49</v>
      </c>
      <c r="H1384" s="4">
        <v>8</v>
      </c>
      <c r="I1384" s="4">
        <v>27</v>
      </c>
      <c r="J1384" s="4">
        <v>22</v>
      </c>
      <c r="K1384" s="4">
        <v>4</v>
      </c>
      <c r="L1384" s="4">
        <v>25</v>
      </c>
      <c r="M1384" s="4">
        <v>2</v>
      </c>
      <c r="N1384" s="4" t="s">
        <v>0</v>
      </c>
      <c r="O1384" s="3"/>
    </row>
    <row r="1385" spans="1:15" x14ac:dyDescent="0.25">
      <c r="A1385" s="4">
        <f t="shared" si="65"/>
        <v>2420</v>
      </c>
      <c r="B1385" s="4" t="s">
        <v>322</v>
      </c>
      <c r="C1385" s="6">
        <v>43647</v>
      </c>
      <c r="D1385" s="5" t="str">
        <f t="shared" si="63"/>
        <v>L</v>
      </c>
      <c r="E1385" s="5">
        <f t="shared" si="64"/>
        <v>27</v>
      </c>
      <c r="F1385" s="4">
        <v>31</v>
      </c>
      <c r="G1385" s="4">
        <v>8</v>
      </c>
      <c r="H1385" s="4">
        <v>38</v>
      </c>
      <c r="I1385" s="4">
        <v>7</v>
      </c>
      <c r="J1385" s="4">
        <v>10</v>
      </c>
      <c r="K1385" s="4">
        <v>15</v>
      </c>
      <c r="L1385" s="4">
        <v>43</v>
      </c>
      <c r="M1385" s="4">
        <v>7</v>
      </c>
      <c r="N1385" s="4" t="s">
        <v>0</v>
      </c>
      <c r="O1385" s="3"/>
    </row>
    <row r="1386" spans="1:15" x14ac:dyDescent="0.25">
      <c r="A1386" s="4">
        <f t="shared" si="65"/>
        <v>2421</v>
      </c>
      <c r="B1386" s="4" t="s">
        <v>321</v>
      </c>
      <c r="C1386" s="6">
        <v>43648</v>
      </c>
      <c r="D1386" s="5" t="str">
        <f t="shared" si="63"/>
        <v>M</v>
      </c>
      <c r="E1386" s="5">
        <f t="shared" si="64"/>
        <v>27</v>
      </c>
      <c r="F1386" s="4">
        <v>15</v>
      </c>
      <c r="G1386" s="4">
        <v>29</v>
      </c>
      <c r="H1386" s="4">
        <v>4</v>
      </c>
      <c r="I1386" s="4">
        <v>33</v>
      </c>
      <c r="J1386" s="4">
        <v>47</v>
      </c>
      <c r="K1386" s="4">
        <v>21</v>
      </c>
      <c r="L1386" s="4">
        <v>27</v>
      </c>
      <c r="M1386" s="4">
        <v>9</v>
      </c>
      <c r="N1386" s="4" t="s">
        <v>0</v>
      </c>
      <c r="O1386" s="3"/>
    </row>
    <row r="1387" spans="1:15" x14ac:dyDescent="0.25">
      <c r="A1387" s="4">
        <f t="shared" si="65"/>
        <v>2422</v>
      </c>
      <c r="B1387" s="4" t="s">
        <v>320</v>
      </c>
      <c r="C1387" s="6">
        <v>43649</v>
      </c>
      <c r="D1387" s="5" t="str">
        <f t="shared" si="63"/>
        <v>X</v>
      </c>
      <c r="E1387" s="5">
        <f t="shared" si="64"/>
        <v>27</v>
      </c>
      <c r="F1387" s="4">
        <v>35</v>
      </c>
      <c r="G1387" s="4">
        <v>25</v>
      </c>
      <c r="H1387" s="4">
        <v>9</v>
      </c>
      <c r="I1387" s="4">
        <v>13</v>
      </c>
      <c r="J1387" s="4">
        <v>33</v>
      </c>
      <c r="K1387" s="4">
        <v>10</v>
      </c>
      <c r="L1387" s="4">
        <v>43</v>
      </c>
      <c r="M1387" s="4">
        <v>0</v>
      </c>
      <c r="N1387" s="4" t="s">
        <v>0</v>
      </c>
      <c r="O1387" s="3"/>
    </row>
    <row r="1388" spans="1:15" x14ac:dyDescent="0.25">
      <c r="A1388" s="4">
        <f t="shared" si="65"/>
        <v>2423</v>
      </c>
      <c r="B1388" s="4" t="s">
        <v>319</v>
      </c>
      <c r="C1388" s="6">
        <v>43650</v>
      </c>
      <c r="D1388" s="5" t="str">
        <f t="shared" si="63"/>
        <v>J</v>
      </c>
      <c r="E1388" s="5">
        <f t="shared" si="64"/>
        <v>27</v>
      </c>
      <c r="F1388" s="4">
        <v>32</v>
      </c>
      <c r="G1388" s="4">
        <v>25</v>
      </c>
      <c r="H1388" s="4">
        <v>14</v>
      </c>
      <c r="I1388" s="4">
        <v>7</v>
      </c>
      <c r="J1388" s="4">
        <v>38</v>
      </c>
      <c r="K1388" s="4">
        <v>46</v>
      </c>
      <c r="L1388" s="4">
        <v>9</v>
      </c>
      <c r="M1388" s="4">
        <v>4</v>
      </c>
      <c r="N1388" s="4" t="s">
        <v>0</v>
      </c>
      <c r="O1388" s="3"/>
    </row>
    <row r="1389" spans="1:15" x14ac:dyDescent="0.25">
      <c r="A1389" s="4">
        <f t="shared" si="65"/>
        <v>2424</v>
      </c>
      <c r="B1389" s="4" t="s">
        <v>318</v>
      </c>
      <c r="C1389" s="6">
        <v>43651</v>
      </c>
      <c r="D1389" s="5" t="str">
        <f t="shared" si="63"/>
        <v>V</v>
      </c>
      <c r="E1389" s="5">
        <f t="shared" si="64"/>
        <v>27</v>
      </c>
      <c r="F1389" s="4">
        <v>21</v>
      </c>
      <c r="G1389" s="4">
        <v>28</v>
      </c>
      <c r="H1389" s="4">
        <v>22</v>
      </c>
      <c r="I1389" s="4">
        <v>19</v>
      </c>
      <c r="J1389" s="4">
        <v>12</v>
      </c>
      <c r="K1389" s="4">
        <v>29</v>
      </c>
      <c r="L1389" s="4">
        <v>42</v>
      </c>
      <c r="M1389" s="4">
        <v>7</v>
      </c>
      <c r="N1389" s="4" t="s">
        <v>0</v>
      </c>
      <c r="O1389" s="3"/>
    </row>
    <row r="1390" spans="1:15" x14ac:dyDescent="0.25">
      <c r="A1390" s="4">
        <f t="shared" si="65"/>
        <v>2425</v>
      </c>
      <c r="B1390" s="4" t="s">
        <v>317</v>
      </c>
      <c r="C1390" s="6">
        <v>43652</v>
      </c>
      <c r="D1390" s="5" t="str">
        <f t="shared" si="63"/>
        <v>S</v>
      </c>
      <c r="E1390" s="5">
        <f t="shared" si="64"/>
        <v>27</v>
      </c>
      <c r="F1390" s="4">
        <v>23</v>
      </c>
      <c r="G1390" s="4">
        <v>19</v>
      </c>
      <c r="H1390" s="4">
        <v>37</v>
      </c>
      <c r="I1390" s="4">
        <v>11</v>
      </c>
      <c r="J1390" s="4">
        <v>17</v>
      </c>
      <c r="K1390" s="4">
        <v>21</v>
      </c>
      <c r="L1390" s="4">
        <v>13</v>
      </c>
      <c r="M1390" s="4">
        <v>7</v>
      </c>
      <c r="N1390" s="4" t="s">
        <v>0</v>
      </c>
      <c r="O1390" s="3"/>
    </row>
    <row r="1391" spans="1:15" x14ac:dyDescent="0.25">
      <c r="A1391" s="4">
        <f t="shared" si="65"/>
        <v>2426</v>
      </c>
      <c r="B1391" s="4" t="s">
        <v>316</v>
      </c>
      <c r="C1391" s="6">
        <v>43654</v>
      </c>
      <c r="D1391" s="5" t="str">
        <f t="shared" si="63"/>
        <v>L</v>
      </c>
      <c r="E1391" s="5">
        <f t="shared" si="64"/>
        <v>28</v>
      </c>
      <c r="F1391" s="4">
        <v>20</v>
      </c>
      <c r="G1391" s="4">
        <v>49</v>
      </c>
      <c r="H1391" s="4">
        <v>22</v>
      </c>
      <c r="I1391" s="4">
        <v>15</v>
      </c>
      <c r="J1391" s="4">
        <v>34</v>
      </c>
      <c r="K1391" s="4">
        <v>46</v>
      </c>
      <c r="L1391" s="4">
        <v>30</v>
      </c>
      <c r="M1391" s="4">
        <v>1</v>
      </c>
      <c r="N1391" s="4" t="s">
        <v>0</v>
      </c>
      <c r="O1391" s="3"/>
    </row>
    <row r="1392" spans="1:15" x14ac:dyDescent="0.25">
      <c r="A1392" s="4">
        <f t="shared" si="65"/>
        <v>2427</v>
      </c>
      <c r="B1392" s="4" t="s">
        <v>315</v>
      </c>
      <c r="C1392" s="6">
        <v>43655</v>
      </c>
      <c r="D1392" s="5" t="str">
        <f t="shared" si="63"/>
        <v>M</v>
      </c>
      <c r="E1392" s="5">
        <f t="shared" si="64"/>
        <v>28</v>
      </c>
      <c r="F1392" s="4">
        <v>22</v>
      </c>
      <c r="G1392" s="4">
        <v>13</v>
      </c>
      <c r="H1392" s="4">
        <v>20</v>
      </c>
      <c r="I1392" s="4">
        <v>28</v>
      </c>
      <c r="J1392" s="4">
        <v>49</v>
      </c>
      <c r="K1392" s="4">
        <v>8</v>
      </c>
      <c r="L1392" s="4">
        <v>24</v>
      </c>
      <c r="M1392" s="4">
        <v>1</v>
      </c>
      <c r="N1392" s="4" t="s">
        <v>0</v>
      </c>
      <c r="O1392" s="3"/>
    </row>
    <row r="1393" spans="1:15" x14ac:dyDescent="0.25">
      <c r="A1393" s="4">
        <f t="shared" si="65"/>
        <v>2428</v>
      </c>
      <c r="B1393" s="4" t="s">
        <v>314</v>
      </c>
      <c r="C1393" s="6">
        <v>43656</v>
      </c>
      <c r="D1393" s="5" t="str">
        <f t="shared" si="63"/>
        <v>X</v>
      </c>
      <c r="E1393" s="5">
        <f t="shared" si="64"/>
        <v>28</v>
      </c>
      <c r="F1393" s="4">
        <v>4</v>
      </c>
      <c r="G1393" s="4">
        <v>6</v>
      </c>
      <c r="H1393" s="4">
        <v>25</v>
      </c>
      <c r="I1393" s="4">
        <v>46</v>
      </c>
      <c r="J1393" s="4">
        <v>36</v>
      </c>
      <c r="K1393" s="4">
        <v>2</v>
      </c>
      <c r="L1393" s="4">
        <v>32</v>
      </c>
      <c r="M1393" s="4">
        <v>0</v>
      </c>
      <c r="N1393" s="4" t="s">
        <v>0</v>
      </c>
      <c r="O1393" s="3"/>
    </row>
    <row r="1394" spans="1:15" x14ac:dyDescent="0.25">
      <c r="A1394" s="4">
        <f t="shared" si="65"/>
        <v>2429</v>
      </c>
      <c r="B1394" s="4" t="s">
        <v>313</v>
      </c>
      <c r="C1394" s="6">
        <v>43657</v>
      </c>
      <c r="D1394" s="5" t="str">
        <f t="shared" si="63"/>
        <v>J</v>
      </c>
      <c r="E1394" s="5">
        <f t="shared" si="64"/>
        <v>28</v>
      </c>
      <c r="F1394" s="4">
        <v>15</v>
      </c>
      <c r="G1394" s="4">
        <v>38</v>
      </c>
      <c r="H1394" s="4">
        <v>47</v>
      </c>
      <c r="I1394" s="4">
        <v>21</v>
      </c>
      <c r="J1394" s="4">
        <v>11</v>
      </c>
      <c r="K1394" s="4">
        <v>24</v>
      </c>
      <c r="L1394" s="4">
        <v>25</v>
      </c>
      <c r="M1394" s="4">
        <v>4</v>
      </c>
      <c r="N1394" s="4" t="s">
        <v>0</v>
      </c>
      <c r="O1394" s="3"/>
    </row>
    <row r="1395" spans="1:15" x14ac:dyDescent="0.25">
      <c r="A1395" s="4">
        <f t="shared" si="65"/>
        <v>2430</v>
      </c>
      <c r="B1395" s="4" t="s">
        <v>312</v>
      </c>
      <c r="C1395" s="6">
        <v>43658</v>
      </c>
      <c r="D1395" s="5" t="str">
        <f t="shared" si="63"/>
        <v>V</v>
      </c>
      <c r="E1395" s="5">
        <f t="shared" si="64"/>
        <v>28</v>
      </c>
      <c r="F1395" s="4">
        <v>2</v>
      </c>
      <c r="G1395" s="4">
        <v>49</v>
      </c>
      <c r="H1395" s="4">
        <v>37</v>
      </c>
      <c r="I1395" s="4">
        <v>36</v>
      </c>
      <c r="J1395" s="4">
        <v>19</v>
      </c>
      <c r="K1395" s="4">
        <v>23</v>
      </c>
      <c r="L1395" s="4">
        <v>24</v>
      </c>
      <c r="M1395" s="4">
        <v>6</v>
      </c>
      <c r="N1395" s="4" t="s">
        <v>0</v>
      </c>
      <c r="O1395" s="3"/>
    </row>
    <row r="1396" spans="1:15" x14ac:dyDescent="0.25">
      <c r="A1396" s="4">
        <f t="shared" si="65"/>
        <v>2431</v>
      </c>
      <c r="B1396" s="4" t="s">
        <v>311</v>
      </c>
      <c r="C1396" s="6">
        <v>43659</v>
      </c>
      <c r="D1396" s="5" t="str">
        <f t="shared" si="63"/>
        <v>S</v>
      </c>
      <c r="E1396" s="5">
        <f t="shared" si="64"/>
        <v>28</v>
      </c>
      <c r="F1396" s="4">
        <v>15</v>
      </c>
      <c r="G1396" s="4">
        <v>17</v>
      </c>
      <c r="H1396" s="4">
        <v>10</v>
      </c>
      <c r="I1396" s="4">
        <v>45</v>
      </c>
      <c r="J1396" s="4">
        <v>7</v>
      </c>
      <c r="K1396" s="4">
        <v>44</v>
      </c>
      <c r="L1396" s="4">
        <v>22</v>
      </c>
      <c r="M1396" s="4">
        <v>1</v>
      </c>
      <c r="N1396" s="4" t="s">
        <v>0</v>
      </c>
      <c r="O1396" s="3"/>
    </row>
    <row r="1397" spans="1:15" x14ac:dyDescent="0.25">
      <c r="A1397" s="4">
        <f t="shared" si="65"/>
        <v>2432</v>
      </c>
      <c r="B1397" s="4" t="s">
        <v>310</v>
      </c>
      <c r="C1397" s="6">
        <v>43661</v>
      </c>
      <c r="D1397" s="5" t="str">
        <f t="shared" si="63"/>
        <v>L</v>
      </c>
      <c r="E1397" s="5">
        <f t="shared" si="64"/>
        <v>29</v>
      </c>
      <c r="F1397" s="4">
        <v>17</v>
      </c>
      <c r="G1397" s="4">
        <v>25</v>
      </c>
      <c r="H1397" s="4">
        <v>9</v>
      </c>
      <c r="I1397" s="4">
        <v>34</v>
      </c>
      <c r="J1397" s="4">
        <v>1</v>
      </c>
      <c r="K1397" s="4">
        <v>14</v>
      </c>
      <c r="L1397" s="4">
        <v>38</v>
      </c>
      <c r="M1397" s="4">
        <v>0</v>
      </c>
      <c r="N1397" s="4" t="s">
        <v>0</v>
      </c>
      <c r="O1397" s="3"/>
    </row>
    <row r="1398" spans="1:15" x14ac:dyDescent="0.25">
      <c r="A1398" s="4">
        <f t="shared" si="65"/>
        <v>2433</v>
      </c>
      <c r="B1398" s="4" t="s">
        <v>309</v>
      </c>
      <c r="C1398" s="6">
        <v>43662</v>
      </c>
      <c r="D1398" s="5" t="str">
        <f t="shared" si="63"/>
        <v>M</v>
      </c>
      <c r="E1398" s="5">
        <f t="shared" si="64"/>
        <v>29</v>
      </c>
      <c r="F1398" s="4">
        <v>41</v>
      </c>
      <c r="G1398" s="4">
        <v>26</v>
      </c>
      <c r="H1398" s="4">
        <v>43</v>
      </c>
      <c r="I1398" s="4">
        <v>44</v>
      </c>
      <c r="J1398" s="4">
        <v>11</v>
      </c>
      <c r="K1398" s="4">
        <v>15</v>
      </c>
      <c r="L1398" s="4">
        <v>46</v>
      </c>
      <c r="M1398" s="4">
        <v>8</v>
      </c>
      <c r="N1398" s="4" t="s">
        <v>0</v>
      </c>
      <c r="O1398" s="3"/>
    </row>
    <row r="1399" spans="1:15" x14ac:dyDescent="0.25">
      <c r="A1399" s="4">
        <f t="shared" si="65"/>
        <v>2434</v>
      </c>
      <c r="B1399" s="4" t="s">
        <v>308</v>
      </c>
      <c r="C1399" s="6">
        <v>43663</v>
      </c>
      <c r="D1399" s="5" t="str">
        <f t="shared" si="63"/>
        <v>X</v>
      </c>
      <c r="E1399" s="5">
        <f t="shared" si="64"/>
        <v>29</v>
      </c>
      <c r="F1399" s="4">
        <v>47</v>
      </c>
      <c r="G1399" s="4">
        <v>2</v>
      </c>
      <c r="H1399" s="4">
        <v>35</v>
      </c>
      <c r="I1399" s="4">
        <v>41</v>
      </c>
      <c r="J1399" s="4">
        <v>26</v>
      </c>
      <c r="K1399" s="4">
        <v>42</v>
      </c>
      <c r="L1399" s="4">
        <v>37</v>
      </c>
      <c r="M1399" s="4">
        <v>5</v>
      </c>
      <c r="N1399" s="4" t="s">
        <v>0</v>
      </c>
      <c r="O1399" s="3"/>
    </row>
    <row r="1400" spans="1:15" x14ac:dyDescent="0.25">
      <c r="A1400" s="4">
        <f t="shared" si="65"/>
        <v>2435</v>
      </c>
      <c r="B1400" s="4" t="s">
        <v>307</v>
      </c>
      <c r="C1400" s="6">
        <v>43664</v>
      </c>
      <c r="D1400" s="5" t="str">
        <f t="shared" si="63"/>
        <v>J</v>
      </c>
      <c r="E1400" s="5">
        <f t="shared" si="64"/>
        <v>29</v>
      </c>
      <c r="F1400" s="4">
        <v>34</v>
      </c>
      <c r="G1400" s="4">
        <v>47</v>
      </c>
      <c r="H1400" s="4">
        <v>9</v>
      </c>
      <c r="I1400" s="4">
        <v>15</v>
      </c>
      <c r="J1400" s="4">
        <v>14</v>
      </c>
      <c r="K1400" s="4">
        <v>46</v>
      </c>
      <c r="L1400" s="4">
        <v>40</v>
      </c>
      <c r="M1400" s="4">
        <v>4</v>
      </c>
      <c r="N1400" s="4" t="s">
        <v>0</v>
      </c>
      <c r="O1400" s="3"/>
    </row>
    <row r="1401" spans="1:15" x14ac:dyDescent="0.25">
      <c r="A1401" s="4">
        <f t="shared" si="65"/>
        <v>2436</v>
      </c>
      <c r="B1401" s="4" t="s">
        <v>306</v>
      </c>
      <c r="C1401" s="6">
        <v>43665</v>
      </c>
      <c r="D1401" s="5" t="str">
        <f t="shared" si="63"/>
        <v>V</v>
      </c>
      <c r="E1401" s="5">
        <f t="shared" si="64"/>
        <v>29</v>
      </c>
      <c r="F1401" s="4">
        <v>27</v>
      </c>
      <c r="G1401" s="4">
        <v>46</v>
      </c>
      <c r="H1401" s="4">
        <v>21</v>
      </c>
      <c r="I1401" s="4">
        <v>10</v>
      </c>
      <c r="J1401" s="4">
        <v>33</v>
      </c>
      <c r="K1401" s="4">
        <v>38</v>
      </c>
      <c r="L1401" s="4">
        <v>39</v>
      </c>
      <c r="M1401" s="4">
        <v>9</v>
      </c>
      <c r="N1401" s="4" t="s">
        <v>0</v>
      </c>
      <c r="O1401" s="3"/>
    </row>
    <row r="1402" spans="1:15" x14ac:dyDescent="0.25">
      <c r="A1402" s="4">
        <f t="shared" si="65"/>
        <v>2437</v>
      </c>
      <c r="B1402" s="4" t="s">
        <v>305</v>
      </c>
      <c r="C1402" s="6">
        <v>43666</v>
      </c>
      <c r="D1402" s="5" t="str">
        <f t="shared" si="63"/>
        <v>S</v>
      </c>
      <c r="E1402" s="5">
        <f t="shared" si="64"/>
        <v>29</v>
      </c>
      <c r="F1402" s="4">
        <v>33</v>
      </c>
      <c r="G1402" s="4">
        <v>31</v>
      </c>
      <c r="H1402" s="4">
        <v>43</v>
      </c>
      <c r="I1402" s="4">
        <v>23</v>
      </c>
      <c r="J1402" s="4">
        <v>18</v>
      </c>
      <c r="K1402" s="4">
        <v>2</v>
      </c>
      <c r="L1402" s="4">
        <v>37</v>
      </c>
      <c r="M1402" s="4">
        <v>6</v>
      </c>
      <c r="N1402" s="4" t="s">
        <v>0</v>
      </c>
      <c r="O1402" s="3"/>
    </row>
    <row r="1403" spans="1:15" x14ac:dyDescent="0.25">
      <c r="A1403" s="4">
        <f t="shared" si="65"/>
        <v>2438</v>
      </c>
      <c r="B1403" s="4" t="s">
        <v>304</v>
      </c>
      <c r="C1403" s="6">
        <v>43668</v>
      </c>
      <c r="D1403" s="5" t="str">
        <f t="shared" si="63"/>
        <v>L</v>
      </c>
      <c r="E1403" s="5">
        <f t="shared" si="64"/>
        <v>30</v>
      </c>
      <c r="F1403" s="4">
        <v>30</v>
      </c>
      <c r="G1403" s="4">
        <v>41</v>
      </c>
      <c r="H1403" s="4">
        <v>47</v>
      </c>
      <c r="I1403" s="4">
        <v>25</v>
      </c>
      <c r="J1403" s="4">
        <v>39</v>
      </c>
      <c r="K1403" s="4">
        <v>24</v>
      </c>
      <c r="L1403" s="4">
        <v>49</v>
      </c>
      <c r="M1403" s="4">
        <v>1</v>
      </c>
      <c r="N1403" s="4" t="s">
        <v>0</v>
      </c>
      <c r="O1403" s="3"/>
    </row>
    <row r="1404" spans="1:15" x14ac:dyDescent="0.25">
      <c r="A1404" s="4">
        <f t="shared" si="65"/>
        <v>2439</v>
      </c>
      <c r="B1404" s="4" t="s">
        <v>303</v>
      </c>
      <c r="C1404" s="6">
        <v>43669</v>
      </c>
      <c r="D1404" s="5" t="str">
        <f t="shared" si="63"/>
        <v>M</v>
      </c>
      <c r="E1404" s="5">
        <f t="shared" si="64"/>
        <v>30</v>
      </c>
      <c r="F1404" s="4">
        <v>41</v>
      </c>
      <c r="G1404" s="4">
        <v>42</v>
      </c>
      <c r="H1404" s="4">
        <v>32</v>
      </c>
      <c r="I1404" s="4">
        <v>4</v>
      </c>
      <c r="J1404" s="4">
        <v>24</v>
      </c>
      <c r="K1404" s="4">
        <v>31</v>
      </c>
      <c r="L1404" s="4">
        <v>11</v>
      </c>
      <c r="M1404" s="4">
        <v>3</v>
      </c>
      <c r="N1404" s="4" t="s">
        <v>0</v>
      </c>
      <c r="O1404" s="3"/>
    </row>
    <row r="1405" spans="1:15" x14ac:dyDescent="0.25">
      <c r="A1405" s="4">
        <f t="shared" si="65"/>
        <v>2440</v>
      </c>
      <c r="B1405" s="4" t="s">
        <v>302</v>
      </c>
      <c r="C1405" s="6">
        <v>43670</v>
      </c>
      <c r="D1405" s="5" t="str">
        <f t="shared" si="63"/>
        <v>X</v>
      </c>
      <c r="E1405" s="5">
        <f t="shared" si="64"/>
        <v>30</v>
      </c>
      <c r="F1405" s="4">
        <v>47</v>
      </c>
      <c r="G1405" s="4">
        <v>44</v>
      </c>
      <c r="H1405" s="4">
        <v>4</v>
      </c>
      <c r="I1405" s="4">
        <v>10</v>
      </c>
      <c r="J1405" s="4">
        <v>46</v>
      </c>
      <c r="K1405" s="4">
        <v>28</v>
      </c>
      <c r="L1405" s="4">
        <v>2</v>
      </c>
      <c r="M1405" s="4">
        <v>6</v>
      </c>
      <c r="N1405" s="4" t="s">
        <v>0</v>
      </c>
      <c r="O1405" s="3"/>
    </row>
    <row r="1406" spans="1:15" x14ac:dyDescent="0.25">
      <c r="A1406" s="4">
        <f t="shared" si="65"/>
        <v>2441</v>
      </c>
      <c r="B1406" s="4" t="s">
        <v>301</v>
      </c>
      <c r="C1406" s="6">
        <v>43671</v>
      </c>
      <c r="D1406" s="5" t="str">
        <f t="shared" si="63"/>
        <v>J</v>
      </c>
      <c r="E1406" s="5">
        <f t="shared" si="64"/>
        <v>30</v>
      </c>
      <c r="F1406" s="4">
        <v>28</v>
      </c>
      <c r="G1406" s="4">
        <v>34</v>
      </c>
      <c r="H1406" s="4">
        <v>10</v>
      </c>
      <c r="I1406" s="4">
        <v>41</v>
      </c>
      <c r="J1406" s="4">
        <v>7</v>
      </c>
      <c r="K1406" s="4">
        <v>9</v>
      </c>
      <c r="L1406" s="4">
        <v>18</v>
      </c>
      <c r="M1406" s="4">
        <v>8</v>
      </c>
      <c r="N1406" s="4" t="s">
        <v>0</v>
      </c>
      <c r="O1406" s="3"/>
    </row>
    <row r="1407" spans="1:15" x14ac:dyDescent="0.25">
      <c r="A1407" s="4">
        <f t="shared" si="65"/>
        <v>2442</v>
      </c>
      <c r="B1407" s="4" t="s">
        <v>300</v>
      </c>
      <c r="C1407" s="6">
        <v>43672</v>
      </c>
      <c r="D1407" s="5" t="str">
        <f t="shared" si="63"/>
        <v>V</v>
      </c>
      <c r="E1407" s="5">
        <f t="shared" si="64"/>
        <v>30</v>
      </c>
      <c r="F1407" s="4">
        <v>34</v>
      </c>
      <c r="G1407" s="4">
        <v>39</v>
      </c>
      <c r="H1407" s="4">
        <v>6</v>
      </c>
      <c r="I1407" s="4">
        <v>20</v>
      </c>
      <c r="J1407" s="4">
        <v>45</v>
      </c>
      <c r="K1407" s="4">
        <v>22</v>
      </c>
      <c r="L1407" s="4">
        <v>44</v>
      </c>
      <c r="M1407" s="4">
        <v>0</v>
      </c>
      <c r="N1407" s="4" t="s">
        <v>0</v>
      </c>
      <c r="O1407" s="3"/>
    </row>
    <row r="1408" spans="1:15" x14ac:dyDescent="0.25">
      <c r="A1408" s="4">
        <f t="shared" si="65"/>
        <v>2443</v>
      </c>
      <c r="B1408" s="4" t="s">
        <v>299</v>
      </c>
      <c r="C1408" s="6">
        <v>43673</v>
      </c>
      <c r="D1408" s="5" t="str">
        <f t="shared" si="63"/>
        <v>S</v>
      </c>
      <c r="E1408" s="5">
        <f t="shared" si="64"/>
        <v>30</v>
      </c>
      <c r="F1408" s="4">
        <v>15</v>
      </c>
      <c r="G1408" s="4">
        <v>34</v>
      </c>
      <c r="H1408" s="4">
        <v>7</v>
      </c>
      <c r="I1408" s="4">
        <v>11</v>
      </c>
      <c r="J1408" s="4">
        <v>40</v>
      </c>
      <c r="K1408" s="4">
        <v>37</v>
      </c>
      <c r="L1408" s="4">
        <v>5</v>
      </c>
      <c r="M1408" s="4">
        <v>7</v>
      </c>
      <c r="N1408" s="4" t="s">
        <v>0</v>
      </c>
      <c r="O1408" s="3"/>
    </row>
    <row r="1409" spans="1:15" x14ac:dyDescent="0.25">
      <c r="A1409" s="4">
        <f t="shared" si="65"/>
        <v>2444</v>
      </c>
      <c r="B1409" s="4" t="s">
        <v>298</v>
      </c>
      <c r="C1409" s="6">
        <v>43675</v>
      </c>
      <c r="D1409" s="5" t="str">
        <f t="shared" si="63"/>
        <v>L</v>
      </c>
      <c r="E1409" s="5">
        <f t="shared" si="64"/>
        <v>31</v>
      </c>
      <c r="F1409" s="4">
        <v>41</v>
      </c>
      <c r="G1409" s="4">
        <v>31</v>
      </c>
      <c r="H1409" s="4">
        <v>19</v>
      </c>
      <c r="I1409" s="4">
        <v>40</v>
      </c>
      <c r="J1409" s="4">
        <v>8</v>
      </c>
      <c r="K1409" s="4">
        <v>18</v>
      </c>
      <c r="L1409" s="4">
        <v>2</v>
      </c>
      <c r="M1409" s="4">
        <v>1</v>
      </c>
      <c r="N1409" s="4" t="s">
        <v>0</v>
      </c>
      <c r="O1409" s="3"/>
    </row>
    <row r="1410" spans="1:15" x14ac:dyDescent="0.25">
      <c r="A1410" s="4">
        <f t="shared" si="65"/>
        <v>2445</v>
      </c>
      <c r="B1410" s="4" t="s">
        <v>297</v>
      </c>
      <c r="C1410" s="6">
        <v>43676</v>
      </c>
      <c r="D1410" s="5" t="str">
        <f t="shared" ref="D1410:D1473" si="66">CHOOSE(WEEKDAY(C1410),"D","L","M","X","J","V","S")</f>
        <v>M</v>
      </c>
      <c r="E1410" s="5">
        <f t="shared" ref="E1410:E1473" si="67">WEEKNUM(C1410,21)</f>
        <v>31</v>
      </c>
      <c r="F1410" s="4">
        <v>30</v>
      </c>
      <c r="G1410" s="4">
        <v>43</v>
      </c>
      <c r="H1410" s="4">
        <v>10</v>
      </c>
      <c r="I1410" s="4">
        <v>26</v>
      </c>
      <c r="J1410" s="4">
        <v>9</v>
      </c>
      <c r="K1410" s="4">
        <v>36</v>
      </c>
      <c r="L1410" s="4">
        <v>38</v>
      </c>
      <c r="M1410" s="4">
        <v>9</v>
      </c>
      <c r="N1410" s="4" t="s">
        <v>0</v>
      </c>
      <c r="O1410" s="3"/>
    </row>
    <row r="1411" spans="1:15" x14ac:dyDescent="0.25">
      <c r="A1411" s="4">
        <f t="shared" ref="A1411:A1474" si="68">+A1410+1</f>
        <v>2446</v>
      </c>
      <c r="B1411" s="4" t="s">
        <v>296</v>
      </c>
      <c r="C1411" s="6">
        <v>43677</v>
      </c>
      <c r="D1411" s="5" t="str">
        <f t="shared" si="66"/>
        <v>X</v>
      </c>
      <c r="E1411" s="5">
        <f t="shared" si="67"/>
        <v>31</v>
      </c>
      <c r="F1411" s="4">
        <v>27</v>
      </c>
      <c r="G1411" s="4">
        <v>13</v>
      </c>
      <c r="H1411" s="4">
        <v>45</v>
      </c>
      <c r="I1411" s="4">
        <v>12</v>
      </c>
      <c r="J1411" s="4">
        <v>33</v>
      </c>
      <c r="K1411" s="4">
        <v>19</v>
      </c>
      <c r="L1411" s="4">
        <v>14</v>
      </c>
      <c r="M1411" s="4">
        <v>7</v>
      </c>
      <c r="N1411" s="4" t="s">
        <v>0</v>
      </c>
      <c r="O1411" s="3"/>
    </row>
    <row r="1412" spans="1:15" x14ac:dyDescent="0.25">
      <c r="A1412" s="4">
        <f t="shared" si="68"/>
        <v>2447</v>
      </c>
      <c r="B1412" s="4" t="s">
        <v>295</v>
      </c>
      <c r="C1412" s="6">
        <v>43678</v>
      </c>
      <c r="D1412" s="5" t="str">
        <f t="shared" si="66"/>
        <v>J</v>
      </c>
      <c r="E1412" s="5">
        <f t="shared" si="67"/>
        <v>31</v>
      </c>
      <c r="F1412" s="4">
        <v>17</v>
      </c>
      <c r="G1412" s="4">
        <v>43</v>
      </c>
      <c r="H1412" s="4">
        <v>13</v>
      </c>
      <c r="I1412" s="4">
        <v>24</v>
      </c>
      <c r="J1412" s="4">
        <v>15</v>
      </c>
      <c r="K1412" s="4">
        <v>6</v>
      </c>
      <c r="L1412" s="4">
        <v>18</v>
      </c>
      <c r="M1412" s="4">
        <v>2</v>
      </c>
      <c r="N1412" s="4" t="s">
        <v>0</v>
      </c>
      <c r="O1412" s="3"/>
    </row>
    <row r="1413" spans="1:15" x14ac:dyDescent="0.25">
      <c r="A1413" s="4">
        <f t="shared" si="68"/>
        <v>2448</v>
      </c>
      <c r="B1413" s="4" t="s">
        <v>294</v>
      </c>
      <c r="C1413" s="6">
        <v>43679</v>
      </c>
      <c r="D1413" s="5" t="str">
        <f t="shared" si="66"/>
        <v>V</v>
      </c>
      <c r="E1413" s="5">
        <f t="shared" si="67"/>
        <v>31</v>
      </c>
      <c r="F1413" s="4">
        <v>45</v>
      </c>
      <c r="G1413" s="4">
        <v>48</v>
      </c>
      <c r="H1413" s="4">
        <v>49</v>
      </c>
      <c r="I1413" s="4">
        <v>39</v>
      </c>
      <c r="J1413" s="4">
        <v>13</v>
      </c>
      <c r="K1413" s="4">
        <v>22</v>
      </c>
      <c r="L1413" s="4">
        <v>17</v>
      </c>
      <c r="M1413" s="4">
        <v>1</v>
      </c>
      <c r="N1413" s="4" t="s">
        <v>0</v>
      </c>
      <c r="O1413" s="3"/>
    </row>
    <row r="1414" spans="1:15" x14ac:dyDescent="0.25">
      <c r="A1414" s="4">
        <f t="shared" si="68"/>
        <v>2449</v>
      </c>
      <c r="B1414" s="4" t="s">
        <v>293</v>
      </c>
      <c r="C1414" s="6">
        <v>43680</v>
      </c>
      <c r="D1414" s="5" t="str">
        <f t="shared" si="66"/>
        <v>S</v>
      </c>
      <c r="E1414" s="5">
        <f t="shared" si="67"/>
        <v>31</v>
      </c>
      <c r="F1414" s="4">
        <v>32</v>
      </c>
      <c r="G1414" s="4">
        <v>4</v>
      </c>
      <c r="H1414" s="4">
        <v>34</v>
      </c>
      <c r="I1414" s="4">
        <v>44</v>
      </c>
      <c r="J1414" s="4">
        <v>38</v>
      </c>
      <c r="K1414" s="4">
        <v>18</v>
      </c>
      <c r="L1414" s="4">
        <v>8</v>
      </c>
      <c r="M1414" s="4">
        <v>6</v>
      </c>
      <c r="N1414" s="4" t="s">
        <v>0</v>
      </c>
      <c r="O1414" s="3"/>
    </row>
    <row r="1415" spans="1:15" x14ac:dyDescent="0.25">
      <c r="A1415" s="4">
        <f t="shared" si="68"/>
        <v>2450</v>
      </c>
      <c r="B1415" s="4" t="s">
        <v>292</v>
      </c>
      <c r="C1415" s="6">
        <v>43682</v>
      </c>
      <c r="D1415" s="5" t="str">
        <f t="shared" si="66"/>
        <v>L</v>
      </c>
      <c r="E1415" s="5">
        <f t="shared" si="67"/>
        <v>32</v>
      </c>
      <c r="F1415" s="4">
        <v>5</v>
      </c>
      <c r="G1415" s="4">
        <v>18</v>
      </c>
      <c r="H1415" s="4">
        <v>21</v>
      </c>
      <c r="I1415" s="4">
        <v>27</v>
      </c>
      <c r="J1415" s="4">
        <v>19</v>
      </c>
      <c r="K1415" s="4">
        <v>3</v>
      </c>
      <c r="L1415" s="4">
        <v>40</v>
      </c>
      <c r="M1415" s="4">
        <v>2</v>
      </c>
      <c r="N1415" s="4" t="s">
        <v>0</v>
      </c>
      <c r="O1415" s="3"/>
    </row>
    <row r="1416" spans="1:15" x14ac:dyDescent="0.25">
      <c r="A1416" s="4">
        <f t="shared" si="68"/>
        <v>2451</v>
      </c>
      <c r="B1416" s="4" t="s">
        <v>291</v>
      </c>
      <c r="C1416" s="6">
        <v>43683</v>
      </c>
      <c r="D1416" s="5" t="str">
        <f t="shared" si="66"/>
        <v>M</v>
      </c>
      <c r="E1416" s="5">
        <f t="shared" si="67"/>
        <v>32</v>
      </c>
      <c r="F1416" s="4">
        <v>19</v>
      </c>
      <c r="G1416" s="4">
        <v>15</v>
      </c>
      <c r="H1416" s="4">
        <v>37</v>
      </c>
      <c r="I1416" s="4">
        <v>6</v>
      </c>
      <c r="J1416" s="4">
        <v>3</v>
      </c>
      <c r="K1416" s="4">
        <v>14</v>
      </c>
      <c r="L1416" s="4">
        <v>32</v>
      </c>
      <c r="M1416" s="4">
        <v>7</v>
      </c>
      <c r="N1416" s="4" t="s">
        <v>0</v>
      </c>
      <c r="O1416" s="3"/>
    </row>
    <row r="1417" spans="1:15" x14ac:dyDescent="0.25">
      <c r="A1417" s="4">
        <f t="shared" si="68"/>
        <v>2452</v>
      </c>
      <c r="B1417" s="4" t="s">
        <v>290</v>
      </c>
      <c r="C1417" s="6">
        <v>43684</v>
      </c>
      <c r="D1417" s="5" t="str">
        <f t="shared" si="66"/>
        <v>X</v>
      </c>
      <c r="E1417" s="5">
        <f t="shared" si="67"/>
        <v>32</v>
      </c>
      <c r="F1417" s="4">
        <v>17</v>
      </c>
      <c r="G1417" s="4">
        <v>33</v>
      </c>
      <c r="H1417" s="4">
        <v>48</v>
      </c>
      <c r="I1417" s="4">
        <v>24</v>
      </c>
      <c r="J1417" s="4">
        <v>26</v>
      </c>
      <c r="K1417" s="4">
        <v>45</v>
      </c>
      <c r="L1417" s="4">
        <v>30</v>
      </c>
      <c r="M1417" s="4">
        <v>1</v>
      </c>
      <c r="N1417" s="4" t="s">
        <v>0</v>
      </c>
      <c r="O1417" s="3"/>
    </row>
    <row r="1418" spans="1:15" x14ac:dyDescent="0.25">
      <c r="A1418" s="4">
        <f t="shared" si="68"/>
        <v>2453</v>
      </c>
      <c r="B1418" s="4" t="s">
        <v>289</v>
      </c>
      <c r="C1418" s="6">
        <v>43685</v>
      </c>
      <c r="D1418" s="5" t="str">
        <f t="shared" si="66"/>
        <v>J</v>
      </c>
      <c r="E1418" s="5">
        <f t="shared" si="67"/>
        <v>32</v>
      </c>
      <c r="F1418" s="4">
        <v>3</v>
      </c>
      <c r="G1418" s="4">
        <v>37</v>
      </c>
      <c r="H1418" s="4">
        <v>8</v>
      </c>
      <c r="I1418" s="4">
        <v>42</v>
      </c>
      <c r="J1418" s="4">
        <v>36</v>
      </c>
      <c r="K1418" s="4">
        <v>10</v>
      </c>
      <c r="L1418" s="4">
        <v>45</v>
      </c>
      <c r="M1418" s="4">
        <v>1</v>
      </c>
      <c r="N1418" s="4" t="s">
        <v>0</v>
      </c>
      <c r="O1418" s="3"/>
    </row>
    <row r="1419" spans="1:15" x14ac:dyDescent="0.25">
      <c r="A1419" s="4">
        <f t="shared" si="68"/>
        <v>2454</v>
      </c>
      <c r="B1419" s="4" t="s">
        <v>288</v>
      </c>
      <c r="C1419" s="6">
        <v>43686</v>
      </c>
      <c r="D1419" s="5" t="str">
        <f t="shared" si="66"/>
        <v>V</v>
      </c>
      <c r="E1419" s="5">
        <f t="shared" si="67"/>
        <v>32</v>
      </c>
      <c r="F1419" s="4">
        <v>30</v>
      </c>
      <c r="G1419" s="4">
        <v>14</v>
      </c>
      <c r="H1419" s="4">
        <v>47</v>
      </c>
      <c r="I1419" s="4">
        <v>40</v>
      </c>
      <c r="J1419" s="4">
        <v>39</v>
      </c>
      <c r="K1419" s="4">
        <v>41</v>
      </c>
      <c r="L1419" s="4">
        <v>2</v>
      </c>
      <c r="M1419" s="4">
        <v>5</v>
      </c>
      <c r="N1419" s="4" t="s">
        <v>0</v>
      </c>
      <c r="O1419" s="3"/>
    </row>
    <row r="1420" spans="1:15" x14ac:dyDescent="0.25">
      <c r="A1420" s="4">
        <f t="shared" si="68"/>
        <v>2455</v>
      </c>
      <c r="B1420" s="4" t="s">
        <v>287</v>
      </c>
      <c r="C1420" s="6">
        <v>43687</v>
      </c>
      <c r="D1420" s="5" t="str">
        <f t="shared" si="66"/>
        <v>S</v>
      </c>
      <c r="E1420" s="5">
        <f t="shared" si="67"/>
        <v>32</v>
      </c>
      <c r="F1420" s="4">
        <v>6</v>
      </c>
      <c r="G1420" s="4">
        <v>28</v>
      </c>
      <c r="H1420" s="4">
        <v>27</v>
      </c>
      <c r="I1420" s="4">
        <v>16</v>
      </c>
      <c r="J1420" s="4">
        <v>4</v>
      </c>
      <c r="K1420" s="4">
        <v>26</v>
      </c>
      <c r="L1420" s="4">
        <v>43</v>
      </c>
      <c r="M1420" s="4">
        <v>2</v>
      </c>
      <c r="N1420" s="4" t="s">
        <v>0</v>
      </c>
      <c r="O1420" s="3"/>
    </row>
    <row r="1421" spans="1:15" x14ac:dyDescent="0.25">
      <c r="A1421" s="4">
        <f t="shared" si="68"/>
        <v>2456</v>
      </c>
      <c r="B1421" s="4" t="s">
        <v>286</v>
      </c>
      <c r="C1421" s="6">
        <v>43689</v>
      </c>
      <c r="D1421" s="5" t="str">
        <f t="shared" si="66"/>
        <v>L</v>
      </c>
      <c r="E1421" s="5">
        <f t="shared" si="67"/>
        <v>33</v>
      </c>
      <c r="F1421" s="4">
        <v>25</v>
      </c>
      <c r="G1421" s="4">
        <v>17</v>
      </c>
      <c r="H1421" s="4">
        <v>32</v>
      </c>
      <c r="I1421" s="4">
        <v>31</v>
      </c>
      <c r="J1421" s="4">
        <v>45</v>
      </c>
      <c r="K1421" s="4">
        <v>4</v>
      </c>
      <c r="L1421" s="4">
        <v>11</v>
      </c>
      <c r="M1421" s="4">
        <v>4</v>
      </c>
      <c r="N1421" s="4" t="s">
        <v>0</v>
      </c>
      <c r="O1421" s="3"/>
    </row>
    <row r="1422" spans="1:15" x14ac:dyDescent="0.25">
      <c r="A1422" s="4">
        <f t="shared" si="68"/>
        <v>2457</v>
      </c>
      <c r="B1422" s="4" t="s">
        <v>285</v>
      </c>
      <c r="C1422" s="6">
        <v>43690</v>
      </c>
      <c r="D1422" s="5" t="str">
        <f t="shared" si="66"/>
        <v>M</v>
      </c>
      <c r="E1422" s="5">
        <f t="shared" si="67"/>
        <v>33</v>
      </c>
      <c r="F1422" s="4">
        <v>22</v>
      </c>
      <c r="G1422" s="4">
        <v>30</v>
      </c>
      <c r="H1422" s="4">
        <v>12</v>
      </c>
      <c r="I1422" s="4">
        <v>20</v>
      </c>
      <c r="J1422" s="4">
        <v>21</v>
      </c>
      <c r="K1422" s="4">
        <v>25</v>
      </c>
      <c r="L1422" s="4">
        <v>42</v>
      </c>
      <c r="M1422" s="4">
        <v>1</v>
      </c>
      <c r="N1422" s="4" t="s">
        <v>0</v>
      </c>
      <c r="O1422" s="3"/>
    </row>
    <row r="1423" spans="1:15" x14ac:dyDescent="0.25">
      <c r="A1423" s="4">
        <f t="shared" si="68"/>
        <v>2458</v>
      </c>
      <c r="B1423" s="4" t="s">
        <v>284</v>
      </c>
      <c r="C1423" s="6">
        <v>43691</v>
      </c>
      <c r="D1423" s="5" t="str">
        <f t="shared" si="66"/>
        <v>X</v>
      </c>
      <c r="E1423" s="5">
        <f t="shared" si="67"/>
        <v>33</v>
      </c>
      <c r="F1423" s="4">
        <v>43</v>
      </c>
      <c r="G1423" s="4">
        <v>29</v>
      </c>
      <c r="H1423" s="4">
        <v>46</v>
      </c>
      <c r="I1423" s="4">
        <v>38</v>
      </c>
      <c r="J1423" s="4">
        <v>26</v>
      </c>
      <c r="K1423" s="4">
        <v>8</v>
      </c>
      <c r="L1423" s="4">
        <v>12</v>
      </c>
      <c r="M1423" s="4">
        <v>3</v>
      </c>
      <c r="N1423" s="4" t="s">
        <v>0</v>
      </c>
      <c r="O1423" s="3"/>
    </row>
    <row r="1424" spans="1:15" x14ac:dyDescent="0.25">
      <c r="A1424" s="4">
        <f t="shared" si="68"/>
        <v>2459</v>
      </c>
      <c r="B1424" s="4" t="s">
        <v>283</v>
      </c>
      <c r="C1424" s="6">
        <v>43692</v>
      </c>
      <c r="D1424" s="5" t="str">
        <f t="shared" si="66"/>
        <v>J</v>
      </c>
      <c r="E1424" s="5">
        <f t="shared" si="67"/>
        <v>33</v>
      </c>
      <c r="F1424" s="4">
        <v>8</v>
      </c>
      <c r="G1424" s="4">
        <v>37</v>
      </c>
      <c r="H1424" s="4">
        <v>3</v>
      </c>
      <c r="I1424" s="4">
        <v>19</v>
      </c>
      <c r="J1424" s="4">
        <v>11</v>
      </c>
      <c r="K1424" s="4">
        <v>45</v>
      </c>
      <c r="L1424" s="4">
        <v>46</v>
      </c>
      <c r="M1424" s="4">
        <v>9</v>
      </c>
      <c r="N1424" s="4" t="s">
        <v>0</v>
      </c>
      <c r="O1424" s="3"/>
    </row>
    <row r="1425" spans="1:15" x14ac:dyDescent="0.25">
      <c r="A1425" s="4">
        <f t="shared" si="68"/>
        <v>2460</v>
      </c>
      <c r="B1425" s="4" t="s">
        <v>282</v>
      </c>
      <c r="C1425" s="6">
        <v>43693</v>
      </c>
      <c r="D1425" s="5" t="str">
        <f t="shared" si="66"/>
        <v>V</v>
      </c>
      <c r="E1425" s="5">
        <f t="shared" si="67"/>
        <v>33</v>
      </c>
      <c r="F1425" s="4">
        <v>11</v>
      </c>
      <c r="G1425" s="4">
        <v>34</v>
      </c>
      <c r="H1425" s="4">
        <v>30</v>
      </c>
      <c r="I1425" s="4">
        <v>40</v>
      </c>
      <c r="J1425" s="4">
        <v>33</v>
      </c>
      <c r="K1425" s="4">
        <v>15</v>
      </c>
      <c r="L1425" s="4">
        <v>2</v>
      </c>
      <c r="M1425" s="4">
        <v>4</v>
      </c>
      <c r="N1425" s="4" t="s">
        <v>0</v>
      </c>
      <c r="O1425" s="3"/>
    </row>
    <row r="1426" spans="1:15" x14ac:dyDescent="0.25">
      <c r="A1426" s="4">
        <f t="shared" si="68"/>
        <v>2461</v>
      </c>
      <c r="B1426" s="4" t="s">
        <v>281</v>
      </c>
      <c r="C1426" s="6">
        <v>43694</v>
      </c>
      <c r="D1426" s="5" t="str">
        <f t="shared" si="66"/>
        <v>S</v>
      </c>
      <c r="E1426" s="5">
        <f t="shared" si="67"/>
        <v>33</v>
      </c>
      <c r="F1426" s="4">
        <v>18</v>
      </c>
      <c r="G1426" s="4">
        <v>21</v>
      </c>
      <c r="H1426" s="4">
        <v>27</v>
      </c>
      <c r="I1426" s="4">
        <v>10</v>
      </c>
      <c r="J1426" s="4">
        <v>22</v>
      </c>
      <c r="K1426" s="4">
        <v>13</v>
      </c>
      <c r="L1426" s="4">
        <v>31</v>
      </c>
      <c r="M1426" s="4">
        <v>8</v>
      </c>
      <c r="N1426" s="4" t="s">
        <v>0</v>
      </c>
      <c r="O1426" s="3"/>
    </row>
    <row r="1427" spans="1:15" x14ac:dyDescent="0.25">
      <c r="A1427" s="4">
        <f t="shared" si="68"/>
        <v>2462</v>
      </c>
      <c r="B1427" s="4" t="s">
        <v>280</v>
      </c>
      <c r="C1427" s="6">
        <v>43696</v>
      </c>
      <c r="D1427" s="5" t="str">
        <f t="shared" si="66"/>
        <v>L</v>
      </c>
      <c r="E1427" s="5">
        <f t="shared" si="67"/>
        <v>34</v>
      </c>
      <c r="F1427" s="4">
        <v>46</v>
      </c>
      <c r="G1427" s="4">
        <v>21</v>
      </c>
      <c r="H1427" s="4">
        <v>19</v>
      </c>
      <c r="I1427" s="4">
        <v>20</v>
      </c>
      <c r="J1427" s="4">
        <v>33</v>
      </c>
      <c r="K1427" s="4">
        <v>1</v>
      </c>
      <c r="L1427" s="4">
        <v>48</v>
      </c>
      <c r="M1427" s="4">
        <v>1</v>
      </c>
      <c r="N1427" s="4" t="s">
        <v>0</v>
      </c>
      <c r="O1427" s="3"/>
    </row>
    <row r="1428" spans="1:15" x14ac:dyDescent="0.25">
      <c r="A1428" s="4">
        <f t="shared" si="68"/>
        <v>2463</v>
      </c>
      <c r="B1428" s="4" t="s">
        <v>279</v>
      </c>
      <c r="C1428" s="6">
        <v>43697</v>
      </c>
      <c r="D1428" s="5" t="str">
        <f t="shared" si="66"/>
        <v>M</v>
      </c>
      <c r="E1428" s="5">
        <f t="shared" si="67"/>
        <v>34</v>
      </c>
      <c r="F1428" s="4">
        <v>28</v>
      </c>
      <c r="G1428" s="4">
        <v>16</v>
      </c>
      <c r="H1428" s="4">
        <v>41</v>
      </c>
      <c r="I1428" s="4">
        <v>4</v>
      </c>
      <c r="J1428" s="4">
        <v>48</v>
      </c>
      <c r="K1428" s="4">
        <v>20</v>
      </c>
      <c r="L1428" s="4">
        <v>42</v>
      </c>
      <c r="M1428" s="4">
        <v>3</v>
      </c>
      <c r="N1428" s="4" t="s">
        <v>0</v>
      </c>
      <c r="O1428" s="3"/>
    </row>
    <row r="1429" spans="1:15" x14ac:dyDescent="0.25">
      <c r="A1429" s="4">
        <f t="shared" si="68"/>
        <v>2464</v>
      </c>
      <c r="B1429" s="4" t="s">
        <v>278</v>
      </c>
      <c r="C1429" s="6">
        <v>43698</v>
      </c>
      <c r="D1429" s="5" t="str">
        <f t="shared" si="66"/>
        <v>X</v>
      </c>
      <c r="E1429" s="5">
        <f t="shared" si="67"/>
        <v>34</v>
      </c>
      <c r="F1429" s="4">
        <v>18</v>
      </c>
      <c r="G1429" s="4">
        <v>37</v>
      </c>
      <c r="H1429" s="4">
        <v>48</v>
      </c>
      <c r="I1429" s="4">
        <v>47</v>
      </c>
      <c r="J1429" s="4">
        <v>27</v>
      </c>
      <c r="K1429" s="4">
        <v>21</v>
      </c>
      <c r="L1429" s="4">
        <v>11</v>
      </c>
      <c r="M1429" s="4">
        <v>5</v>
      </c>
      <c r="N1429" s="4" t="s">
        <v>0</v>
      </c>
      <c r="O1429" s="3"/>
    </row>
    <row r="1430" spans="1:15" x14ac:dyDescent="0.25">
      <c r="A1430" s="4">
        <f t="shared" si="68"/>
        <v>2465</v>
      </c>
      <c r="B1430" s="4" t="s">
        <v>277</v>
      </c>
      <c r="C1430" s="6">
        <v>43699</v>
      </c>
      <c r="D1430" s="5" t="str">
        <f t="shared" si="66"/>
        <v>J</v>
      </c>
      <c r="E1430" s="5">
        <f t="shared" si="67"/>
        <v>34</v>
      </c>
      <c r="F1430" s="4">
        <v>28</v>
      </c>
      <c r="G1430" s="4">
        <v>12</v>
      </c>
      <c r="H1430" s="4">
        <v>41</v>
      </c>
      <c r="I1430" s="4">
        <v>19</v>
      </c>
      <c r="J1430" s="4">
        <v>5</v>
      </c>
      <c r="K1430" s="4">
        <v>35</v>
      </c>
      <c r="L1430" s="4">
        <v>31</v>
      </c>
      <c r="M1430" s="4">
        <v>1</v>
      </c>
      <c r="N1430" s="4" t="s">
        <v>0</v>
      </c>
      <c r="O1430" s="3"/>
    </row>
    <row r="1431" spans="1:15" x14ac:dyDescent="0.25">
      <c r="A1431" s="4">
        <f t="shared" si="68"/>
        <v>2466</v>
      </c>
      <c r="B1431" s="4" t="s">
        <v>276</v>
      </c>
      <c r="C1431" s="6">
        <v>43700</v>
      </c>
      <c r="D1431" s="5" t="str">
        <f t="shared" si="66"/>
        <v>V</v>
      </c>
      <c r="E1431" s="5">
        <f t="shared" si="67"/>
        <v>34</v>
      </c>
      <c r="F1431" s="4">
        <v>31</v>
      </c>
      <c r="G1431" s="4">
        <v>27</v>
      </c>
      <c r="H1431" s="4">
        <v>34</v>
      </c>
      <c r="I1431" s="4">
        <v>5</v>
      </c>
      <c r="J1431" s="4">
        <v>13</v>
      </c>
      <c r="K1431" s="4">
        <v>41</v>
      </c>
      <c r="L1431" s="4">
        <v>30</v>
      </c>
      <c r="M1431" s="4">
        <v>1</v>
      </c>
      <c r="N1431" s="4" t="s">
        <v>0</v>
      </c>
      <c r="O1431" s="3"/>
    </row>
    <row r="1432" spans="1:15" x14ac:dyDescent="0.25">
      <c r="A1432" s="4">
        <f t="shared" si="68"/>
        <v>2467</v>
      </c>
      <c r="B1432" s="4" t="s">
        <v>275</v>
      </c>
      <c r="C1432" s="6">
        <v>43701</v>
      </c>
      <c r="D1432" s="5" t="str">
        <f t="shared" si="66"/>
        <v>S</v>
      </c>
      <c r="E1432" s="5">
        <f t="shared" si="67"/>
        <v>34</v>
      </c>
      <c r="F1432" s="4">
        <v>25</v>
      </c>
      <c r="G1432" s="4">
        <v>33</v>
      </c>
      <c r="H1432" s="4">
        <v>41</v>
      </c>
      <c r="I1432" s="4">
        <v>39</v>
      </c>
      <c r="J1432" s="4">
        <v>42</v>
      </c>
      <c r="K1432" s="4">
        <v>47</v>
      </c>
      <c r="L1432" s="4">
        <v>11</v>
      </c>
      <c r="M1432" s="4">
        <v>0</v>
      </c>
      <c r="N1432" s="4" t="s">
        <v>0</v>
      </c>
      <c r="O1432" s="3"/>
    </row>
    <row r="1433" spans="1:15" x14ac:dyDescent="0.25">
      <c r="A1433" s="4">
        <f t="shared" si="68"/>
        <v>2468</v>
      </c>
      <c r="B1433" s="4" t="s">
        <v>274</v>
      </c>
      <c r="C1433" s="6">
        <v>43703</v>
      </c>
      <c r="D1433" s="5" t="str">
        <f t="shared" si="66"/>
        <v>L</v>
      </c>
      <c r="E1433" s="5">
        <f t="shared" si="67"/>
        <v>35</v>
      </c>
      <c r="F1433" s="4">
        <v>31</v>
      </c>
      <c r="G1433" s="4">
        <v>34</v>
      </c>
      <c r="H1433" s="4">
        <v>2</v>
      </c>
      <c r="I1433" s="4">
        <v>41</v>
      </c>
      <c r="J1433" s="4">
        <v>44</v>
      </c>
      <c r="K1433" s="4">
        <v>35</v>
      </c>
      <c r="L1433" s="4">
        <v>10</v>
      </c>
      <c r="M1433" s="4">
        <v>6</v>
      </c>
      <c r="N1433" s="4" t="s">
        <v>0</v>
      </c>
      <c r="O1433" s="3"/>
    </row>
    <row r="1434" spans="1:15" x14ac:dyDescent="0.25">
      <c r="A1434" s="4">
        <f t="shared" si="68"/>
        <v>2469</v>
      </c>
      <c r="B1434" s="4" t="s">
        <v>273</v>
      </c>
      <c r="C1434" s="6">
        <v>43704</v>
      </c>
      <c r="D1434" s="5" t="str">
        <f t="shared" si="66"/>
        <v>M</v>
      </c>
      <c r="E1434" s="5">
        <f t="shared" si="67"/>
        <v>35</v>
      </c>
      <c r="F1434" s="4">
        <v>10</v>
      </c>
      <c r="G1434" s="4">
        <v>16</v>
      </c>
      <c r="H1434" s="4">
        <v>6</v>
      </c>
      <c r="I1434" s="4">
        <v>47</v>
      </c>
      <c r="J1434" s="4">
        <v>33</v>
      </c>
      <c r="K1434" s="4">
        <v>20</v>
      </c>
      <c r="L1434" s="4">
        <v>25</v>
      </c>
      <c r="M1434" s="4">
        <v>3</v>
      </c>
      <c r="N1434" s="4" t="s">
        <v>0</v>
      </c>
      <c r="O1434" s="3"/>
    </row>
    <row r="1435" spans="1:15" x14ac:dyDescent="0.25">
      <c r="A1435" s="4">
        <f t="shared" si="68"/>
        <v>2470</v>
      </c>
      <c r="B1435" s="4" t="s">
        <v>272</v>
      </c>
      <c r="C1435" s="6">
        <v>43705</v>
      </c>
      <c r="D1435" s="5" t="str">
        <f t="shared" si="66"/>
        <v>X</v>
      </c>
      <c r="E1435" s="5">
        <f t="shared" si="67"/>
        <v>35</v>
      </c>
      <c r="F1435" s="4">
        <v>47</v>
      </c>
      <c r="G1435" s="4">
        <v>4</v>
      </c>
      <c r="H1435" s="4">
        <v>17</v>
      </c>
      <c r="I1435" s="4">
        <v>11</v>
      </c>
      <c r="J1435" s="4">
        <v>10</v>
      </c>
      <c r="K1435" s="4">
        <v>42</v>
      </c>
      <c r="L1435" s="4">
        <v>6</v>
      </c>
      <c r="M1435" s="4">
        <v>6</v>
      </c>
      <c r="N1435" s="4" t="s">
        <v>0</v>
      </c>
      <c r="O1435" s="3"/>
    </row>
    <row r="1436" spans="1:15" x14ac:dyDescent="0.25">
      <c r="A1436" s="4">
        <f t="shared" si="68"/>
        <v>2471</v>
      </c>
      <c r="B1436" s="4" t="s">
        <v>271</v>
      </c>
      <c r="C1436" s="6">
        <v>43706</v>
      </c>
      <c r="D1436" s="5" t="str">
        <f t="shared" si="66"/>
        <v>J</v>
      </c>
      <c r="E1436" s="5">
        <f t="shared" si="67"/>
        <v>35</v>
      </c>
      <c r="F1436" s="4">
        <v>10</v>
      </c>
      <c r="G1436" s="4">
        <v>19</v>
      </c>
      <c r="H1436" s="4">
        <v>13</v>
      </c>
      <c r="I1436" s="4">
        <v>29</v>
      </c>
      <c r="J1436" s="4">
        <v>26</v>
      </c>
      <c r="K1436" s="4">
        <v>22</v>
      </c>
      <c r="L1436" s="4">
        <v>27</v>
      </c>
      <c r="M1436" s="4">
        <v>3</v>
      </c>
      <c r="N1436" s="4" t="s">
        <v>0</v>
      </c>
      <c r="O1436" s="3"/>
    </row>
    <row r="1437" spans="1:15" x14ac:dyDescent="0.25">
      <c r="A1437" s="4">
        <f t="shared" si="68"/>
        <v>2472</v>
      </c>
      <c r="B1437" s="4" t="s">
        <v>270</v>
      </c>
      <c r="C1437" s="6">
        <v>43707</v>
      </c>
      <c r="D1437" s="5" t="str">
        <f t="shared" si="66"/>
        <v>V</v>
      </c>
      <c r="E1437" s="5">
        <f t="shared" si="67"/>
        <v>35</v>
      </c>
      <c r="F1437" s="4">
        <v>10</v>
      </c>
      <c r="G1437" s="4">
        <v>34</v>
      </c>
      <c r="H1437" s="4">
        <v>41</v>
      </c>
      <c r="I1437" s="4">
        <v>2</v>
      </c>
      <c r="J1437" s="4">
        <v>19</v>
      </c>
      <c r="K1437" s="4">
        <v>1</v>
      </c>
      <c r="L1437" s="4">
        <v>17</v>
      </c>
      <c r="M1437" s="4">
        <v>9</v>
      </c>
      <c r="N1437" s="4" t="s">
        <v>0</v>
      </c>
      <c r="O1437" s="3"/>
    </row>
    <row r="1438" spans="1:15" x14ac:dyDescent="0.25">
      <c r="A1438" s="4">
        <f t="shared" si="68"/>
        <v>2473</v>
      </c>
      <c r="B1438" s="4" t="s">
        <v>269</v>
      </c>
      <c r="C1438" s="6">
        <v>43708</v>
      </c>
      <c r="D1438" s="5" t="str">
        <f t="shared" si="66"/>
        <v>S</v>
      </c>
      <c r="E1438" s="5">
        <f t="shared" si="67"/>
        <v>35</v>
      </c>
      <c r="F1438" s="4">
        <v>5</v>
      </c>
      <c r="G1438" s="4">
        <v>49</v>
      </c>
      <c r="H1438" s="4">
        <v>32</v>
      </c>
      <c r="I1438" s="4">
        <v>23</v>
      </c>
      <c r="J1438" s="4">
        <v>17</v>
      </c>
      <c r="K1438" s="4">
        <v>43</v>
      </c>
      <c r="L1438" s="4">
        <v>31</v>
      </c>
      <c r="M1438" s="4">
        <v>0</v>
      </c>
      <c r="N1438" s="4" t="s">
        <v>0</v>
      </c>
      <c r="O1438" s="3"/>
    </row>
    <row r="1439" spans="1:15" x14ac:dyDescent="0.25">
      <c r="A1439" s="4">
        <f t="shared" si="68"/>
        <v>2474</v>
      </c>
      <c r="B1439" s="4" t="s">
        <v>268</v>
      </c>
      <c r="C1439" s="6">
        <v>43710</v>
      </c>
      <c r="D1439" s="5" t="str">
        <f t="shared" si="66"/>
        <v>L</v>
      </c>
      <c r="E1439" s="5">
        <f t="shared" si="67"/>
        <v>36</v>
      </c>
      <c r="F1439" s="4">
        <v>44</v>
      </c>
      <c r="G1439" s="4">
        <v>34</v>
      </c>
      <c r="H1439" s="4">
        <v>18</v>
      </c>
      <c r="I1439" s="4">
        <v>40</v>
      </c>
      <c r="J1439" s="4">
        <v>9</v>
      </c>
      <c r="K1439" s="4">
        <v>8</v>
      </c>
      <c r="L1439" s="4">
        <v>6</v>
      </c>
      <c r="M1439" s="4">
        <v>1</v>
      </c>
      <c r="N1439" s="4" t="s">
        <v>0</v>
      </c>
      <c r="O1439" s="3"/>
    </row>
    <row r="1440" spans="1:15" x14ac:dyDescent="0.25">
      <c r="A1440" s="4">
        <f t="shared" si="68"/>
        <v>2475</v>
      </c>
      <c r="B1440" s="4" t="s">
        <v>267</v>
      </c>
      <c r="C1440" s="6">
        <v>43711</v>
      </c>
      <c r="D1440" s="5" t="str">
        <f t="shared" si="66"/>
        <v>M</v>
      </c>
      <c r="E1440" s="5">
        <f t="shared" si="67"/>
        <v>36</v>
      </c>
      <c r="F1440" s="4">
        <v>1</v>
      </c>
      <c r="G1440" s="4">
        <v>25</v>
      </c>
      <c r="H1440" s="4">
        <v>30</v>
      </c>
      <c r="I1440" s="4">
        <v>46</v>
      </c>
      <c r="J1440" s="4">
        <v>35</v>
      </c>
      <c r="K1440" s="4">
        <v>44</v>
      </c>
      <c r="L1440" s="4">
        <v>40</v>
      </c>
      <c r="M1440" s="4">
        <v>1</v>
      </c>
      <c r="N1440" s="4" t="s">
        <v>0</v>
      </c>
      <c r="O1440" s="3"/>
    </row>
    <row r="1441" spans="1:15" x14ac:dyDescent="0.25">
      <c r="A1441" s="4">
        <f t="shared" si="68"/>
        <v>2476</v>
      </c>
      <c r="B1441" s="4" t="s">
        <v>266</v>
      </c>
      <c r="C1441" s="6">
        <v>43712</v>
      </c>
      <c r="D1441" s="5" t="str">
        <f t="shared" si="66"/>
        <v>X</v>
      </c>
      <c r="E1441" s="5">
        <f t="shared" si="67"/>
        <v>36</v>
      </c>
      <c r="F1441" s="4">
        <v>22</v>
      </c>
      <c r="G1441" s="4">
        <v>39</v>
      </c>
      <c r="H1441" s="4">
        <v>25</v>
      </c>
      <c r="I1441" s="4">
        <v>45</v>
      </c>
      <c r="J1441" s="4">
        <v>7</v>
      </c>
      <c r="K1441" s="4">
        <v>46</v>
      </c>
      <c r="L1441" s="4">
        <v>8</v>
      </c>
      <c r="M1441" s="4">
        <v>5</v>
      </c>
      <c r="N1441" s="4" t="s">
        <v>0</v>
      </c>
      <c r="O1441" s="3"/>
    </row>
    <row r="1442" spans="1:15" x14ac:dyDescent="0.25">
      <c r="A1442" s="4">
        <f t="shared" si="68"/>
        <v>2477</v>
      </c>
      <c r="B1442" s="4" t="s">
        <v>265</v>
      </c>
      <c r="C1442" s="6">
        <v>43713</v>
      </c>
      <c r="D1442" s="5" t="str">
        <f t="shared" si="66"/>
        <v>J</v>
      </c>
      <c r="E1442" s="5">
        <f t="shared" si="67"/>
        <v>36</v>
      </c>
      <c r="F1442" s="4">
        <v>2</v>
      </c>
      <c r="G1442" s="4">
        <v>32</v>
      </c>
      <c r="H1442" s="4">
        <v>5</v>
      </c>
      <c r="I1442" s="4">
        <v>3</v>
      </c>
      <c r="J1442" s="4">
        <v>10</v>
      </c>
      <c r="K1442" s="4">
        <v>24</v>
      </c>
      <c r="L1442" s="4">
        <v>27</v>
      </c>
      <c r="M1442" s="4">
        <v>7</v>
      </c>
      <c r="N1442" s="4" t="s">
        <v>0</v>
      </c>
      <c r="O1442" s="3"/>
    </row>
    <row r="1443" spans="1:15" x14ac:dyDescent="0.25">
      <c r="A1443" s="4">
        <f t="shared" si="68"/>
        <v>2478</v>
      </c>
      <c r="B1443" s="4" t="s">
        <v>264</v>
      </c>
      <c r="C1443" s="6">
        <v>43714</v>
      </c>
      <c r="D1443" s="5" t="str">
        <f t="shared" si="66"/>
        <v>V</v>
      </c>
      <c r="E1443" s="5">
        <f t="shared" si="67"/>
        <v>36</v>
      </c>
      <c r="F1443" s="4">
        <v>14</v>
      </c>
      <c r="G1443" s="4">
        <v>40</v>
      </c>
      <c r="H1443" s="4">
        <v>20</v>
      </c>
      <c r="I1443" s="4">
        <v>16</v>
      </c>
      <c r="J1443" s="4">
        <v>7</v>
      </c>
      <c r="K1443" s="4">
        <v>49</v>
      </c>
      <c r="L1443" s="4">
        <v>4</v>
      </c>
      <c r="M1443" s="4">
        <v>5</v>
      </c>
      <c r="N1443" s="4" t="s">
        <v>0</v>
      </c>
      <c r="O1443" s="3"/>
    </row>
    <row r="1444" spans="1:15" x14ac:dyDescent="0.25">
      <c r="A1444" s="4">
        <f t="shared" si="68"/>
        <v>2479</v>
      </c>
      <c r="B1444" s="4" t="s">
        <v>263</v>
      </c>
      <c r="C1444" s="6">
        <v>43715</v>
      </c>
      <c r="D1444" s="5" t="str">
        <f t="shared" si="66"/>
        <v>S</v>
      </c>
      <c r="E1444" s="5">
        <f t="shared" si="67"/>
        <v>36</v>
      </c>
      <c r="F1444" s="4">
        <v>47</v>
      </c>
      <c r="G1444" s="4">
        <v>9</v>
      </c>
      <c r="H1444" s="4">
        <v>36</v>
      </c>
      <c r="I1444" s="4">
        <v>6</v>
      </c>
      <c r="J1444" s="4">
        <v>31</v>
      </c>
      <c r="K1444" s="4">
        <v>23</v>
      </c>
      <c r="L1444" s="4">
        <v>27</v>
      </c>
      <c r="M1444" s="4">
        <v>2</v>
      </c>
      <c r="N1444" s="4" t="s">
        <v>0</v>
      </c>
      <c r="O1444" s="3"/>
    </row>
    <row r="1445" spans="1:15" x14ac:dyDescent="0.25">
      <c r="A1445" s="4">
        <f t="shared" si="68"/>
        <v>2480</v>
      </c>
      <c r="B1445" s="4" t="s">
        <v>262</v>
      </c>
      <c r="C1445" s="6">
        <v>43717</v>
      </c>
      <c r="D1445" s="5" t="str">
        <f t="shared" si="66"/>
        <v>L</v>
      </c>
      <c r="E1445" s="5">
        <f t="shared" si="67"/>
        <v>37</v>
      </c>
      <c r="F1445" s="4">
        <v>41</v>
      </c>
      <c r="G1445" s="4">
        <v>14</v>
      </c>
      <c r="H1445" s="4">
        <v>12</v>
      </c>
      <c r="I1445" s="4">
        <v>42</v>
      </c>
      <c r="J1445" s="4">
        <v>27</v>
      </c>
      <c r="K1445" s="4">
        <v>47</v>
      </c>
      <c r="L1445" s="4">
        <v>43</v>
      </c>
      <c r="M1445" s="4">
        <v>2</v>
      </c>
      <c r="N1445" s="4" t="s">
        <v>0</v>
      </c>
      <c r="O1445" s="3"/>
    </row>
    <row r="1446" spans="1:15" x14ac:dyDescent="0.25">
      <c r="A1446" s="4">
        <f t="shared" si="68"/>
        <v>2481</v>
      </c>
      <c r="B1446" s="4" t="s">
        <v>261</v>
      </c>
      <c r="C1446" s="6">
        <v>43718</v>
      </c>
      <c r="D1446" s="5" t="str">
        <f t="shared" si="66"/>
        <v>M</v>
      </c>
      <c r="E1446" s="5">
        <f t="shared" si="67"/>
        <v>37</v>
      </c>
      <c r="F1446" s="4">
        <v>44</v>
      </c>
      <c r="G1446" s="4">
        <v>49</v>
      </c>
      <c r="H1446" s="4">
        <v>13</v>
      </c>
      <c r="I1446" s="4">
        <v>16</v>
      </c>
      <c r="J1446" s="4">
        <v>2</v>
      </c>
      <c r="K1446" s="4">
        <v>17</v>
      </c>
      <c r="L1446" s="4">
        <v>38</v>
      </c>
      <c r="M1446" s="4">
        <v>8</v>
      </c>
      <c r="N1446" s="4" t="s">
        <v>0</v>
      </c>
      <c r="O1446" s="3"/>
    </row>
    <row r="1447" spans="1:15" x14ac:dyDescent="0.25">
      <c r="A1447" s="4">
        <f t="shared" si="68"/>
        <v>2482</v>
      </c>
      <c r="B1447" s="4" t="s">
        <v>260</v>
      </c>
      <c r="C1447" s="6">
        <v>43719</v>
      </c>
      <c r="D1447" s="5" t="str">
        <f t="shared" si="66"/>
        <v>X</v>
      </c>
      <c r="E1447" s="5">
        <f t="shared" si="67"/>
        <v>37</v>
      </c>
      <c r="F1447" s="4">
        <v>41</v>
      </c>
      <c r="G1447" s="4">
        <v>46</v>
      </c>
      <c r="H1447" s="4">
        <v>14</v>
      </c>
      <c r="I1447" s="4">
        <v>26</v>
      </c>
      <c r="J1447" s="4">
        <v>6</v>
      </c>
      <c r="K1447" s="4">
        <v>40</v>
      </c>
      <c r="L1447" s="4">
        <v>22</v>
      </c>
      <c r="M1447" s="4">
        <v>6</v>
      </c>
      <c r="N1447" s="4" t="s">
        <v>0</v>
      </c>
      <c r="O1447" s="3"/>
    </row>
    <row r="1448" spans="1:15" x14ac:dyDescent="0.25">
      <c r="A1448" s="4">
        <f t="shared" si="68"/>
        <v>2483</v>
      </c>
      <c r="B1448" s="4" t="s">
        <v>259</v>
      </c>
      <c r="C1448" s="6">
        <v>43720</v>
      </c>
      <c r="D1448" s="5" t="str">
        <f t="shared" si="66"/>
        <v>J</v>
      </c>
      <c r="E1448" s="5">
        <f t="shared" si="67"/>
        <v>37</v>
      </c>
      <c r="F1448" s="4">
        <v>36</v>
      </c>
      <c r="G1448" s="4">
        <v>28</v>
      </c>
      <c r="H1448" s="4">
        <v>18</v>
      </c>
      <c r="I1448" s="4">
        <v>6</v>
      </c>
      <c r="J1448" s="4">
        <v>31</v>
      </c>
      <c r="K1448" s="4">
        <v>14</v>
      </c>
      <c r="L1448" s="4">
        <v>23</v>
      </c>
      <c r="M1448" s="4">
        <v>3</v>
      </c>
      <c r="N1448" s="4" t="s">
        <v>0</v>
      </c>
      <c r="O1448" s="3"/>
    </row>
    <row r="1449" spans="1:15" x14ac:dyDescent="0.25">
      <c r="A1449" s="4">
        <f t="shared" si="68"/>
        <v>2484</v>
      </c>
      <c r="B1449" s="4" t="s">
        <v>258</v>
      </c>
      <c r="C1449" s="6">
        <v>43721</v>
      </c>
      <c r="D1449" s="5" t="str">
        <f t="shared" si="66"/>
        <v>V</v>
      </c>
      <c r="E1449" s="5">
        <f t="shared" si="67"/>
        <v>37</v>
      </c>
      <c r="F1449" s="4">
        <v>21</v>
      </c>
      <c r="G1449" s="4">
        <v>12</v>
      </c>
      <c r="H1449" s="4">
        <v>25</v>
      </c>
      <c r="I1449" s="4">
        <v>15</v>
      </c>
      <c r="J1449" s="4">
        <v>34</v>
      </c>
      <c r="K1449" s="4">
        <v>27</v>
      </c>
      <c r="L1449" s="4">
        <v>29</v>
      </c>
      <c r="M1449" s="4">
        <v>4</v>
      </c>
      <c r="N1449" s="4" t="s">
        <v>0</v>
      </c>
      <c r="O1449" s="3"/>
    </row>
    <row r="1450" spans="1:15" x14ac:dyDescent="0.25">
      <c r="A1450" s="4">
        <f t="shared" si="68"/>
        <v>2485</v>
      </c>
      <c r="B1450" s="4" t="s">
        <v>257</v>
      </c>
      <c r="C1450" s="6">
        <v>43722</v>
      </c>
      <c r="D1450" s="5" t="str">
        <f t="shared" si="66"/>
        <v>S</v>
      </c>
      <c r="E1450" s="5">
        <f t="shared" si="67"/>
        <v>37</v>
      </c>
      <c r="F1450" s="4">
        <v>12</v>
      </c>
      <c r="G1450" s="4">
        <v>19</v>
      </c>
      <c r="H1450" s="4">
        <v>11</v>
      </c>
      <c r="I1450" s="4">
        <v>5</v>
      </c>
      <c r="J1450" s="4">
        <v>9</v>
      </c>
      <c r="K1450" s="4">
        <v>32</v>
      </c>
      <c r="L1450" s="4">
        <v>47</v>
      </c>
      <c r="M1450" s="4">
        <v>4</v>
      </c>
      <c r="N1450" s="4" t="s">
        <v>0</v>
      </c>
      <c r="O1450" s="3"/>
    </row>
    <row r="1451" spans="1:15" x14ac:dyDescent="0.25">
      <c r="A1451" s="4">
        <f t="shared" si="68"/>
        <v>2486</v>
      </c>
      <c r="B1451" s="4" t="s">
        <v>256</v>
      </c>
      <c r="C1451" s="6">
        <v>43724</v>
      </c>
      <c r="D1451" s="5" t="str">
        <f t="shared" si="66"/>
        <v>L</v>
      </c>
      <c r="E1451" s="5">
        <f t="shared" si="67"/>
        <v>38</v>
      </c>
      <c r="F1451" s="4">
        <v>21</v>
      </c>
      <c r="G1451" s="4">
        <v>13</v>
      </c>
      <c r="H1451" s="4">
        <v>44</v>
      </c>
      <c r="I1451" s="4">
        <v>48</v>
      </c>
      <c r="J1451" s="4">
        <v>25</v>
      </c>
      <c r="K1451" s="4">
        <v>9</v>
      </c>
      <c r="L1451" s="4">
        <v>11</v>
      </c>
      <c r="M1451" s="4">
        <v>6</v>
      </c>
      <c r="N1451" s="4" t="s">
        <v>0</v>
      </c>
      <c r="O1451" s="3"/>
    </row>
    <row r="1452" spans="1:15" x14ac:dyDescent="0.25">
      <c r="A1452" s="4">
        <f t="shared" si="68"/>
        <v>2487</v>
      </c>
      <c r="B1452" s="4" t="s">
        <v>255</v>
      </c>
      <c r="C1452" s="6">
        <v>43725</v>
      </c>
      <c r="D1452" s="5" t="str">
        <f t="shared" si="66"/>
        <v>M</v>
      </c>
      <c r="E1452" s="5">
        <f t="shared" si="67"/>
        <v>38</v>
      </c>
      <c r="F1452" s="4">
        <v>10</v>
      </c>
      <c r="G1452" s="4">
        <v>7</v>
      </c>
      <c r="H1452" s="4">
        <v>31</v>
      </c>
      <c r="I1452" s="4">
        <v>6</v>
      </c>
      <c r="J1452" s="4">
        <v>3</v>
      </c>
      <c r="K1452" s="4">
        <v>15</v>
      </c>
      <c r="L1452" s="4">
        <v>24</v>
      </c>
      <c r="M1452" s="4">
        <v>6</v>
      </c>
      <c r="N1452" s="4" t="s">
        <v>0</v>
      </c>
      <c r="O1452" s="3"/>
    </row>
    <row r="1453" spans="1:15" x14ac:dyDescent="0.25">
      <c r="A1453" s="4">
        <f t="shared" si="68"/>
        <v>2488</v>
      </c>
      <c r="B1453" s="4" t="s">
        <v>254</v>
      </c>
      <c r="C1453" s="6">
        <v>43726</v>
      </c>
      <c r="D1453" s="5" t="str">
        <f t="shared" si="66"/>
        <v>X</v>
      </c>
      <c r="E1453" s="5">
        <f t="shared" si="67"/>
        <v>38</v>
      </c>
      <c r="F1453" s="4">
        <v>32</v>
      </c>
      <c r="G1453" s="4">
        <v>10</v>
      </c>
      <c r="H1453" s="4">
        <v>40</v>
      </c>
      <c r="I1453" s="4">
        <v>18</v>
      </c>
      <c r="J1453" s="4">
        <v>34</v>
      </c>
      <c r="K1453" s="4">
        <v>22</v>
      </c>
      <c r="L1453" s="4">
        <v>35</v>
      </c>
      <c r="M1453" s="4">
        <v>5</v>
      </c>
      <c r="N1453" s="4" t="s">
        <v>0</v>
      </c>
      <c r="O1453" s="3"/>
    </row>
    <row r="1454" spans="1:15" x14ac:dyDescent="0.25">
      <c r="A1454" s="4">
        <f t="shared" si="68"/>
        <v>2489</v>
      </c>
      <c r="B1454" s="4" t="s">
        <v>253</v>
      </c>
      <c r="C1454" s="6">
        <v>43727</v>
      </c>
      <c r="D1454" s="5" t="str">
        <f t="shared" si="66"/>
        <v>J</v>
      </c>
      <c r="E1454" s="5">
        <f t="shared" si="67"/>
        <v>38</v>
      </c>
      <c r="F1454" s="4">
        <v>49</v>
      </c>
      <c r="G1454" s="4">
        <v>36</v>
      </c>
      <c r="H1454" s="4">
        <v>22</v>
      </c>
      <c r="I1454" s="4">
        <v>30</v>
      </c>
      <c r="J1454" s="4">
        <v>11</v>
      </c>
      <c r="K1454" s="4">
        <v>42</v>
      </c>
      <c r="L1454" s="4">
        <v>16</v>
      </c>
      <c r="M1454" s="4">
        <v>4</v>
      </c>
      <c r="N1454" s="4" t="s">
        <v>0</v>
      </c>
      <c r="O1454" s="3"/>
    </row>
    <row r="1455" spans="1:15" x14ac:dyDescent="0.25">
      <c r="A1455" s="4">
        <f t="shared" si="68"/>
        <v>2490</v>
      </c>
      <c r="B1455" s="4" t="s">
        <v>252</v>
      </c>
      <c r="C1455" s="6">
        <v>43728</v>
      </c>
      <c r="D1455" s="5" t="str">
        <f t="shared" si="66"/>
        <v>V</v>
      </c>
      <c r="E1455" s="5">
        <f t="shared" si="67"/>
        <v>38</v>
      </c>
      <c r="F1455" s="4">
        <v>22</v>
      </c>
      <c r="G1455" s="4">
        <v>1</v>
      </c>
      <c r="H1455" s="4">
        <v>10</v>
      </c>
      <c r="I1455" s="4">
        <v>6</v>
      </c>
      <c r="J1455" s="4">
        <v>43</v>
      </c>
      <c r="K1455" s="4">
        <v>11</v>
      </c>
      <c r="L1455" s="4">
        <v>18</v>
      </c>
      <c r="M1455" s="4">
        <v>8</v>
      </c>
      <c r="N1455" s="4" t="s">
        <v>0</v>
      </c>
      <c r="O1455" s="3"/>
    </row>
    <row r="1456" spans="1:15" x14ac:dyDescent="0.25">
      <c r="A1456" s="4">
        <f t="shared" si="68"/>
        <v>2491</v>
      </c>
      <c r="B1456" s="4" t="s">
        <v>251</v>
      </c>
      <c r="C1456" s="6">
        <v>43729</v>
      </c>
      <c r="D1456" s="5" t="str">
        <f t="shared" si="66"/>
        <v>S</v>
      </c>
      <c r="E1456" s="5">
        <f t="shared" si="67"/>
        <v>38</v>
      </c>
      <c r="F1456" s="4">
        <v>32</v>
      </c>
      <c r="G1456" s="4">
        <v>22</v>
      </c>
      <c r="H1456" s="4">
        <v>13</v>
      </c>
      <c r="I1456" s="4">
        <v>2</v>
      </c>
      <c r="J1456" s="4">
        <v>17</v>
      </c>
      <c r="K1456" s="4">
        <v>37</v>
      </c>
      <c r="L1456" s="4">
        <v>20</v>
      </c>
      <c r="M1456" s="4">
        <v>7</v>
      </c>
      <c r="N1456" s="4" t="s">
        <v>0</v>
      </c>
      <c r="O1456" s="3"/>
    </row>
    <row r="1457" spans="1:15" x14ac:dyDescent="0.25">
      <c r="A1457" s="4">
        <f t="shared" si="68"/>
        <v>2492</v>
      </c>
      <c r="B1457" s="4" t="s">
        <v>250</v>
      </c>
      <c r="C1457" s="6">
        <v>43731</v>
      </c>
      <c r="D1457" s="5" t="str">
        <f t="shared" si="66"/>
        <v>L</v>
      </c>
      <c r="E1457" s="5">
        <f t="shared" si="67"/>
        <v>39</v>
      </c>
      <c r="F1457" s="4">
        <v>15</v>
      </c>
      <c r="G1457" s="4">
        <v>10</v>
      </c>
      <c r="H1457" s="4">
        <v>13</v>
      </c>
      <c r="I1457" s="4">
        <v>20</v>
      </c>
      <c r="J1457" s="4">
        <v>40</v>
      </c>
      <c r="K1457" s="4">
        <v>30</v>
      </c>
      <c r="L1457" s="4">
        <v>4</v>
      </c>
      <c r="M1457" s="4">
        <v>8</v>
      </c>
      <c r="N1457" s="4" t="s">
        <v>0</v>
      </c>
      <c r="O1457" s="3"/>
    </row>
    <row r="1458" spans="1:15" x14ac:dyDescent="0.25">
      <c r="A1458" s="4">
        <f t="shared" si="68"/>
        <v>2493</v>
      </c>
      <c r="B1458" s="4" t="s">
        <v>249</v>
      </c>
      <c r="C1458" s="6">
        <v>43732</v>
      </c>
      <c r="D1458" s="5" t="str">
        <f t="shared" si="66"/>
        <v>M</v>
      </c>
      <c r="E1458" s="5">
        <f t="shared" si="67"/>
        <v>39</v>
      </c>
      <c r="F1458" s="4">
        <v>45</v>
      </c>
      <c r="G1458" s="4">
        <v>28</v>
      </c>
      <c r="H1458" s="4">
        <v>37</v>
      </c>
      <c r="I1458" s="4">
        <v>4</v>
      </c>
      <c r="J1458" s="4">
        <v>34</v>
      </c>
      <c r="K1458" s="4">
        <v>24</v>
      </c>
      <c r="L1458" s="4">
        <v>30</v>
      </c>
      <c r="M1458" s="4">
        <v>5</v>
      </c>
      <c r="N1458" s="4" t="s">
        <v>0</v>
      </c>
      <c r="O1458" s="3"/>
    </row>
    <row r="1459" spans="1:15" x14ac:dyDescent="0.25">
      <c r="A1459" s="4">
        <f t="shared" si="68"/>
        <v>2494</v>
      </c>
      <c r="B1459" s="4" t="s">
        <v>248</v>
      </c>
      <c r="C1459" s="6">
        <v>43733</v>
      </c>
      <c r="D1459" s="5" t="str">
        <f t="shared" si="66"/>
        <v>X</v>
      </c>
      <c r="E1459" s="5">
        <f t="shared" si="67"/>
        <v>39</v>
      </c>
      <c r="F1459" s="4">
        <v>4</v>
      </c>
      <c r="G1459" s="4">
        <v>5</v>
      </c>
      <c r="H1459" s="4">
        <v>41</v>
      </c>
      <c r="I1459" s="4">
        <v>39</v>
      </c>
      <c r="J1459" s="4">
        <v>40</v>
      </c>
      <c r="K1459" s="4">
        <v>25</v>
      </c>
      <c r="L1459" s="4">
        <v>30</v>
      </c>
      <c r="M1459" s="4">
        <v>5</v>
      </c>
      <c r="N1459" s="4" t="s">
        <v>0</v>
      </c>
      <c r="O1459" s="3"/>
    </row>
    <row r="1460" spans="1:15" x14ac:dyDescent="0.25">
      <c r="A1460" s="4">
        <f t="shared" si="68"/>
        <v>2495</v>
      </c>
      <c r="B1460" s="4" t="s">
        <v>247</v>
      </c>
      <c r="C1460" s="6">
        <v>43734</v>
      </c>
      <c r="D1460" s="5" t="str">
        <f t="shared" si="66"/>
        <v>J</v>
      </c>
      <c r="E1460" s="5">
        <f t="shared" si="67"/>
        <v>39</v>
      </c>
      <c r="F1460" s="4">
        <v>24</v>
      </c>
      <c r="G1460" s="4">
        <v>27</v>
      </c>
      <c r="H1460" s="4">
        <v>18</v>
      </c>
      <c r="I1460" s="4">
        <v>42</v>
      </c>
      <c r="J1460" s="4">
        <v>49</v>
      </c>
      <c r="K1460" s="4">
        <v>20</v>
      </c>
      <c r="L1460" s="4">
        <v>30</v>
      </c>
      <c r="M1460" s="4">
        <v>8</v>
      </c>
      <c r="N1460" s="3" t="s">
        <v>0</v>
      </c>
      <c r="O1460" s="3"/>
    </row>
    <row r="1461" spans="1:15" x14ac:dyDescent="0.25">
      <c r="A1461" s="4">
        <f t="shared" si="68"/>
        <v>2496</v>
      </c>
      <c r="B1461" s="4" t="s">
        <v>246</v>
      </c>
      <c r="C1461" s="6">
        <v>43735</v>
      </c>
      <c r="D1461" s="5" t="str">
        <f t="shared" si="66"/>
        <v>V</v>
      </c>
      <c r="E1461" s="5">
        <f t="shared" si="67"/>
        <v>39</v>
      </c>
      <c r="F1461" s="4">
        <v>37</v>
      </c>
      <c r="G1461" s="4">
        <v>1</v>
      </c>
      <c r="H1461" s="4">
        <v>30</v>
      </c>
      <c r="I1461" s="4">
        <v>8</v>
      </c>
      <c r="J1461" s="4">
        <v>7</v>
      </c>
      <c r="K1461" s="4">
        <v>25</v>
      </c>
      <c r="L1461" s="4">
        <v>16</v>
      </c>
      <c r="M1461" s="4">
        <v>7</v>
      </c>
      <c r="N1461" s="4" t="s">
        <v>0</v>
      </c>
      <c r="O1461" s="3"/>
    </row>
    <row r="1462" spans="1:15" x14ac:dyDescent="0.25">
      <c r="A1462" s="4">
        <f t="shared" si="68"/>
        <v>2497</v>
      </c>
      <c r="B1462" s="4" t="s">
        <v>245</v>
      </c>
      <c r="C1462" s="6">
        <v>43736</v>
      </c>
      <c r="D1462" s="5" t="str">
        <f t="shared" si="66"/>
        <v>S</v>
      </c>
      <c r="E1462" s="5">
        <f t="shared" si="67"/>
        <v>39</v>
      </c>
      <c r="F1462" s="4">
        <v>25</v>
      </c>
      <c r="G1462" s="4">
        <v>43</v>
      </c>
      <c r="H1462" s="4">
        <v>48</v>
      </c>
      <c r="I1462" s="4">
        <v>49</v>
      </c>
      <c r="J1462" s="4">
        <v>31</v>
      </c>
      <c r="K1462" s="4">
        <v>44</v>
      </c>
      <c r="L1462" s="4">
        <v>27</v>
      </c>
      <c r="M1462" s="4">
        <v>5</v>
      </c>
      <c r="N1462" s="4" t="s">
        <v>0</v>
      </c>
      <c r="O1462" s="3"/>
    </row>
    <row r="1463" spans="1:15" x14ac:dyDescent="0.25">
      <c r="A1463" s="4">
        <f t="shared" si="68"/>
        <v>2498</v>
      </c>
      <c r="B1463" s="4" t="s">
        <v>244</v>
      </c>
      <c r="C1463" s="6">
        <v>43738</v>
      </c>
      <c r="D1463" s="5" t="str">
        <f t="shared" si="66"/>
        <v>L</v>
      </c>
      <c r="E1463" s="5">
        <f t="shared" si="67"/>
        <v>40</v>
      </c>
      <c r="F1463" s="4">
        <v>14</v>
      </c>
      <c r="G1463" s="4">
        <v>6</v>
      </c>
      <c r="H1463" s="4">
        <v>47</v>
      </c>
      <c r="I1463" s="4">
        <v>26</v>
      </c>
      <c r="J1463" s="4">
        <v>1</v>
      </c>
      <c r="K1463" s="4">
        <v>33</v>
      </c>
      <c r="L1463" s="4">
        <v>23</v>
      </c>
      <c r="M1463" s="4">
        <v>8</v>
      </c>
      <c r="N1463" s="4" t="s">
        <v>0</v>
      </c>
      <c r="O1463" s="3"/>
    </row>
    <row r="1464" spans="1:15" x14ac:dyDescent="0.25">
      <c r="A1464" s="4">
        <f t="shared" si="68"/>
        <v>2499</v>
      </c>
      <c r="B1464" s="4" t="s">
        <v>243</v>
      </c>
      <c r="C1464" s="6">
        <v>43739</v>
      </c>
      <c r="D1464" s="5" t="str">
        <f t="shared" si="66"/>
        <v>M</v>
      </c>
      <c r="E1464" s="5">
        <f t="shared" si="67"/>
        <v>40</v>
      </c>
      <c r="F1464" s="4">
        <v>46</v>
      </c>
      <c r="G1464" s="4">
        <v>17</v>
      </c>
      <c r="H1464" s="4">
        <v>26</v>
      </c>
      <c r="I1464" s="4">
        <v>18</v>
      </c>
      <c r="J1464" s="4">
        <v>25</v>
      </c>
      <c r="K1464" s="4">
        <v>24</v>
      </c>
      <c r="L1464" s="4">
        <v>16</v>
      </c>
      <c r="M1464" s="4">
        <v>5</v>
      </c>
      <c r="N1464" s="4" t="s">
        <v>0</v>
      </c>
      <c r="O1464" s="3"/>
    </row>
    <row r="1465" spans="1:15" x14ac:dyDescent="0.25">
      <c r="A1465" s="4">
        <f t="shared" si="68"/>
        <v>2500</v>
      </c>
      <c r="B1465" s="4" t="s">
        <v>242</v>
      </c>
      <c r="C1465" s="6">
        <v>43740</v>
      </c>
      <c r="D1465" s="5" t="str">
        <f t="shared" si="66"/>
        <v>X</v>
      </c>
      <c r="E1465" s="5">
        <f t="shared" si="67"/>
        <v>40</v>
      </c>
      <c r="F1465" s="4">
        <v>3</v>
      </c>
      <c r="G1465" s="4">
        <v>12</v>
      </c>
      <c r="H1465" s="4">
        <v>23</v>
      </c>
      <c r="I1465" s="4">
        <v>19</v>
      </c>
      <c r="J1465" s="4">
        <v>20</v>
      </c>
      <c r="K1465" s="4">
        <v>36</v>
      </c>
      <c r="L1465" s="4">
        <v>39</v>
      </c>
      <c r="M1465" s="4">
        <v>0</v>
      </c>
      <c r="N1465" s="4" t="s">
        <v>0</v>
      </c>
      <c r="O1465" s="3"/>
    </row>
    <row r="1466" spans="1:15" x14ac:dyDescent="0.25">
      <c r="A1466" s="4">
        <f t="shared" si="68"/>
        <v>2501</v>
      </c>
      <c r="B1466" s="4" t="s">
        <v>241</v>
      </c>
      <c r="C1466" s="6">
        <v>43741</v>
      </c>
      <c r="D1466" s="5" t="str">
        <f t="shared" si="66"/>
        <v>J</v>
      </c>
      <c r="E1466" s="5">
        <f t="shared" si="67"/>
        <v>40</v>
      </c>
      <c r="F1466" s="4">
        <v>15</v>
      </c>
      <c r="G1466" s="4">
        <v>38</v>
      </c>
      <c r="H1466" s="4">
        <v>18</v>
      </c>
      <c r="I1466" s="4">
        <v>8</v>
      </c>
      <c r="J1466" s="4">
        <v>6</v>
      </c>
      <c r="K1466" s="4">
        <v>40</v>
      </c>
      <c r="L1466" s="4">
        <v>21</v>
      </c>
      <c r="M1466" s="4">
        <v>0</v>
      </c>
      <c r="N1466" s="4" t="s">
        <v>0</v>
      </c>
      <c r="O1466" s="3"/>
    </row>
    <row r="1467" spans="1:15" x14ac:dyDescent="0.25">
      <c r="A1467" s="4">
        <f t="shared" si="68"/>
        <v>2502</v>
      </c>
      <c r="B1467" s="4" t="s">
        <v>240</v>
      </c>
      <c r="C1467" s="6">
        <v>43742</v>
      </c>
      <c r="D1467" s="5" t="str">
        <f t="shared" si="66"/>
        <v>V</v>
      </c>
      <c r="E1467" s="5">
        <f t="shared" si="67"/>
        <v>40</v>
      </c>
      <c r="F1467" s="4">
        <v>11</v>
      </c>
      <c r="G1467" s="4">
        <v>22</v>
      </c>
      <c r="H1467" s="4">
        <v>44</v>
      </c>
      <c r="I1467" s="4">
        <v>10</v>
      </c>
      <c r="J1467" s="4">
        <v>13</v>
      </c>
      <c r="K1467" s="4">
        <v>35</v>
      </c>
      <c r="L1467" s="4">
        <v>4</v>
      </c>
      <c r="M1467" s="4">
        <v>1</v>
      </c>
      <c r="N1467" s="4" t="s">
        <v>0</v>
      </c>
      <c r="O1467" s="3"/>
    </row>
    <row r="1468" spans="1:15" x14ac:dyDescent="0.25">
      <c r="A1468" s="4">
        <f t="shared" si="68"/>
        <v>2503</v>
      </c>
      <c r="B1468" s="4" t="s">
        <v>239</v>
      </c>
      <c r="C1468" s="6">
        <v>43743</v>
      </c>
      <c r="D1468" s="5" t="str">
        <f t="shared" si="66"/>
        <v>S</v>
      </c>
      <c r="E1468" s="5">
        <f t="shared" si="67"/>
        <v>40</v>
      </c>
      <c r="F1468" s="4">
        <v>30</v>
      </c>
      <c r="G1468" s="4">
        <v>5</v>
      </c>
      <c r="H1468" s="4">
        <v>9</v>
      </c>
      <c r="I1468" s="4">
        <v>16</v>
      </c>
      <c r="J1468" s="4">
        <v>49</v>
      </c>
      <c r="K1468" s="4">
        <v>36</v>
      </c>
      <c r="L1468" s="4">
        <v>39</v>
      </c>
      <c r="M1468" s="4">
        <v>2</v>
      </c>
      <c r="N1468" s="4" t="s">
        <v>0</v>
      </c>
      <c r="O1468" s="3"/>
    </row>
    <row r="1469" spans="1:15" x14ac:dyDescent="0.25">
      <c r="A1469" s="4">
        <f t="shared" si="68"/>
        <v>2504</v>
      </c>
      <c r="B1469" s="4" t="s">
        <v>238</v>
      </c>
      <c r="C1469" s="6">
        <v>43745</v>
      </c>
      <c r="D1469" s="5" t="str">
        <f t="shared" si="66"/>
        <v>L</v>
      </c>
      <c r="E1469" s="5">
        <f t="shared" si="67"/>
        <v>41</v>
      </c>
      <c r="F1469" s="4">
        <v>41</v>
      </c>
      <c r="G1469" s="4">
        <v>30</v>
      </c>
      <c r="H1469" s="4">
        <v>29</v>
      </c>
      <c r="I1469" s="4">
        <v>34</v>
      </c>
      <c r="J1469" s="4">
        <v>39</v>
      </c>
      <c r="K1469" s="4">
        <v>37</v>
      </c>
      <c r="L1469" s="4">
        <v>24</v>
      </c>
      <c r="M1469" s="4">
        <v>3</v>
      </c>
      <c r="N1469" s="4" t="s">
        <v>0</v>
      </c>
      <c r="O1469" s="3"/>
    </row>
    <row r="1470" spans="1:15" x14ac:dyDescent="0.25">
      <c r="A1470" s="4">
        <f t="shared" si="68"/>
        <v>2505</v>
      </c>
      <c r="B1470" s="4" t="s">
        <v>237</v>
      </c>
      <c r="C1470" s="6">
        <v>43746</v>
      </c>
      <c r="D1470" s="5" t="str">
        <f t="shared" si="66"/>
        <v>M</v>
      </c>
      <c r="E1470" s="5">
        <f t="shared" si="67"/>
        <v>41</v>
      </c>
      <c r="F1470" s="4">
        <v>18</v>
      </c>
      <c r="G1470" s="4">
        <v>19</v>
      </c>
      <c r="H1470" s="4">
        <v>48</v>
      </c>
      <c r="I1470" s="4">
        <v>36</v>
      </c>
      <c r="J1470" s="4">
        <v>39</v>
      </c>
      <c r="K1470" s="4">
        <v>34</v>
      </c>
      <c r="L1470" s="4">
        <v>7</v>
      </c>
      <c r="M1470" s="4">
        <v>7</v>
      </c>
      <c r="N1470" s="4" t="s">
        <v>0</v>
      </c>
      <c r="O1470" s="3"/>
    </row>
    <row r="1471" spans="1:15" x14ac:dyDescent="0.25">
      <c r="A1471" s="4">
        <f t="shared" si="68"/>
        <v>2506</v>
      </c>
      <c r="B1471" s="4" t="s">
        <v>236</v>
      </c>
      <c r="C1471" s="6">
        <v>43747</v>
      </c>
      <c r="D1471" s="5" t="str">
        <f t="shared" si="66"/>
        <v>X</v>
      </c>
      <c r="E1471" s="5">
        <f t="shared" si="67"/>
        <v>41</v>
      </c>
      <c r="F1471" s="4">
        <v>34</v>
      </c>
      <c r="G1471" s="4">
        <v>31</v>
      </c>
      <c r="H1471" s="4">
        <v>46</v>
      </c>
      <c r="I1471" s="4">
        <v>25</v>
      </c>
      <c r="J1471" s="4">
        <v>22</v>
      </c>
      <c r="K1471" s="4">
        <v>36</v>
      </c>
      <c r="L1471" s="4">
        <v>45</v>
      </c>
      <c r="M1471" s="4">
        <v>6</v>
      </c>
      <c r="N1471" s="4" t="s">
        <v>0</v>
      </c>
      <c r="O1471" s="3"/>
    </row>
    <row r="1472" spans="1:15" x14ac:dyDescent="0.25">
      <c r="A1472" s="4">
        <f t="shared" si="68"/>
        <v>2507</v>
      </c>
      <c r="B1472" s="4" t="s">
        <v>235</v>
      </c>
      <c r="C1472" s="6">
        <v>43748</v>
      </c>
      <c r="D1472" s="5" t="str">
        <f t="shared" si="66"/>
        <v>J</v>
      </c>
      <c r="E1472" s="5">
        <f t="shared" si="67"/>
        <v>41</v>
      </c>
      <c r="F1472" s="4">
        <v>49</v>
      </c>
      <c r="G1472" s="4">
        <v>46</v>
      </c>
      <c r="H1472" s="4">
        <v>5</v>
      </c>
      <c r="I1472" s="4">
        <v>24</v>
      </c>
      <c r="J1472" s="4">
        <v>11</v>
      </c>
      <c r="K1472" s="4">
        <v>35</v>
      </c>
      <c r="L1472" s="4">
        <v>17</v>
      </c>
      <c r="M1472" s="4">
        <v>5</v>
      </c>
      <c r="N1472" s="4" t="s">
        <v>0</v>
      </c>
      <c r="O1472" s="3"/>
    </row>
    <row r="1473" spans="1:15" x14ac:dyDescent="0.25">
      <c r="A1473" s="4">
        <f t="shared" si="68"/>
        <v>2508</v>
      </c>
      <c r="B1473" s="4" t="s">
        <v>234</v>
      </c>
      <c r="C1473" s="6">
        <v>43749</v>
      </c>
      <c r="D1473" s="5" t="str">
        <f t="shared" si="66"/>
        <v>V</v>
      </c>
      <c r="E1473" s="5">
        <f t="shared" si="67"/>
        <v>41</v>
      </c>
      <c r="F1473" s="4">
        <v>16</v>
      </c>
      <c r="G1473" s="4">
        <v>35</v>
      </c>
      <c r="H1473" s="4">
        <v>12</v>
      </c>
      <c r="I1473" s="4">
        <v>18</v>
      </c>
      <c r="J1473" s="4">
        <v>44</v>
      </c>
      <c r="K1473" s="4">
        <v>39</v>
      </c>
      <c r="L1473" s="4">
        <v>28</v>
      </c>
      <c r="M1473" s="4">
        <v>0</v>
      </c>
      <c r="N1473" s="4" t="s">
        <v>0</v>
      </c>
      <c r="O1473" s="3"/>
    </row>
    <row r="1474" spans="1:15" x14ac:dyDescent="0.25">
      <c r="A1474" s="4">
        <f t="shared" si="68"/>
        <v>2509</v>
      </c>
      <c r="B1474" s="4" t="s">
        <v>233</v>
      </c>
      <c r="C1474" s="6">
        <v>43750</v>
      </c>
      <c r="D1474" s="5" t="str">
        <f t="shared" ref="D1474:D1537" si="69">CHOOSE(WEEKDAY(C1474),"D","L","M","X","J","V","S")</f>
        <v>S</v>
      </c>
      <c r="E1474" s="5">
        <f t="shared" ref="E1474:E1537" si="70">WEEKNUM(C1474,21)</f>
        <v>41</v>
      </c>
      <c r="F1474" s="4">
        <v>22</v>
      </c>
      <c r="G1474" s="4">
        <v>41</v>
      </c>
      <c r="H1474" s="4">
        <v>4</v>
      </c>
      <c r="I1474" s="4">
        <v>11</v>
      </c>
      <c r="J1474" s="4">
        <v>28</v>
      </c>
      <c r="K1474" s="4">
        <v>5</v>
      </c>
      <c r="L1474" s="4">
        <v>36</v>
      </c>
      <c r="M1474" s="4">
        <v>6</v>
      </c>
      <c r="N1474" s="4" t="s">
        <v>0</v>
      </c>
      <c r="O1474" s="3"/>
    </row>
    <row r="1475" spans="1:15" x14ac:dyDescent="0.25">
      <c r="A1475" s="4">
        <f t="shared" ref="A1475:A1538" si="71">+A1474+1</f>
        <v>2510</v>
      </c>
      <c r="B1475" s="4" t="s">
        <v>232</v>
      </c>
      <c r="C1475" s="6">
        <v>43752</v>
      </c>
      <c r="D1475" s="5" t="str">
        <f t="shared" si="69"/>
        <v>L</v>
      </c>
      <c r="E1475" s="5">
        <f t="shared" si="70"/>
        <v>42</v>
      </c>
      <c r="F1475" s="4">
        <v>21</v>
      </c>
      <c r="G1475" s="4">
        <v>38</v>
      </c>
      <c r="H1475" s="4">
        <v>48</v>
      </c>
      <c r="I1475" s="4">
        <v>34</v>
      </c>
      <c r="J1475" s="4">
        <v>10</v>
      </c>
      <c r="K1475" s="4">
        <v>45</v>
      </c>
      <c r="L1475" s="4">
        <v>11</v>
      </c>
      <c r="M1475" s="4">
        <v>7</v>
      </c>
      <c r="N1475" s="4" t="s">
        <v>0</v>
      </c>
      <c r="O1475" s="3"/>
    </row>
    <row r="1476" spans="1:15" x14ac:dyDescent="0.25">
      <c r="A1476" s="4">
        <f t="shared" si="71"/>
        <v>2511</v>
      </c>
      <c r="B1476" s="4" t="s">
        <v>231</v>
      </c>
      <c r="C1476" s="6">
        <v>43753</v>
      </c>
      <c r="D1476" s="5" t="str">
        <f t="shared" si="69"/>
        <v>M</v>
      </c>
      <c r="E1476" s="5">
        <f t="shared" si="70"/>
        <v>42</v>
      </c>
      <c r="F1476" s="4">
        <v>42</v>
      </c>
      <c r="G1476" s="4">
        <v>21</v>
      </c>
      <c r="H1476" s="4">
        <v>19</v>
      </c>
      <c r="I1476" s="4">
        <v>13</v>
      </c>
      <c r="J1476" s="4">
        <v>38</v>
      </c>
      <c r="K1476" s="4">
        <v>36</v>
      </c>
      <c r="L1476" s="4">
        <v>45</v>
      </c>
      <c r="M1476" s="4">
        <v>6</v>
      </c>
      <c r="N1476" s="4" t="s">
        <v>0</v>
      </c>
      <c r="O1476" s="3"/>
    </row>
    <row r="1477" spans="1:15" x14ac:dyDescent="0.25">
      <c r="A1477" s="4">
        <f t="shared" si="71"/>
        <v>2512</v>
      </c>
      <c r="B1477" s="4" t="s">
        <v>230</v>
      </c>
      <c r="C1477" s="6">
        <v>43754</v>
      </c>
      <c r="D1477" s="5" t="str">
        <f t="shared" si="69"/>
        <v>X</v>
      </c>
      <c r="E1477" s="5">
        <f t="shared" si="70"/>
        <v>42</v>
      </c>
      <c r="F1477" s="4">
        <v>39</v>
      </c>
      <c r="G1477" s="4">
        <v>8</v>
      </c>
      <c r="H1477" s="4">
        <v>9</v>
      </c>
      <c r="I1477" s="4">
        <v>27</v>
      </c>
      <c r="J1477" s="4">
        <v>25</v>
      </c>
      <c r="K1477" s="4">
        <v>3</v>
      </c>
      <c r="L1477" s="4">
        <v>44</v>
      </c>
      <c r="M1477" s="4">
        <v>2</v>
      </c>
      <c r="N1477" s="4" t="s">
        <v>0</v>
      </c>
      <c r="O1477" s="3"/>
    </row>
    <row r="1478" spans="1:15" x14ac:dyDescent="0.25">
      <c r="A1478" s="4">
        <f t="shared" si="71"/>
        <v>2513</v>
      </c>
      <c r="B1478" s="4" t="s">
        <v>229</v>
      </c>
      <c r="C1478" s="6">
        <v>43755</v>
      </c>
      <c r="D1478" s="5" t="str">
        <f t="shared" si="69"/>
        <v>J</v>
      </c>
      <c r="E1478" s="5">
        <f t="shared" si="70"/>
        <v>42</v>
      </c>
      <c r="F1478" s="4">
        <v>8</v>
      </c>
      <c r="G1478" s="4">
        <v>45</v>
      </c>
      <c r="H1478" s="4">
        <v>27</v>
      </c>
      <c r="I1478" s="4">
        <v>21</v>
      </c>
      <c r="J1478" s="4">
        <v>3</v>
      </c>
      <c r="K1478" s="4">
        <v>31</v>
      </c>
      <c r="L1478" s="4">
        <v>38</v>
      </c>
      <c r="M1478" s="4">
        <v>5</v>
      </c>
      <c r="N1478" s="4" t="s">
        <v>0</v>
      </c>
      <c r="O1478" s="3"/>
    </row>
    <row r="1479" spans="1:15" x14ac:dyDescent="0.25">
      <c r="A1479" s="4">
        <f t="shared" si="71"/>
        <v>2514</v>
      </c>
      <c r="B1479" s="4" t="s">
        <v>228</v>
      </c>
      <c r="C1479" s="6">
        <v>43756</v>
      </c>
      <c r="D1479" s="5" t="str">
        <f t="shared" si="69"/>
        <v>V</v>
      </c>
      <c r="E1479" s="5">
        <f t="shared" si="70"/>
        <v>42</v>
      </c>
      <c r="F1479" s="4">
        <v>6</v>
      </c>
      <c r="G1479" s="4">
        <v>1</v>
      </c>
      <c r="H1479" s="4">
        <v>35</v>
      </c>
      <c r="I1479" s="4">
        <v>12</v>
      </c>
      <c r="J1479" s="4">
        <v>16</v>
      </c>
      <c r="K1479" s="4">
        <v>14</v>
      </c>
      <c r="L1479" s="4">
        <v>31</v>
      </c>
      <c r="M1479" s="4">
        <v>8</v>
      </c>
      <c r="N1479" s="4" t="s">
        <v>0</v>
      </c>
      <c r="O1479" s="3"/>
    </row>
    <row r="1480" spans="1:15" x14ac:dyDescent="0.25">
      <c r="A1480" s="4">
        <f t="shared" si="71"/>
        <v>2515</v>
      </c>
      <c r="B1480" s="4" t="s">
        <v>227</v>
      </c>
      <c r="C1480" s="6">
        <v>43757</v>
      </c>
      <c r="D1480" s="5" t="str">
        <f t="shared" si="69"/>
        <v>S</v>
      </c>
      <c r="E1480" s="5">
        <f t="shared" si="70"/>
        <v>42</v>
      </c>
      <c r="F1480" s="4">
        <v>12</v>
      </c>
      <c r="G1480" s="4">
        <v>26</v>
      </c>
      <c r="H1480" s="4">
        <v>42</v>
      </c>
      <c r="I1480" s="4">
        <v>36</v>
      </c>
      <c r="J1480" s="4">
        <v>25</v>
      </c>
      <c r="K1480" s="4">
        <v>4</v>
      </c>
      <c r="L1480" s="4">
        <v>33</v>
      </c>
      <c r="M1480" s="4">
        <v>7</v>
      </c>
      <c r="N1480" s="4" t="s">
        <v>0</v>
      </c>
      <c r="O1480" s="3"/>
    </row>
    <row r="1481" spans="1:15" x14ac:dyDescent="0.25">
      <c r="A1481" s="4">
        <f t="shared" si="71"/>
        <v>2516</v>
      </c>
      <c r="B1481" s="4" t="s">
        <v>226</v>
      </c>
      <c r="C1481" s="6">
        <v>43759</v>
      </c>
      <c r="D1481" s="5" t="str">
        <f t="shared" si="69"/>
        <v>L</v>
      </c>
      <c r="E1481" s="5">
        <f t="shared" si="70"/>
        <v>43</v>
      </c>
      <c r="F1481" s="4">
        <v>8</v>
      </c>
      <c r="G1481" s="4">
        <v>12</v>
      </c>
      <c r="H1481" s="4">
        <v>40</v>
      </c>
      <c r="I1481" s="4">
        <v>13</v>
      </c>
      <c r="J1481" s="4">
        <v>36</v>
      </c>
      <c r="K1481" s="4">
        <v>25</v>
      </c>
      <c r="L1481" s="4">
        <v>27</v>
      </c>
      <c r="M1481" s="4">
        <v>5</v>
      </c>
      <c r="N1481" s="4" t="s">
        <v>0</v>
      </c>
      <c r="O1481" s="3"/>
    </row>
    <row r="1482" spans="1:15" x14ac:dyDescent="0.25">
      <c r="A1482" s="4">
        <f t="shared" si="71"/>
        <v>2517</v>
      </c>
      <c r="B1482" s="4" t="s">
        <v>225</v>
      </c>
      <c r="C1482" s="6">
        <v>43760</v>
      </c>
      <c r="D1482" s="5" t="str">
        <f t="shared" si="69"/>
        <v>M</v>
      </c>
      <c r="E1482" s="5">
        <f t="shared" si="70"/>
        <v>43</v>
      </c>
      <c r="F1482" s="4">
        <v>29</v>
      </c>
      <c r="G1482" s="4">
        <v>6</v>
      </c>
      <c r="H1482" s="4">
        <v>45</v>
      </c>
      <c r="I1482" s="4">
        <v>49</v>
      </c>
      <c r="J1482" s="4">
        <v>14</v>
      </c>
      <c r="K1482" s="4">
        <v>46</v>
      </c>
      <c r="L1482" s="4">
        <v>48</v>
      </c>
      <c r="M1482" s="4">
        <v>3</v>
      </c>
      <c r="N1482" s="4" t="s">
        <v>0</v>
      </c>
      <c r="O1482" s="3"/>
    </row>
    <row r="1483" spans="1:15" x14ac:dyDescent="0.25">
      <c r="A1483" s="4">
        <f t="shared" si="71"/>
        <v>2518</v>
      </c>
      <c r="B1483" s="4" t="s">
        <v>224</v>
      </c>
      <c r="C1483" s="6">
        <v>43761</v>
      </c>
      <c r="D1483" s="5" t="str">
        <f t="shared" si="69"/>
        <v>X</v>
      </c>
      <c r="E1483" s="5">
        <f t="shared" si="70"/>
        <v>43</v>
      </c>
      <c r="F1483" s="4">
        <v>4</v>
      </c>
      <c r="G1483" s="4">
        <v>1</v>
      </c>
      <c r="H1483" s="4">
        <v>17</v>
      </c>
      <c r="I1483" s="4">
        <v>6</v>
      </c>
      <c r="J1483" s="4">
        <v>23</v>
      </c>
      <c r="K1483" s="4">
        <v>41</v>
      </c>
      <c r="L1483" s="4">
        <v>24</v>
      </c>
      <c r="M1483" s="4">
        <v>9</v>
      </c>
      <c r="N1483" s="4" t="s">
        <v>0</v>
      </c>
      <c r="O1483" s="3"/>
    </row>
    <row r="1484" spans="1:15" x14ac:dyDescent="0.25">
      <c r="A1484" s="4">
        <f t="shared" si="71"/>
        <v>2519</v>
      </c>
      <c r="B1484" s="4" t="s">
        <v>223</v>
      </c>
      <c r="C1484" s="6">
        <v>43762</v>
      </c>
      <c r="D1484" s="5" t="str">
        <f t="shared" si="69"/>
        <v>J</v>
      </c>
      <c r="E1484" s="5">
        <f t="shared" si="70"/>
        <v>43</v>
      </c>
      <c r="F1484" s="4">
        <v>12</v>
      </c>
      <c r="G1484" s="4">
        <v>2</v>
      </c>
      <c r="H1484" s="4">
        <v>42</v>
      </c>
      <c r="I1484" s="4">
        <v>9</v>
      </c>
      <c r="J1484" s="4">
        <v>3</v>
      </c>
      <c r="K1484" s="4">
        <v>8</v>
      </c>
      <c r="L1484" s="4">
        <v>49</v>
      </c>
      <c r="M1484" s="4">
        <v>5</v>
      </c>
      <c r="N1484" s="4" t="s">
        <v>0</v>
      </c>
      <c r="O1484" s="3"/>
    </row>
    <row r="1485" spans="1:15" x14ac:dyDescent="0.25">
      <c r="A1485" s="4">
        <f t="shared" si="71"/>
        <v>2520</v>
      </c>
      <c r="B1485" s="4" t="s">
        <v>222</v>
      </c>
      <c r="C1485" s="6">
        <v>43763</v>
      </c>
      <c r="D1485" s="5" t="str">
        <f t="shared" si="69"/>
        <v>V</v>
      </c>
      <c r="E1485" s="5">
        <f t="shared" si="70"/>
        <v>43</v>
      </c>
      <c r="F1485" s="4">
        <v>23</v>
      </c>
      <c r="G1485" s="4">
        <v>3</v>
      </c>
      <c r="H1485" s="4">
        <v>16</v>
      </c>
      <c r="I1485" s="4">
        <v>29</v>
      </c>
      <c r="J1485" s="4">
        <v>30</v>
      </c>
      <c r="K1485" s="4">
        <v>5</v>
      </c>
      <c r="L1485" s="4">
        <v>24</v>
      </c>
      <c r="M1485" s="4">
        <v>8</v>
      </c>
      <c r="N1485" s="4" t="s">
        <v>0</v>
      </c>
      <c r="O1485" s="3"/>
    </row>
    <row r="1486" spans="1:15" x14ac:dyDescent="0.25">
      <c r="A1486" s="4">
        <f t="shared" si="71"/>
        <v>2521</v>
      </c>
      <c r="B1486" s="4" t="s">
        <v>221</v>
      </c>
      <c r="C1486" s="6">
        <v>43764</v>
      </c>
      <c r="D1486" s="5" t="str">
        <f t="shared" si="69"/>
        <v>S</v>
      </c>
      <c r="E1486" s="5">
        <f t="shared" si="70"/>
        <v>43</v>
      </c>
      <c r="F1486" s="4">
        <v>4</v>
      </c>
      <c r="G1486" s="4">
        <v>28</v>
      </c>
      <c r="H1486" s="4">
        <v>44</v>
      </c>
      <c r="I1486" s="4">
        <v>30</v>
      </c>
      <c r="J1486" s="4">
        <v>25</v>
      </c>
      <c r="K1486" s="4">
        <v>18</v>
      </c>
      <c r="L1486" s="4">
        <v>48</v>
      </c>
      <c r="M1486" s="4">
        <v>9</v>
      </c>
      <c r="N1486" s="4" t="s">
        <v>0</v>
      </c>
      <c r="O1486" s="3"/>
    </row>
    <row r="1487" spans="1:15" x14ac:dyDescent="0.25">
      <c r="A1487" s="4">
        <f t="shared" si="71"/>
        <v>2522</v>
      </c>
      <c r="B1487" s="4" t="s">
        <v>220</v>
      </c>
      <c r="C1487" s="6">
        <v>43766</v>
      </c>
      <c r="D1487" s="5" t="str">
        <f t="shared" si="69"/>
        <v>L</v>
      </c>
      <c r="E1487" s="5">
        <f t="shared" si="70"/>
        <v>44</v>
      </c>
      <c r="F1487" s="4">
        <v>40</v>
      </c>
      <c r="G1487" s="4">
        <v>2</v>
      </c>
      <c r="H1487" s="4">
        <v>31</v>
      </c>
      <c r="I1487" s="4">
        <v>8</v>
      </c>
      <c r="J1487" s="4">
        <v>21</v>
      </c>
      <c r="K1487" s="4">
        <v>35</v>
      </c>
      <c r="L1487" s="4">
        <v>24</v>
      </c>
      <c r="M1487" s="4">
        <v>3</v>
      </c>
      <c r="N1487" s="4" t="s">
        <v>0</v>
      </c>
      <c r="O1487" s="3"/>
    </row>
    <row r="1488" spans="1:15" x14ac:dyDescent="0.25">
      <c r="A1488" s="4">
        <f t="shared" si="71"/>
        <v>2523</v>
      </c>
      <c r="B1488" s="4" t="s">
        <v>219</v>
      </c>
      <c r="C1488" s="6">
        <v>43767</v>
      </c>
      <c r="D1488" s="5" t="str">
        <f t="shared" si="69"/>
        <v>M</v>
      </c>
      <c r="E1488" s="5">
        <f t="shared" si="70"/>
        <v>44</v>
      </c>
      <c r="F1488" s="4">
        <v>14</v>
      </c>
      <c r="G1488" s="4">
        <v>43</v>
      </c>
      <c r="H1488" s="4">
        <v>34</v>
      </c>
      <c r="I1488" s="4">
        <v>20</v>
      </c>
      <c r="J1488" s="4">
        <v>28</v>
      </c>
      <c r="K1488" s="4">
        <v>49</v>
      </c>
      <c r="L1488" s="4">
        <v>30</v>
      </c>
      <c r="M1488" s="4">
        <v>6</v>
      </c>
      <c r="N1488" s="4" t="s">
        <v>0</v>
      </c>
      <c r="O1488" s="3"/>
    </row>
    <row r="1489" spans="1:15" x14ac:dyDescent="0.25">
      <c r="A1489" s="4">
        <f t="shared" si="71"/>
        <v>2524</v>
      </c>
      <c r="B1489" s="4" t="s">
        <v>218</v>
      </c>
      <c r="C1489" s="6">
        <v>43768</v>
      </c>
      <c r="D1489" s="5" t="str">
        <f t="shared" si="69"/>
        <v>X</v>
      </c>
      <c r="E1489" s="5">
        <f t="shared" si="70"/>
        <v>44</v>
      </c>
      <c r="F1489" s="4">
        <v>45</v>
      </c>
      <c r="G1489" s="4">
        <v>7</v>
      </c>
      <c r="H1489" s="4">
        <v>3</v>
      </c>
      <c r="I1489" s="4">
        <v>29</v>
      </c>
      <c r="J1489" s="4">
        <v>32</v>
      </c>
      <c r="K1489" s="4">
        <v>5</v>
      </c>
      <c r="L1489" s="4">
        <v>14</v>
      </c>
      <c r="M1489" s="4">
        <v>8</v>
      </c>
      <c r="N1489" s="4" t="s">
        <v>0</v>
      </c>
      <c r="O1489" s="3"/>
    </row>
    <row r="1490" spans="1:15" x14ac:dyDescent="0.25">
      <c r="A1490" s="4">
        <f t="shared" si="71"/>
        <v>2525</v>
      </c>
      <c r="B1490" s="4" t="s">
        <v>217</v>
      </c>
      <c r="C1490" s="6">
        <v>43769</v>
      </c>
      <c r="D1490" s="5" t="str">
        <f t="shared" si="69"/>
        <v>J</v>
      </c>
      <c r="E1490" s="5">
        <f t="shared" si="70"/>
        <v>44</v>
      </c>
      <c r="F1490" s="4">
        <v>20</v>
      </c>
      <c r="G1490" s="4">
        <v>25</v>
      </c>
      <c r="H1490" s="4">
        <v>38</v>
      </c>
      <c r="I1490" s="4">
        <v>32</v>
      </c>
      <c r="J1490" s="4">
        <v>26</v>
      </c>
      <c r="K1490" s="4">
        <v>7</v>
      </c>
      <c r="L1490" s="4">
        <v>43</v>
      </c>
      <c r="M1490" s="4">
        <v>8</v>
      </c>
      <c r="N1490" s="4" t="s">
        <v>0</v>
      </c>
      <c r="O1490" s="3"/>
    </row>
    <row r="1491" spans="1:15" x14ac:dyDescent="0.25">
      <c r="A1491" s="4">
        <f t="shared" si="71"/>
        <v>2526</v>
      </c>
      <c r="B1491" s="4" t="s">
        <v>216</v>
      </c>
      <c r="C1491" s="6">
        <v>43770</v>
      </c>
      <c r="D1491" s="5" t="str">
        <f t="shared" si="69"/>
        <v>V</v>
      </c>
      <c r="E1491" s="5">
        <f t="shared" si="70"/>
        <v>44</v>
      </c>
      <c r="F1491" s="4">
        <v>45</v>
      </c>
      <c r="G1491" s="4">
        <v>27</v>
      </c>
      <c r="H1491" s="4">
        <v>24</v>
      </c>
      <c r="I1491" s="4">
        <v>8</v>
      </c>
      <c r="J1491" s="4">
        <v>20</v>
      </c>
      <c r="K1491" s="4">
        <v>21</v>
      </c>
      <c r="L1491" s="4">
        <v>6</v>
      </c>
      <c r="M1491" s="4">
        <v>7</v>
      </c>
      <c r="N1491" s="4" t="s">
        <v>0</v>
      </c>
      <c r="O1491" s="3"/>
    </row>
    <row r="1492" spans="1:15" x14ac:dyDescent="0.25">
      <c r="A1492" s="4">
        <f t="shared" si="71"/>
        <v>2527</v>
      </c>
      <c r="B1492" s="4" t="s">
        <v>215</v>
      </c>
      <c r="C1492" s="6">
        <v>43771</v>
      </c>
      <c r="D1492" s="5" t="str">
        <f t="shared" si="69"/>
        <v>S</v>
      </c>
      <c r="E1492" s="5">
        <f t="shared" si="70"/>
        <v>44</v>
      </c>
      <c r="F1492" s="4">
        <v>17</v>
      </c>
      <c r="G1492" s="4">
        <v>4</v>
      </c>
      <c r="H1492" s="4">
        <v>47</v>
      </c>
      <c r="I1492" s="4">
        <v>18</v>
      </c>
      <c r="J1492" s="4">
        <v>48</v>
      </c>
      <c r="K1492" s="4">
        <v>38</v>
      </c>
      <c r="L1492" s="4">
        <v>31</v>
      </c>
      <c r="M1492" s="4">
        <v>6</v>
      </c>
      <c r="N1492" s="4" t="s">
        <v>0</v>
      </c>
      <c r="O1492" s="3"/>
    </row>
    <row r="1493" spans="1:15" x14ac:dyDescent="0.25">
      <c r="A1493" s="4">
        <f t="shared" si="71"/>
        <v>2528</v>
      </c>
      <c r="B1493" s="4" t="s">
        <v>214</v>
      </c>
      <c r="C1493" s="6">
        <v>43773</v>
      </c>
      <c r="D1493" s="5" t="str">
        <f t="shared" si="69"/>
        <v>L</v>
      </c>
      <c r="E1493" s="5">
        <f t="shared" si="70"/>
        <v>45</v>
      </c>
      <c r="F1493" s="4">
        <v>21</v>
      </c>
      <c r="G1493" s="4">
        <v>37</v>
      </c>
      <c r="H1493" s="4">
        <v>32</v>
      </c>
      <c r="I1493" s="4">
        <v>12</v>
      </c>
      <c r="J1493" s="4">
        <v>29</v>
      </c>
      <c r="K1493" s="4">
        <v>19</v>
      </c>
      <c r="L1493" s="4">
        <v>38</v>
      </c>
      <c r="M1493" s="4">
        <v>1</v>
      </c>
      <c r="N1493" s="4" t="s">
        <v>0</v>
      </c>
      <c r="O1493" s="3"/>
    </row>
    <row r="1494" spans="1:15" x14ac:dyDescent="0.25">
      <c r="A1494" s="4">
        <f t="shared" si="71"/>
        <v>2529</v>
      </c>
      <c r="B1494" s="4" t="s">
        <v>213</v>
      </c>
      <c r="C1494" s="6">
        <v>43774</v>
      </c>
      <c r="D1494" s="5" t="str">
        <f t="shared" si="69"/>
        <v>M</v>
      </c>
      <c r="E1494" s="5">
        <f t="shared" si="70"/>
        <v>45</v>
      </c>
      <c r="F1494" s="4">
        <v>29</v>
      </c>
      <c r="G1494" s="4">
        <v>8</v>
      </c>
      <c r="H1494" s="4">
        <v>40</v>
      </c>
      <c r="I1494" s="4">
        <v>3</v>
      </c>
      <c r="J1494" s="4">
        <v>33</v>
      </c>
      <c r="K1494" s="4">
        <v>38</v>
      </c>
      <c r="L1494" s="4">
        <v>7</v>
      </c>
      <c r="M1494" s="4">
        <v>7</v>
      </c>
      <c r="N1494" s="4" t="s">
        <v>0</v>
      </c>
      <c r="O1494" s="3"/>
    </row>
    <row r="1495" spans="1:15" x14ac:dyDescent="0.25">
      <c r="A1495" s="4">
        <f t="shared" si="71"/>
        <v>2530</v>
      </c>
      <c r="B1495" s="4" t="s">
        <v>212</v>
      </c>
      <c r="C1495" s="6">
        <v>43775</v>
      </c>
      <c r="D1495" s="5" t="str">
        <f t="shared" si="69"/>
        <v>X</v>
      </c>
      <c r="E1495" s="5">
        <f t="shared" si="70"/>
        <v>45</v>
      </c>
      <c r="F1495" s="4">
        <v>47</v>
      </c>
      <c r="G1495" s="4">
        <v>15</v>
      </c>
      <c r="H1495" s="4">
        <v>14</v>
      </c>
      <c r="I1495" s="4">
        <v>39</v>
      </c>
      <c r="J1495" s="4">
        <v>44</v>
      </c>
      <c r="K1495" s="4">
        <v>4</v>
      </c>
      <c r="L1495" s="4">
        <v>36</v>
      </c>
      <c r="M1495" s="4">
        <v>0</v>
      </c>
      <c r="N1495" s="4" t="s">
        <v>0</v>
      </c>
      <c r="O1495" s="3"/>
    </row>
    <row r="1496" spans="1:15" x14ac:dyDescent="0.25">
      <c r="A1496" s="4">
        <f t="shared" si="71"/>
        <v>2531</v>
      </c>
      <c r="B1496" s="4" t="s">
        <v>211</v>
      </c>
      <c r="C1496" s="6">
        <v>43776</v>
      </c>
      <c r="D1496" s="5" t="str">
        <f t="shared" si="69"/>
        <v>J</v>
      </c>
      <c r="E1496" s="5">
        <f t="shared" si="70"/>
        <v>45</v>
      </c>
      <c r="F1496" s="4">
        <v>14</v>
      </c>
      <c r="G1496" s="4">
        <v>21</v>
      </c>
      <c r="H1496" s="4">
        <v>18</v>
      </c>
      <c r="I1496" s="4">
        <v>43</v>
      </c>
      <c r="J1496" s="4">
        <v>31</v>
      </c>
      <c r="K1496" s="4">
        <v>13</v>
      </c>
      <c r="L1496" s="4">
        <v>27</v>
      </c>
      <c r="M1496" s="4">
        <v>2</v>
      </c>
      <c r="N1496" s="4" t="s">
        <v>0</v>
      </c>
      <c r="O1496" s="3"/>
    </row>
    <row r="1497" spans="1:15" x14ac:dyDescent="0.25">
      <c r="A1497" s="4">
        <f t="shared" si="71"/>
        <v>2532</v>
      </c>
      <c r="B1497" s="4" t="s">
        <v>210</v>
      </c>
      <c r="C1497" s="6">
        <v>43777</v>
      </c>
      <c r="D1497" s="5" t="str">
        <f t="shared" si="69"/>
        <v>V</v>
      </c>
      <c r="E1497" s="5">
        <f t="shared" si="70"/>
        <v>45</v>
      </c>
      <c r="F1497" s="4">
        <v>45</v>
      </c>
      <c r="G1497" s="4">
        <v>36</v>
      </c>
      <c r="H1497" s="4">
        <v>4</v>
      </c>
      <c r="I1497" s="4">
        <v>44</v>
      </c>
      <c r="J1497" s="4">
        <v>35</v>
      </c>
      <c r="K1497" s="4">
        <v>34</v>
      </c>
      <c r="L1497" s="4">
        <v>40</v>
      </c>
      <c r="M1497" s="4">
        <v>0</v>
      </c>
      <c r="N1497" s="4" t="s">
        <v>0</v>
      </c>
      <c r="O1497" s="3"/>
    </row>
    <row r="1498" spans="1:15" x14ac:dyDescent="0.25">
      <c r="A1498" s="4">
        <f t="shared" si="71"/>
        <v>2533</v>
      </c>
      <c r="B1498" s="4" t="s">
        <v>209</v>
      </c>
      <c r="C1498" s="6">
        <v>43778</v>
      </c>
      <c r="D1498" s="5" t="str">
        <f t="shared" si="69"/>
        <v>S</v>
      </c>
      <c r="E1498" s="5">
        <f t="shared" si="70"/>
        <v>45</v>
      </c>
      <c r="F1498" s="4">
        <v>48</v>
      </c>
      <c r="G1498" s="4">
        <v>45</v>
      </c>
      <c r="H1498" s="4">
        <v>21</v>
      </c>
      <c r="I1498" s="4">
        <v>7</v>
      </c>
      <c r="J1498" s="4">
        <v>47</v>
      </c>
      <c r="K1498" s="4">
        <v>14</v>
      </c>
      <c r="L1498" s="4">
        <v>35</v>
      </c>
      <c r="M1498" s="4">
        <v>2</v>
      </c>
      <c r="N1498" s="4" t="s">
        <v>0</v>
      </c>
      <c r="O1498" s="3"/>
    </row>
    <row r="1499" spans="1:15" x14ac:dyDescent="0.25">
      <c r="A1499" s="4">
        <f t="shared" si="71"/>
        <v>2534</v>
      </c>
      <c r="B1499" s="4" t="s">
        <v>208</v>
      </c>
      <c r="C1499" s="6">
        <v>43780</v>
      </c>
      <c r="D1499" s="5" t="str">
        <f t="shared" si="69"/>
        <v>L</v>
      </c>
      <c r="E1499" s="5">
        <f t="shared" si="70"/>
        <v>46</v>
      </c>
      <c r="F1499" s="4">
        <v>33</v>
      </c>
      <c r="G1499" s="4">
        <v>25</v>
      </c>
      <c r="H1499" s="4">
        <v>32</v>
      </c>
      <c r="I1499" s="4">
        <v>31</v>
      </c>
      <c r="J1499" s="4">
        <v>2</v>
      </c>
      <c r="K1499" s="4">
        <v>30</v>
      </c>
      <c r="L1499" s="4">
        <v>1</v>
      </c>
      <c r="M1499" s="4">
        <v>7</v>
      </c>
      <c r="N1499" s="4" t="s">
        <v>0</v>
      </c>
      <c r="O1499" s="3"/>
    </row>
    <row r="1500" spans="1:15" x14ac:dyDescent="0.25">
      <c r="A1500" s="4">
        <f t="shared" si="71"/>
        <v>2535</v>
      </c>
      <c r="B1500" s="4" t="s">
        <v>207</v>
      </c>
      <c r="C1500" s="6">
        <v>43781</v>
      </c>
      <c r="D1500" s="5" t="str">
        <f t="shared" si="69"/>
        <v>M</v>
      </c>
      <c r="E1500" s="5">
        <f t="shared" si="70"/>
        <v>46</v>
      </c>
      <c r="F1500" s="4">
        <v>39</v>
      </c>
      <c r="G1500" s="4">
        <v>35</v>
      </c>
      <c r="H1500" s="4">
        <v>20</v>
      </c>
      <c r="I1500" s="4">
        <v>37</v>
      </c>
      <c r="J1500" s="4">
        <v>32</v>
      </c>
      <c r="K1500" s="4">
        <v>26</v>
      </c>
      <c r="L1500" s="4">
        <v>41</v>
      </c>
      <c r="M1500" s="4">
        <v>8</v>
      </c>
      <c r="N1500" s="4" t="s">
        <v>0</v>
      </c>
      <c r="O1500" s="3"/>
    </row>
    <row r="1501" spans="1:15" x14ac:dyDescent="0.25">
      <c r="A1501" s="4">
        <f t="shared" si="71"/>
        <v>2536</v>
      </c>
      <c r="B1501" s="4" t="s">
        <v>206</v>
      </c>
      <c r="C1501" s="6">
        <v>43782</v>
      </c>
      <c r="D1501" s="5" t="str">
        <f t="shared" si="69"/>
        <v>X</v>
      </c>
      <c r="E1501" s="5">
        <f t="shared" si="70"/>
        <v>46</v>
      </c>
      <c r="F1501" s="4">
        <v>34</v>
      </c>
      <c r="G1501" s="4">
        <v>5</v>
      </c>
      <c r="H1501" s="4">
        <v>47</v>
      </c>
      <c r="I1501" s="4">
        <v>28</v>
      </c>
      <c r="J1501" s="4">
        <v>32</v>
      </c>
      <c r="K1501" s="4">
        <v>16</v>
      </c>
      <c r="L1501" s="4">
        <v>49</v>
      </c>
      <c r="M1501" s="4">
        <v>8</v>
      </c>
      <c r="N1501" s="4" t="s">
        <v>0</v>
      </c>
      <c r="O1501" s="3"/>
    </row>
    <row r="1502" spans="1:15" x14ac:dyDescent="0.25">
      <c r="A1502" s="4">
        <f t="shared" si="71"/>
        <v>2537</v>
      </c>
      <c r="B1502" s="4" t="s">
        <v>205</v>
      </c>
      <c r="C1502" s="6">
        <v>43783</v>
      </c>
      <c r="D1502" s="5" t="str">
        <f t="shared" si="69"/>
        <v>J</v>
      </c>
      <c r="E1502" s="5">
        <f t="shared" si="70"/>
        <v>46</v>
      </c>
      <c r="F1502" s="4">
        <v>10</v>
      </c>
      <c r="G1502" s="4">
        <v>13</v>
      </c>
      <c r="H1502" s="4">
        <v>18</v>
      </c>
      <c r="I1502" s="4">
        <v>16</v>
      </c>
      <c r="J1502" s="4">
        <v>33</v>
      </c>
      <c r="K1502" s="4">
        <v>25</v>
      </c>
      <c r="L1502" s="4">
        <v>24</v>
      </c>
      <c r="M1502" s="4">
        <v>5</v>
      </c>
      <c r="N1502" s="4" t="s">
        <v>0</v>
      </c>
      <c r="O1502" s="3"/>
    </row>
    <row r="1503" spans="1:15" x14ac:dyDescent="0.25">
      <c r="A1503" s="4">
        <f t="shared" si="71"/>
        <v>2538</v>
      </c>
      <c r="B1503" s="4" t="s">
        <v>204</v>
      </c>
      <c r="C1503" s="6">
        <v>43784</v>
      </c>
      <c r="D1503" s="5" t="str">
        <f t="shared" si="69"/>
        <v>V</v>
      </c>
      <c r="E1503" s="5">
        <f t="shared" si="70"/>
        <v>46</v>
      </c>
      <c r="F1503" s="4">
        <v>20</v>
      </c>
      <c r="G1503" s="4">
        <v>18</v>
      </c>
      <c r="H1503" s="4">
        <v>13</v>
      </c>
      <c r="I1503" s="4">
        <v>5</v>
      </c>
      <c r="J1503" s="4">
        <v>48</v>
      </c>
      <c r="K1503" s="4">
        <v>37</v>
      </c>
      <c r="L1503" s="4">
        <v>23</v>
      </c>
      <c r="M1503" s="4">
        <v>6</v>
      </c>
      <c r="N1503" s="4" t="s">
        <v>0</v>
      </c>
      <c r="O1503" s="3"/>
    </row>
    <row r="1504" spans="1:15" x14ac:dyDescent="0.25">
      <c r="A1504" s="4">
        <f t="shared" si="71"/>
        <v>2539</v>
      </c>
      <c r="B1504" s="4" t="s">
        <v>203</v>
      </c>
      <c r="C1504" s="6">
        <v>43785</v>
      </c>
      <c r="D1504" s="5" t="str">
        <f t="shared" si="69"/>
        <v>S</v>
      </c>
      <c r="E1504" s="5">
        <f t="shared" si="70"/>
        <v>46</v>
      </c>
      <c r="F1504" s="4">
        <v>12</v>
      </c>
      <c r="G1504" s="4">
        <v>41</v>
      </c>
      <c r="H1504" s="4">
        <v>18</v>
      </c>
      <c r="I1504" s="4">
        <v>46</v>
      </c>
      <c r="J1504" s="4">
        <v>44</v>
      </c>
      <c r="K1504" s="4">
        <v>37</v>
      </c>
      <c r="L1504" s="4">
        <v>33</v>
      </c>
      <c r="M1504" s="4">
        <v>9</v>
      </c>
      <c r="N1504" s="4" t="s">
        <v>0</v>
      </c>
      <c r="O1504" s="3"/>
    </row>
    <row r="1505" spans="1:15" x14ac:dyDescent="0.25">
      <c r="A1505" s="4">
        <f t="shared" si="71"/>
        <v>2540</v>
      </c>
      <c r="B1505" s="4" t="s">
        <v>202</v>
      </c>
      <c r="C1505" s="6">
        <v>43787</v>
      </c>
      <c r="D1505" s="5" t="str">
        <f t="shared" si="69"/>
        <v>L</v>
      </c>
      <c r="E1505" s="5">
        <f t="shared" si="70"/>
        <v>47</v>
      </c>
      <c r="F1505" s="4">
        <v>39</v>
      </c>
      <c r="G1505" s="4">
        <v>22</v>
      </c>
      <c r="H1505" s="4">
        <v>41</v>
      </c>
      <c r="I1505" s="4">
        <v>5</v>
      </c>
      <c r="J1505" s="4">
        <v>21</v>
      </c>
      <c r="K1505" s="4">
        <v>29</v>
      </c>
      <c r="L1505" s="4">
        <v>1</v>
      </c>
      <c r="M1505" s="4">
        <v>8</v>
      </c>
      <c r="N1505" s="4" t="s">
        <v>0</v>
      </c>
      <c r="O1505" s="3"/>
    </row>
    <row r="1506" spans="1:15" x14ac:dyDescent="0.25">
      <c r="A1506" s="4">
        <f t="shared" si="71"/>
        <v>2541</v>
      </c>
      <c r="B1506" s="4" t="s">
        <v>201</v>
      </c>
      <c r="C1506" s="6">
        <v>43788</v>
      </c>
      <c r="D1506" s="5" t="str">
        <f t="shared" si="69"/>
        <v>M</v>
      </c>
      <c r="E1506" s="5">
        <f t="shared" si="70"/>
        <v>47</v>
      </c>
      <c r="F1506" s="4">
        <v>6</v>
      </c>
      <c r="G1506" s="4">
        <v>31</v>
      </c>
      <c r="H1506" s="4">
        <v>20</v>
      </c>
      <c r="I1506" s="4">
        <v>4</v>
      </c>
      <c r="J1506" s="4">
        <v>18</v>
      </c>
      <c r="K1506" s="4">
        <v>41</v>
      </c>
      <c r="L1506" s="4">
        <v>11</v>
      </c>
      <c r="M1506" s="4">
        <v>1</v>
      </c>
      <c r="N1506" s="4" t="s">
        <v>0</v>
      </c>
      <c r="O1506" s="3"/>
    </row>
    <row r="1507" spans="1:15" x14ac:dyDescent="0.25">
      <c r="A1507" s="4">
        <f t="shared" si="71"/>
        <v>2542</v>
      </c>
      <c r="B1507" s="4" t="s">
        <v>200</v>
      </c>
      <c r="C1507" s="6">
        <v>43789</v>
      </c>
      <c r="D1507" s="5" t="str">
        <f t="shared" si="69"/>
        <v>X</v>
      </c>
      <c r="E1507" s="5">
        <f t="shared" si="70"/>
        <v>47</v>
      </c>
      <c r="F1507" s="4">
        <v>23</v>
      </c>
      <c r="G1507" s="4">
        <v>21</v>
      </c>
      <c r="H1507" s="4">
        <v>35</v>
      </c>
      <c r="I1507" s="4">
        <v>26</v>
      </c>
      <c r="J1507" s="4">
        <v>13</v>
      </c>
      <c r="K1507" s="4">
        <v>11</v>
      </c>
      <c r="L1507" s="4">
        <v>15</v>
      </c>
      <c r="M1507" s="4">
        <v>4</v>
      </c>
      <c r="N1507" s="4" t="s">
        <v>0</v>
      </c>
      <c r="O1507" s="3"/>
    </row>
    <row r="1508" spans="1:15" x14ac:dyDescent="0.25">
      <c r="A1508" s="4">
        <f t="shared" si="71"/>
        <v>2543</v>
      </c>
      <c r="B1508" s="4" t="s">
        <v>199</v>
      </c>
      <c r="C1508" s="6">
        <v>43790</v>
      </c>
      <c r="D1508" s="5" t="str">
        <f t="shared" si="69"/>
        <v>J</v>
      </c>
      <c r="E1508" s="5">
        <f t="shared" si="70"/>
        <v>47</v>
      </c>
      <c r="F1508" s="4">
        <v>8</v>
      </c>
      <c r="G1508" s="4">
        <v>10</v>
      </c>
      <c r="H1508" s="4">
        <v>21</v>
      </c>
      <c r="I1508" s="4">
        <v>49</v>
      </c>
      <c r="J1508" s="4">
        <v>20</v>
      </c>
      <c r="K1508" s="4">
        <v>1</v>
      </c>
      <c r="L1508" s="4">
        <v>3</v>
      </c>
      <c r="M1508" s="4">
        <v>8</v>
      </c>
      <c r="N1508" s="4" t="s">
        <v>0</v>
      </c>
      <c r="O1508" s="3"/>
    </row>
    <row r="1509" spans="1:15" x14ac:dyDescent="0.25">
      <c r="A1509" s="4">
        <f t="shared" si="71"/>
        <v>2544</v>
      </c>
      <c r="B1509" s="4" t="s">
        <v>198</v>
      </c>
      <c r="C1509" s="6">
        <v>43791</v>
      </c>
      <c r="D1509" s="5" t="str">
        <f t="shared" si="69"/>
        <v>V</v>
      </c>
      <c r="E1509" s="5">
        <f t="shared" si="70"/>
        <v>47</v>
      </c>
      <c r="F1509" s="4">
        <v>3</v>
      </c>
      <c r="G1509" s="4">
        <v>9</v>
      </c>
      <c r="H1509" s="4">
        <v>11</v>
      </c>
      <c r="I1509" s="4">
        <v>25</v>
      </c>
      <c r="J1509" s="4">
        <v>38</v>
      </c>
      <c r="K1509" s="4">
        <v>22</v>
      </c>
      <c r="L1509" s="4">
        <v>41</v>
      </c>
      <c r="M1509" s="4">
        <v>0</v>
      </c>
      <c r="N1509" s="4" t="s">
        <v>0</v>
      </c>
      <c r="O1509" s="3"/>
    </row>
    <row r="1510" spans="1:15" x14ac:dyDescent="0.25">
      <c r="A1510" s="4">
        <f t="shared" si="71"/>
        <v>2545</v>
      </c>
      <c r="B1510" s="4" t="s">
        <v>197</v>
      </c>
      <c r="C1510" s="6">
        <v>43792</v>
      </c>
      <c r="D1510" s="5" t="str">
        <f t="shared" si="69"/>
        <v>S</v>
      </c>
      <c r="E1510" s="5">
        <f t="shared" si="70"/>
        <v>47</v>
      </c>
      <c r="F1510" s="4">
        <v>19</v>
      </c>
      <c r="G1510" s="4">
        <v>36</v>
      </c>
      <c r="H1510" s="4">
        <v>48</v>
      </c>
      <c r="I1510" s="4">
        <v>15</v>
      </c>
      <c r="J1510" s="4">
        <v>26</v>
      </c>
      <c r="K1510" s="4">
        <v>32</v>
      </c>
      <c r="L1510" s="4">
        <v>49</v>
      </c>
      <c r="M1510" s="4">
        <v>4</v>
      </c>
      <c r="N1510" s="4" t="s">
        <v>0</v>
      </c>
      <c r="O1510" s="3"/>
    </row>
    <row r="1511" spans="1:15" x14ac:dyDescent="0.25">
      <c r="A1511" s="4">
        <f t="shared" si="71"/>
        <v>2546</v>
      </c>
      <c r="B1511" s="4" t="s">
        <v>196</v>
      </c>
      <c r="C1511" s="6">
        <v>43794</v>
      </c>
      <c r="D1511" s="5" t="str">
        <f t="shared" si="69"/>
        <v>L</v>
      </c>
      <c r="E1511" s="5">
        <f t="shared" si="70"/>
        <v>48</v>
      </c>
      <c r="F1511" s="4">
        <v>13</v>
      </c>
      <c r="G1511" s="4">
        <v>15</v>
      </c>
      <c r="H1511" s="4">
        <v>27</v>
      </c>
      <c r="I1511" s="4">
        <v>44</v>
      </c>
      <c r="J1511" s="4">
        <v>40</v>
      </c>
      <c r="K1511" s="4">
        <v>38</v>
      </c>
      <c r="L1511" s="4">
        <v>29</v>
      </c>
      <c r="M1511" s="4">
        <v>8</v>
      </c>
      <c r="N1511" s="4" t="s">
        <v>0</v>
      </c>
      <c r="O1511" s="3"/>
    </row>
    <row r="1512" spans="1:15" x14ac:dyDescent="0.25">
      <c r="A1512" s="4">
        <f t="shared" si="71"/>
        <v>2547</v>
      </c>
      <c r="B1512" s="4" t="s">
        <v>195</v>
      </c>
      <c r="C1512" s="6">
        <v>43795</v>
      </c>
      <c r="D1512" s="5" t="str">
        <f t="shared" si="69"/>
        <v>M</v>
      </c>
      <c r="E1512" s="5">
        <f t="shared" si="70"/>
        <v>48</v>
      </c>
      <c r="F1512" s="4">
        <v>42</v>
      </c>
      <c r="G1512" s="4">
        <v>5</v>
      </c>
      <c r="H1512" s="4">
        <v>38</v>
      </c>
      <c r="I1512" s="4">
        <v>48</v>
      </c>
      <c r="J1512" s="4">
        <v>45</v>
      </c>
      <c r="K1512" s="4">
        <v>18</v>
      </c>
      <c r="L1512" s="4">
        <v>19</v>
      </c>
      <c r="M1512" s="4">
        <v>2</v>
      </c>
      <c r="N1512" s="4" t="s">
        <v>0</v>
      </c>
      <c r="O1512" s="3"/>
    </row>
    <row r="1513" spans="1:15" x14ac:dyDescent="0.25">
      <c r="A1513" s="4">
        <f t="shared" si="71"/>
        <v>2548</v>
      </c>
      <c r="B1513" s="4" t="s">
        <v>194</v>
      </c>
      <c r="C1513" s="6">
        <v>43796</v>
      </c>
      <c r="D1513" s="5" t="str">
        <f t="shared" si="69"/>
        <v>X</v>
      </c>
      <c r="E1513" s="5">
        <f t="shared" si="70"/>
        <v>48</v>
      </c>
      <c r="F1513" s="4">
        <v>6</v>
      </c>
      <c r="G1513" s="4">
        <v>33</v>
      </c>
      <c r="H1513" s="4">
        <v>42</v>
      </c>
      <c r="I1513" s="4">
        <v>44</v>
      </c>
      <c r="J1513" s="4">
        <v>18</v>
      </c>
      <c r="K1513" s="4">
        <v>16</v>
      </c>
      <c r="L1513" s="4">
        <v>10</v>
      </c>
      <c r="M1513" s="4">
        <v>3</v>
      </c>
      <c r="N1513" s="4" t="s">
        <v>0</v>
      </c>
      <c r="O1513" s="3"/>
    </row>
    <row r="1514" spans="1:15" x14ac:dyDescent="0.25">
      <c r="A1514" s="4">
        <f t="shared" si="71"/>
        <v>2549</v>
      </c>
      <c r="B1514" s="4" t="s">
        <v>193</v>
      </c>
      <c r="C1514" s="6">
        <v>43797</v>
      </c>
      <c r="D1514" s="5" t="str">
        <f t="shared" si="69"/>
        <v>J</v>
      </c>
      <c r="E1514" s="5">
        <f t="shared" si="70"/>
        <v>48</v>
      </c>
      <c r="F1514" s="4">
        <v>15</v>
      </c>
      <c r="G1514" s="4">
        <v>10</v>
      </c>
      <c r="H1514" s="4">
        <v>11</v>
      </c>
      <c r="I1514" s="4">
        <v>35</v>
      </c>
      <c r="J1514" s="4">
        <v>13</v>
      </c>
      <c r="K1514" s="4">
        <v>47</v>
      </c>
      <c r="L1514" s="4">
        <v>7</v>
      </c>
      <c r="M1514" s="4">
        <v>0</v>
      </c>
      <c r="N1514" s="4" t="s">
        <v>0</v>
      </c>
      <c r="O1514" s="3"/>
    </row>
    <row r="1515" spans="1:15" x14ac:dyDescent="0.25">
      <c r="A1515" s="4">
        <f t="shared" si="71"/>
        <v>2550</v>
      </c>
      <c r="B1515" s="4" t="s">
        <v>192</v>
      </c>
      <c r="C1515" s="6">
        <v>43798</v>
      </c>
      <c r="D1515" s="5" t="str">
        <f t="shared" si="69"/>
        <v>V</v>
      </c>
      <c r="E1515" s="5">
        <f t="shared" si="70"/>
        <v>48</v>
      </c>
      <c r="F1515" s="4">
        <v>21</v>
      </c>
      <c r="G1515" s="4">
        <v>33</v>
      </c>
      <c r="H1515" s="4">
        <v>40</v>
      </c>
      <c r="I1515" s="4">
        <v>22</v>
      </c>
      <c r="J1515" s="4">
        <v>31</v>
      </c>
      <c r="K1515" s="4">
        <v>34</v>
      </c>
      <c r="L1515" s="4">
        <v>41</v>
      </c>
      <c r="M1515" s="4">
        <v>6</v>
      </c>
      <c r="N1515" s="4" t="s">
        <v>0</v>
      </c>
      <c r="O1515" s="3"/>
    </row>
    <row r="1516" spans="1:15" x14ac:dyDescent="0.25">
      <c r="A1516" s="4">
        <f t="shared" si="71"/>
        <v>2551</v>
      </c>
      <c r="B1516" s="4" t="s">
        <v>191</v>
      </c>
      <c r="C1516" s="6">
        <v>43799</v>
      </c>
      <c r="D1516" s="5" t="str">
        <f t="shared" si="69"/>
        <v>S</v>
      </c>
      <c r="E1516" s="5">
        <f t="shared" si="70"/>
        <v>48</v>
      </c>
      <c r="F1516" s="4">
        <v>35</v>
      </c>
      <c r="G1516" s="4">
        <v>37</v>
      </c>
      <c r="H1516" s="4">
        <v>34</v>
      </c>
      <c r="I1516" s="4">
        <v>6</v>
      </c>
      <c r="J1516" s="4">
        <v>22</v>
      </c>
      <c r="K1516" s="4">
        <v>23</v>
      </c>
      <c r="L1516" s="4">
        <v>7</v>
      </c>
      <c r="M1516" s="4">
        <v>6</v>
      </c>
      <c r="N1516" s="4" t="s">
        <v>0</v>
      </c>
      <c r="O1516" s="3"/>
    </row>
    <row r="1517" spans="1:15" x14ac:dyDescent="0.25">
      <c r="A1517" s="4">
        <f t="shared" si="71"/>
        <v>2552</v>
      </c>
      <c r="B1517" s="4" t="s">
        <v>190</v>
      </c>
      <c r="C1517" s="6">
        <v>43801</v>
      </c>
      <c r="D1517" s="5" t="str">
        <f t="shared" si="69"/>
        <v>L</v>
      </c>
      <c r="E1517" s="5">
        <f t="shared" si="70"/>
        <v>49</v>
      </c>
      <c r="F1517" s="4">
        <v>8</v>
      </c>
      <c r="G1517" s="4">
        <v>6</v>
      </c>
      <c r="H1517" s="4">
        <v>38</v>
      </c>
      <c r="I1517" s="4">
        <v>44</v>
      </c>
      <c r="J1517" s="4">
        <v>10</v>
      </c>
      <c r="K1517" s="4">
        <v>42</v>
      </c>
      <c r="L1517" s="4">
        <v>11</v>
      </c>
      <c r="M1517" s="4">
        <v>4</v>
      </c>
      <c r="N1517" s="4" t="s">
        <v>0</v>
      </c>
      <c r="O1517" s="3"/>
    </row>
    <row r="1518" spans="1:15" x14ac:dyDescent="0.25">
      <c r="A1518" s="4">
        <f t="shared" si="71"/>
        <v>2553</v>
      </c>
      <c r="B1518" s="4" t="s">
        <v>189</v>
      </c>
      <c r="C1518" s="6">
        <v>43802</v>
      </c>
      <c r="D1518" s="5" t="str">
        <f t="shared" si="69"/>
        <v>M</v>
      </c>
      <c r="E1518" s="5">
        <f t="shared" si="70"/>
        <v>49</v>
      </c>
      <c r="F1518" s="4">
        <v>37</v>
      </c>
      <c r="G1518" s="4">
        <v>35</v>
      </c>
      <c r="H1518" s="4">
        <v>6</v>
      </c>
      <c r="I1518" s="4">
        <v>33</v>
      </c>
      <c r="J1518" s="4">
        <v>3</v>
      </c>
      <c r="K1518" s="4">
        <v>27</v>
      </c>
      <c r="L1518" s="4">
        <v>10</v>
      </c>
      <c r="M1518" s="4">
        <v>3</v>
      </c>
      <c r="N1518" s="4" t="s">
        <v>0</v>
      </c>
      <c r="O1518" s="3"/>
    </row>
    <row r="1519" spans="1:15" x14ac:dyDescent="0.25">
      <c r="A1519" s="4">
        <f t="shared" si="71"/>
        <v>2554</v>
      </c>
      <c r="B1519" s="4" t="s">
        <v>188</v>
      </c>
      <c r="C1519" s="6">
        <v>43803</v>
      </c>
      <c r="D1519" s="5" t="str">
        <f t="shared" si="69"/>
        <v>X</v>
      </c>
      <c r="E1519" s="5">
        <f t="shared" si="70"/>
        <v>49</v>
      </c>
      <c r="F1519" s="4">
        <v>35</v>
      </c>
      <c r="G1519" s="4">
        <v>44</v>
      </c>
      <c r="H1519" s="4">
        <v>41</v>
      </c>
      <c r="I1519" s="4">
        <v>34</v>
      </c>
      <c r="J1519" s="4">
        <v>11</v>
      </c>
      <c r="K1519" s="4">
        <v>19</v>
      </c>
      <c r="L1519" s="4">
        <v>24</v>
      </c>
      <c r="M1519" s="4">
        <v>0</v>
      </c>
      <c r="N1519" s="4" t="s">
        <v>0</v>
      </c>
      <c r="O1519" s="3"/>
    </row>
    <row r="1520" spans="1:15" x14ac:dyDescent="0.25">
      <c r="A1520" s="4">
        <f t="shared" si="71"/>
        <v>2555</v>
      </c>
      <c r="B1520" s="4" t="s">
        <v>187</v>
      </c>
      <c r="C1520" s="6">
        <v>43804</v>
      </c>
      <c r="D1520" s="5" t="str">
        <f t="shared" si="69"/>
        <v>J</v>
      </c>
      <c r="E1520" s="5">
        <f t="shared" si="70"/>
        <v>49</v>
      </c>
      <c r="F1520" s="4">
        <v>27</v>
      </c>
      <c r="G1520" s="4">
        <v>9</v>
      </c>
      <c r="H1520" s="4">
        <v>21</v>
      </c>
      <c r="I1520" s="4">
        <v>11</v>
      </c>
      <c r="J1520" s="4">
        <v>5</v>
      </c>
      <c r="K1520" s="4">
        <v>7</v>
      </c>
      <c r="L1520" s="4">
        <v>26</v>
      </c>
      <c r="M1520" s="4">
        <v>2</v>
      </c>
      <c r="N1520" s="4" t="s">
        <v>0</v>
      </c>
      <c r="O1520" s="3"/>
    </row>
    <row r="1521" spans="1:15" x14ac:dyDescent="0.25">
      <c r="A1521" s="4">
        <f t="shared" si="71"/>
        <v>2556</v>
      </c>
      <c r="B1521" s="4" t="s">
        <v>186</v>
      </c>
      <c r="C1521" s="6">
        <v>43805</v>
      </c>
      <c r="D1521" s="5" t="str">
        <f t="shared" si="69"/>
        <v>V</v>
      </c>
      <c r="E1521" s="5">
        <f t="shared" si="70"/>
        <v>49</v>
      </c>
      <c r="F1521" s="4">
        <v>12</v>
      </c>
      <c r="G1521" s="4">
        <v>1</v>
      </c>
      <c r="H1521" s="4">
        <v>4</v>
      </c>
      <c r="I1521" s="4">
        <v>7</v>
      </c>
      <c r="J1521" s="4">
        <v>49</v>
      </c>
      <c r="K1521" s="4">
        <v>14</v>
      </c>
      <c r="L1521" s="4">
        <v>24</v>
      </c>
      <c r="M1521" s="4">
        <v>6</v>
      </c>
      <c r="N1521" s="4" t="s">
        <v>0</v>
      </c>
      <c r="O1521" s="3"/>
    </row>
    <row r="1522" spans="1:15" x14ac:dyDescent="0.25">
      <c r="A1522" s="4">
        <f t="shared" si="71"/>
        <v>2557</v>
      </c>
      <c r="B1522" s="4" t="s">
        <v>185</v>
      </c>
      <c r="C1522" s="6">
        <v>43806</v>
      </c>
      <c r="D1522" s="5" t="str">
        <f t="shared" si="69"/>
        <v>S</v>
      </c>
      <c r="E1522" s="5">
        <f t="shared" si="70"/>
        <v>49</v>
      </c>
      <c r="F1522" s="4">
        <v>47</v>
      </c>
      <c r="G1522" s="4">
        <v>30</v>
      </c>
      <c r="H1522" s="4">
        <v>31</v>
      </c>
      <c r="I1522" s="4">
        <v>23</v>
      </c>
      <c r="J1522" s="4">
        <v>49</v>
      </c>
      <c r="K1522" s="4">
        <v>37</v>
      </c>
      <c r="L1522" s="4">
        <v>38</v>
      </c>
      <c r="M1522" s="4">
        <v>2</v>
      </c>
      <c r="N1522" s="4" t="s">
        <v>0</v>
      </c>
      <c r="O1522" s="3"/>
    </row>
    <row r="1523" spans="1:15" x14ac:dyDescent="0.25">
      <c r="A1523" s="4">
        <f t="shared" si="71"/>
        <v>2558</v>
      </c>
      <c r="B1523" s="4" t="s">
        <v>184</v>
      </c>
      <c r="C1523" s="6">
        <v>43808</v>
      </c>
      <c r="D1523" s="5" t="str">
        <f t="shared" si="69"/>
        <v>L</v>
      </c>
      <c r="E1523" s="5">
        <f t="shared" si="70"/>
        <v>50</v>
      </c>
      <c r="F1523" s="4">
        <v>20</v>
      </c>
      <c r="G1523" s="4">
        <v>25</v>
      </c>
      <c r="H1523" s="4">
        <v>45</v>
      </c>
      <c r="I1523" s="4">
        <v>28</v>
      </c>
      <c r="J1523" s="4">
        <v>29</v>
      </c>
      <c r="K1523" s="4">
        <v>2</v>
      </c>
      <c r="L1523" s="4">
        <v>48</v>
      </c>
      <c r="M1523" s="4">
        <v>4</v>
      </c>
      <c r="N1523" s="3" t="s">
        <v>0</v>
      </c>
      <c r="O1523" s="3"/>
    </row>
    <row r="1524" spans="1:15" x14ac:dyDescent="0.25">
      <c r="A1524" s="4">
        <f t="shared" si="71"/>
        <v>2559</v>
      </c>
      <c r="B1524" s="4" t="s">
        <v>183</v>
      </c>
      <c r="C1524" s="6">
        <v>43809</v>
      </c>
      <c r="D1524" s="5" t="str">
        <f t="shared" si="69"/>
        <v>M</v>
      </c>
      <c r="E1524" s="5">
        <f t="shared" si="70"/>
        <v>50</v>
      </c>
      <c r="F1524" s="4">
        <v>36</v>
      </c>
      <c r="G1524" s="4">
        <v>10</v>
      </c>
      <c r="H1524" s="4">
        <v>11</v>
      </c>
      <c r="I1524" s="4">
        <v>20</v>
      </c>
      <c r="J1524" s="4">
        <v>24</v>
      </c>
      <c r="K1524" s="4">
        <v>12</v>
      </c>
      <c r="L1524" s="4">
        <v>34</v>
      </c>
      <c r="M1524" s="4">
        <v>2</v>
      </c>
      <c r="N1524" s="4" t="s">
        <v>0</v>
      </c>
      <c r="O1524" s="3"/>
    </row>
    <row r="1525" spans="1:15" x14ac:dyDescent="0.25">
      <c r="A1525" s="4">
        <f t="shared" si="71"/>
        <v>2560</v>
      </c>
      <c r="B1525" s="4" t="s">
        <v>182</v>
      </c>
      <c r="C1525" s="6">
        <v>43810</v>
      </c>
      <c r="D1525" s="5" t="str">
        <f t="shared" si="69"/>
        <v>X</v>
      </c>
      <c r="E1525" s="5">
        <f t="shared" si="70"/>
        <v>50</v>
      </c>
      <c r="F1525" s="4">
        <v>9</v>
      </c>
      <c r="G1525" s="4">
        <v>40</v>
      </c>
      <c r="H1525" s="4">
        <v>30</v>
      </c>
      <c r="I1525" s="4">
        <v>20</v>
      </c>
      <c r="J1525" s="4">
        <v>14</v>
      </c>
      <c r="K1525" s="4">
        <v>49</v>
      </c>
      <c r="L1525" s="4">
        <v>44</v>
      </c>
      <c r="M1525" s="4">
        <v>1</v>
      </c>
      <c r="N1525" s="3" t="s">
        <v>0</v>
      </c>
      <c r="O1525" s="3"/>
    </row>
    <row r="1526" spans="1:15" x14ac:dyDescent="0.25">
      <c r="A1526" s="4">
        <f t="shared" si="71"/>
        <v>2561</v>
      </c>
      <c r="B1526" s="4" t="s">
        <v>181</v>
      </c>
      <c r="C1526" s="6">
        <v>43811</v>
      </c>
      <c r="D1526" s="5" t="str">
        <f t="shared" si="69"/>
        <v>J</v>
      </c>
      <c r="E1526" s="5">
        <f t="shared" si="70"/>
        <v>50</v>
      </c>
      <c r="F1526" s="4">
        <v>45</v>
      </c>
      <c r="G1526" s="4">
        <v>18</v>
      </c>
      <c r="H1526" s="4">
        <v>49</v>
      </c>
      <c r="I1526" s="4">
        <v>41</v>
      </c>
      <c r="J1526" s="4">
        <v>44</v>
      </c>
      <c r="K1526" s="4">
        <v>15</v>
      </c>
      <c r="L1526" s="4">
        <v>11</v>
      </c>
      <c r="M1526" s="4">
        <v>4</v>
      </c>
      <c r="N1526" s="4" t="s">
        <v>0</v>
      </c>
      <c r="O1526" s="3"/>
    </row>
    <row r="1527" spans="1:15" x14ac:dyDescent="0.25">
      <c r="A1527" s="4">
        <f t="shared" si="71"/>
        <v>2562</v>
      </c>
      <c r="B1527" s="4" t="s">
        <v>180</v>
      </c>
      <c r="C1527" s="6">
        <v>43812</v>
      </c>
      <c r="D1527" s="5" t="str">
        <f t="shared" si="69"/>
        <v>V</v>
      </c>
      <c r="E1527" s="5">
        <f t="shared" si="70"/>
        <v>50</v>
      </c>
      <c r="F1527" s="4">
        <v>36</v>
      </c>
      <c r="G1527" s="4">
        <v>26</v>
      </c>
      <c r="H1527" s="4">
        <v>11</v>
      </c>
      <c r="I1527" s="4">
        <v>6</v>
      </c>
      <c r="J1527" s="4">
        <v>32</v>
      </c>
      <c r="K1527" s="4">
        <v>42</v>
      </c>
      <c r="L1527" s="4">
        <v>18</v>
      </c>
      <c r="M1527" s="4">
        <v>5</v>
      </c>
      <c r="N1527" s="4" t="s">
        <v>0</v>
      </c>
      <c r="O1527" s="3"/>
    </row>
    <row r="1528" spans="1:15" x14ac:dyDescent="0.25">
      <c r="A1528" s="4">
        <f t="shared" si="71"/>
        <v>2563</v>
      </c>
      <c r="B1528" s="4" t="s">
        <v>179</v>
      </c>
      <c r="C1528" s="6">
        <v>43813</v>
      </c>
      <c r="D1528" s="5" t="str">
        <f t="shared" si="69"/>
        <v>S</v>
      </c>
      <c r="E1528" s="5">
        <f t="shared" si="70"/>
        <v>50</v>
      </c>
      <c r="F1528" s="4">
        <v>27</v>
      </c>
      <c r="G1528" s="4">
        <v>31</v>
      </c>
      <c r="H1528" s="4">
        <v>6</v>
      </c>
      <c r="I1528" s="4">
        <v>5</v>
      </c>
      <c r="J1528" s="4">
        <v>1</v>
      </c>
      <c r="K1528" s="4">
        <v>37</v>
      </c>
      <c r="L1528" s="4">
        <v>3</v>
      </c>
      <c r="M1528" s="4">
        <v>7</v>
      </c>
      <c r="N1528" s="3" t="s">
        <v>0</v>
      </c>
      <c r="O1528" s="3"/>
    </row>
    <row r="1529" spans="1:15" x14ac:dyDescent="0.25">
      <c r="A1529" s="4">
        <f t="shared" si="71"/>
        <v>2564</v>
      </c>
      <c r="B1529" s="4" t="s">
        <v>178</v>
      </c>
      <c r="C1529" s="6">
        <v>43815</v>
      </c>
      <c r="D1529" s="5" t="str">
        <f t="shared" si="69"/>
        <v>L</v>
      </c>
      <c r="E1529" s="5">
        <f t="shared" si="70"/>
        <v>51</v>
      </c>
      <c r="F1529" s="4">
        <v>48</v>
      </c>
      <c r="G1529" s="4">
        <v>4</v>
      </c>
      <c r="H1529" s="4">
        <v>26</v>
      </c>
      <c r="I1529" s="4">
        <v>24</v>
      </c>
      <c r="J1529" s="4">
        <v>11</v>
      </c>
      <c r="K1529" s="4">
        <v>20</v>
      </c>
      <c r="L1529" s="4">
        <v>31</v>
      </c>
      <c r="M1529" s="4">
        <v>6</v>
      </c>
      <c r="N1529" s="4" t="s">
        <v>0</v>
      </c>
      <c r="O1529" s="3"/>
    </row>
    <row r="1530" spans="1:15" x14ac:dyDescent="0.25">
      <c r="A1530" s="4">
        <f t="shared" si="71"/>
        <v>2565</v>
      </c>
      <c r="B1530" s="4" t="s">
        <v>177</v>
      </c>
      <c r="C1530" s="6">
        <v>43816</v>
      </c>
      <c r="D1530" s="5" t="str">
        <f t="shared" si="69"/>
        <v>M</v>
      </c>
      <c r="E1530" s="5">
        <f t="shared" si="70"/>
        <v>51</v>
      </c>
      <c r="F1530" s="4">
        <v>12</v>
      </c>
      <c r="G1530" s="4">
        <v>39</v>
      </c>
      <c r="H1530" s="4">
        <v>43</v>
      </c>
      <c r="I1530" s="4">
        <v>49</v>
      </c>
      <c r="J1530" s="4">
        <v>13</v>
      </c>
      <c r="K1530" s="4">
        <v>17</v>
      </c>
      <c r="L1530" s="4">
        <v>27</v>
      </c>
      <c r="M1530" s="4">
        <v>1</v>
      </c>
      <c r="N1530" s="4" t="s">
        <v>0</v>
      </c>
      <c r="O1530" s="3"/>
    </row>
    <row r="1531" spans="1:15" x14ac:dyDescent="0.25">
      <c r="A1531" s="4">
        <f t="shared" si="71"/>
        <v>2566</v>
      </c>
      <c r="B1531" s="4" t="s">
        <v>176</v>
      </c>
      <c r="C1531" s="6">
        <v>43817</v>
      </c>
      <c r="D1531" s="5" t="str">
        <f t="shared" si="69"/>
        <v>X</v>
      </c>
      <c r="E1531" s="5">
        <f t="shared" si="70"/>
        <v>51</v>
      </c>
      <c r="F1531" s="4">
        <v>45</v>
      </c>
      <c r="G1531" s="4">
        <v>25</v>
      </c>
      <c r="H1531" s="4">
        <v>24</v>
      </c>
      <c r="I1531" s="4">
        <v>26</v>
      </c>
      <c r="J1531" s="4">
        <v>32</v>
      </c>
      <c r="K1531" s="4">
        <v>18</v>
      </c>
      <c r="L1531" s="4">
        <v>35</v>
      </c>
      <c r="M1531" s="4">
        <v>6</v>
      </c>
      <c r="N1531" s="3" t="s">
        <v>0</v>
      </c>
      <c r="O1531" s="3"/>
    </row>
    <row r="1532" spans="1:15" x14ac:dyDescent="0.25">
      <c r="A1532" s="4">
        <f t="shared" si="71"/>
        <v>2567</v>
      </c>
      <c r="B1532" s="4" t="s">
        <v>175</v>
      </c>
      <c r="C1532" s="6">
        <v>43818</v>
      </c>
      <c r="D1532" s="5" t="str">
        <f t="shared" si="69"/>
        <v>J</v>
      </c>
      <c r="E1532" s="5">
        <f t="shared" si="70"/>
        <v>51</v>
      </c>
      <c r="F1532" s="4">
        <v>43</v>
      </c>
      <c r="G1532" s="4">
        <v>39</v>
      </c>
      <c r="H1532" s="4">
        <v>48</v>
      </c>
      <c r="I1532" s="4">
        <v>5</v>
      </c>
      <c r="J1532" s="4">
        <v>42</v>
      </c>
      <c r="K1532" s="4">
        <v>37</v>
      </c>
      <c r="L1532" s="4">
        <v>21</v>
      </c>
      <c r="M1532" s="4">
        <v>9</v>
      </c>
      <c r="N1532" s="3" t="s">
        <v>0</v>
      </c>
      <c r="O1532" s="3"/>
    </row>
    <row r="1533" spans="1:15" x14ac:dyDescent="0.25">
      <c r="A1533" s="4">
        <f t="shared" si="71"/>
        <v>2568</v>
      </c>
      <c r="B1533" s="4" t="s">
        <v>174</v>
      </c>
      <c r="C1533" s="6">
        <v>43819</v>
      </c>
      <c r="D1533" s="5" t="str">
        <f t="shared" si="69"/>
        <v>V</v>
      </c>
      <c r="E1533" s="5">
        <f t="shared" si="70"/>
        <v>51</v>
      </c>
      <c r="F1533" s="4">
        <v>40</v>
      </c>
      <c r="G1533" s="4">
        <v>30</v>
      </c>
      <c r="H1533" s="4">
        <v>15</v>
      </c>
      <c r="I1533" s="4">
        <v>4</v>
      </c>
      <c r="J1533" s="4">
        <v>11</v>
      </c>
      <c r="K1533" s="4">
        <v>45</v>
      </c>
      <c r="L1533" s="4">
        <v>38</v>
      </c>
      <c r="M1533" s="4">
        <v>9</v>
      </c>
      <c r="N1533" s="3" t="s">
        <v>0</v>
      </c>
      <c r="O1533" s="3"/>
    </row>
    <row r="1534" spans="1:15" x14ac:dyDescent="0.25">
      <c r="A1534" s="4">
        <f t="shared" si="71"/>
        <v>2569</v>
      </c>
      <c r="B1534" s="4" t="s">
        <v>173</v>
      </c>
      <c r="C1534" s="6">
        <v>43820</v>
      </c>
      <c r="D1534" s="5" t="str">
        <f t="shared" si="69"/>
        <v>S</v>
      </c>
      <c r="E1534" s="5">
        <f t="shared" si="70"/>
        <v>51</v>
      </c>
      <c r="F1534" s="4">
        <v>25</v>
      </c>
      <c r="G1534" s="4">
        <v>18</v>
      </c>
      <c r="H1534" s="4">
        <v>26</v>
      </c>
      <c r="I1534" s="4">
        <v>44</v>
      </c>
      <c r="J1534" s="4">
        <v>8</v>
      </c>
      <c r="K1534" s="4">
        <v>13</v>
      </c>
      <c r="L1534" s="4">
        <v>15</v>
      </c>
      <c r="M1534" s="4">
        <v>8</v>
      </c>
      <c r="N1534" s="3" t="s">
        <v>0</v>
      </c>
      <c r="O1534" s="3"/>
    </row>
    <row r="1535" spans="1:15" x14ac:dyDescent="0.25">
      <c r="A1535" s="4">
        <f t="shared" si="71"/>
        <v>2570</v>
      </c>
      <c r="B1535" s="4" t="s">
        <v>172</v>
      </c>
      <c r="C1535" s="6">
        <v>43822</v>
      </c>
      <c r="D1535" s="5" t="str">
        <f t="shared" si="69"/>
        <v>L</v>
      </c>
      <c r="E1535" s="5">
        <f t="shared" si="70"/>
        <v>52</v>
      </c>
      <c r="F1535" s="4">
        <v>35</v>
      </c>
      <c r="G1535" s="4">
        <v>40</v>
      </c>
      <c r="H1535" s="4">
        <v>39</v>
      </c>
      <c r="I1535" s="4">
        <v>21</v>
      </c>
      <c r="J1535" s="4">
        <v>11</v>
      </c>
      <c r="K1535" s="4">
        <v>30</v>
      </c>
      <c r="L1535" s="4">
        <v>28</v>
      </c>
      <c r="M1535" s="4">
        <v>3</v>
      </c>
      <c r="N1535" s="3" t="s">
        <v>0</v>
      </c>
      <c r="O1535" s="3"/>
    </row>
    <row r="1536" spans="1:15" x14ac:dyDescent="0.25">
      <c r="A1536" s="4">
        <f t="shared" si="71"/>
        <v>2571</v>
      </c>
      <c r="B1536" s="4" t="s">
        <v>171</v>
      </c>
      <c r="C1536" s="6">
        <v>43823</v>
      </c>
      <c r="D1536" s="5" t="str">
        <f t="shared" si="69"/>
        <v>M</v>
      </c>
      <c r="E1536" s="5">
        <f t="shared" si="70"/>
        <v>52</v>
      </c>
      <c r="F1536" s="4">
        <v>3</v>
      </c>
      <c r="G1536" s="4">
        <v>46</v>
      </c>
      <c r="H1536" s="4">
        <v>49</v>
      </c>
      <c r="I1536" s="4">
        <v>47</v>
      </c>
      <c r="J1536" s="4">
        <v>33</v>
      </c>
      <c r="K1536" s="4">
        <v>6</v>
      </c>
      <c r="L1536" s="4">
        <v>29</v>
      </c>
      <c r="M1536" s="4">
        <v>7</v>
      </c>
      <c r="N1536" s="3" t="s">
        <v>0</v>
      </c>
      <c r="O1536" s="3"/>
    </row>
    <row r="1537" spans="1:15" x14ac:dyDescent="0.25">
      <c r="A1537" s="4">
        <f t="shared" si="71"/>
        <v>2572</v>
      </c>
      <c r="B1537" s="4" t="s">
        <v>170</v>
      </c>
      <c r="C1537" s="6">
        <v>43824</v>
      </c>
      <c r="D1537" s="5" t="str">
        <f t="shared" si="69"/>
        <v>X</v>
      </c>
      <c r="E1537" s="5">
        <f t="shared" si="70"/>
        <v>52</v>
      </c>
      <c r="F1537" s="4">
        <v>34</v>
      </c>
      <c r="G1537" s="4">
        <v>14</v>
      </c>
      <c r="H1537" s="4">
        <v>37</v>
      </c>
      <c r="I1537" s="4">
        <v>30</v>
      </c>
      <c r="J1537" s="4">
        <v>1</v>
      </c>
      <c r="K1537" s="4">
        <v>11</v>
      </c>
      <c r="L1537" s="4">
        <v>23</v>
      </c>
      <c r="M1537" s="4">
        <v>1</v>
      </c>
      <c r="N1537" s="3" t="s">
        <v>0</v>
      </c>
      <c r="O1537" s="3"/>
    </row>
    <row r="1538" spans="1:15" x14ac:dyDescent="0.25">
      <c r="A1538" s="4">
        <f t="shared" si="71"/>
        <v>2573</v>
      </c>
      <c r="B1538" s="4" t="s">
        <v>169</v>
      </c>
      <c r="C1538" s="6">
        <v>43825</v>
      </c>
      <c r="D1538" s="5" t="str">
        <f t="shared" ref="D1538:D1601" si="72">CHOOSE(WEEKDAY(C1538),"D","L","M","X","J","V","S")</f>
        <v>J</v>
      </c>
      <c r="E1538" s="5">
        <f t="shared" ref="E1538:E1601" si="73">WEEKNUM(C1538,21)</f>
        <v>52</v>
      </c>
      <c r="F1538" s="4">
        <v>20</v>
      </c>
      <c r="G1538" s="4">
        <v>45</v>
      </c>
      <c r="H1538" s="4">
        <v>38</v>
      </c>
      <c r="I1538" s="4">
        <v>35</v>
      </c>
      <c r="J1538" s="4">
        <v>22</v>
      </c>
      <c r="K1538" s="4">
        <v>6</v>
      </c>
      <c r="L1538" s="4">
        <v>28</v>
      </c>
      <c r="M1538" s="4">
        <v>5</v>
      </c>
      <c r="N1538" s="3" t="s">
        <v>0</v>
      </c>
      <c r="O1538" s="3"/>
    </row>
    <row r="1539" spans="1:15" x14ac:dyDescent="0.25">
      <c r="A1539" s="4">
        <f t="shared" ref="A1539:A1602" si="74">+A1538+1</f>
        <v>2574</v>
      </c>
      <c r="B1539" s="4" t="s">
        <v>168</v>
      </c>
      <c r="C1539" s="6">
        <v>43826</v>
      </c>
      <c r="D1539" s="5" t="str">
        <f t="shared" si="72"/>
        <v>V</v>
      </c>
      <c r="E1539" s="5">
        <f t="shared" si="73"/>
        <v>52</v>
      </c>
      <c r="F1539" s="4">
        <v>7</v>
      </c>
      <c r="G1539" s="4">
        <v>23</v>
      </c>
      <c r="H1539" s="4">
        <v>49</v>
      </c>
      <c r="I1539" s="4">
        <v>43</v>
      </c>
      <c r="J1539" s="4">
        <v>24</v>
      </c>
      <c r="K1539" s="4">
        <v>22</v>
      </c>
      <c r="L1539" s="4">
        <v>14</v>
      </c>
      <c r="M1539" s="4">
        <v>0</v>
      </c>
      <c r="N1539" s="3" t="s">
        <v>0</v>
      </c>
      <c r="O1539" s="3"/>
    </row>
    <row r="1540" spans="1:15" x14ac:dyDescent="0.25">
      <c r="A1540" s="4">
        <f t="shared" si="74"/>
        <v>2575</v>
      </c>
      <c r="B1540" s="4" t="s">
        <v>167</v>
      </c>
      <c r="C1540" s="6">
        <v>43827</v>
      </c>
      <c r="D1540" s="5" t="str">
        <f t="shared" si="72"/>
        <v>S</v>
      </c>
      <c r="E1540" s="5">
        <f t="shared" si="73"/>
        <v>52</v>
      </c>
      <c r="F1540" s="4">
        <v>44</v>
      </c>
      <c r="G1540" s="4">
        <v>12</v>
      </c>
      <c r="H1540" s="4">
        <v>2</v>
      </c>
      <c r="I1540" s="4">
        <v>26</v>
      </c>
      <c r="J1540" s="4">
        <v>30</v>
      </c>
      <c r="K1540" s="4">
        <v>33</v>
      </c>
      <c r="L1540" s="4">
        <v>41</v>
      </c>
      <c r="M1540" s="4">
        <v>1</v>
      </c>
      <c r="N1540" s="3" t="s">
        <v>0</v>
      </c>
      <c r="O1540" s="3"/>
    </row>
    <row r="1541" spans="1:15" x14ac:dyDescent="0.25">
      <c r="A1541" s="4">
        <f t="shared" si="74"/>
        <v>2576</v>
      </c>
      <c r="B1541" s="4" t="s">
        <v>166</v>
      </c>
      <c r="C1541" s="6">
        <v>43829</v>
      </c>
      <c r="D1541" s="5" t="str">
        <f t="shared" si="72"/>
        <v>L</v>
      </c>
      <c r="E1541" s="5">
        <f t="shared" si="73"/>
        <v>1</v>
      </c>
      <c r="F1541" s="4">
        <v>16</v>
      </c>
      <c r="G1541" s="4">
        <v>17</v>
      </c>
      <c r="H1541" s="4">
        <v>41</v>
      </c>
      <c r="I1541" s="4">
        <v>11</v>
      </c>
      <c r="J1541" s="4">
        <v>26</v>
      </c>
      <c r="K1541" s="4">
        <v>37</v>
      </c>
      <c r="L1541" s="4">
        <v>46</v>
      </c>
      <c r="M1541" s="4">
        <v>3</v>
      </c>
      <c r="N1541" s="3" t="s">
        <v>0</v>
      </c>
      <c r="O1541" s="3"/>
    </row>
    <row r="1542" spans="1:15" x14ac:dyDescent="0.25">
      <c r="A1542" s="4">
        <f t="shared" si="74"/>
        <v>2577</v>
      </c>
      <c r="B1542" s="4" t="s">
        <v>165</v>
      </c>
      <c r="C1542" s="6">
        <v>43830</v>
      </c>
      <c r="D1542" s="5" t="str">
        <f t="shared" si="72"/>
        <v>M</v>
      </c>
      <c r="E1542" s="5">
        <f t="shared" si="73"/>
        <v>1</v>
      </c>
      <c r="F1542" s="4">
        <v>18</v>
      </c>
      <c r="G1542" s="4">
        <v>4</v>
      </c>
      <c r="H1542" s="4">
        <v>17</v>
      </c>
      <c r="I1542" s="4">
        <v>49</v>
      </c>
      <c r="J1542" s="4">
        <v>13</v>
      </c>
      <c r="K1542" s="4">
        <v>30</v>
      </c>
      <c r="L1542" s="4">
        <v>5</v>
      </c>
      <c r="M1542" s="4">
        <v>8</v>
      </c>
      <c r="N1542" s="3" t="s">
        <v>0</v>
      </c>
      <c r="O1542" s="3"/>
    </row>
    <row r="1543" spans="1:15" x14ac:dyDescent="0.25">
      <c r="A1543" s="4">
        <f t="shared" si="74"/>
        <v>2578</v>
      </c>
      <c r="B1543" s="4" t="s">
        <v>164</v>
      </c>
      <c r="C1543" s="6">
        <v>43831</v>
      </c>
      <c r="D1543" s="5" t="str">
        <f t="shared" si="72"/>
        <v>X</v>
      </c>
      <c r="E1543" s="5">
        <f t="shared" si="73"/>
        <v>1</v>
      </c>
      <c r="F1543" s="4">
        <v>46</v>
      </c>
      <c r="G1543" s="4">
        <v>29</v>
      </c>
      <c r="H1543" s="4">
        <v>43</v>
      </c>
      <c r="I1543" s="4">
        <v>44</v>
      </c>
      <c r="J1543" s="4">
        <v>5</v>
      </c>
      <c r="K1543" s="4">
        <v>28</v>
      </c>
      <c r="L1543" s="4">
        <v>23</v>
      </c>
      <c r="M1543" s="4">
        <v>1</v>
      </c>
      <c r="N1543" s="3" t="s">
        <v>0</v>
      </c>
      <c r="O1543" s="3"/>
    </row>
    <row r="1544" spans="1:15" x14ac:dyDescent="0.25">
      <c r="A1544" s="4">
        <f t="shared" si="74"/>
        <v>2579</v>
      </c>
      <c r="B1544" s="4" t="s">
        <v>163</v>
      </c>
      <c r="C1544" s="6">
        <v>43832</v>
      </c>
      <c r="D1544" s="5" t="str">
        <f t="shared" si="72"/>
        <v>J</v>
      </c>
      <c r="E1544" s="5">
        <f t="shared" si="73"/>
        <v>1</v>
      </c>
      <c r="F1544" s="4">
        <v>49</v>
      </c>
      <c r="G1544" s="4">
        <v>17</v>
      </c>
      <c r="H1544" s="4">
        <v>33</v>
      </c>
      <c r="I1544" s="4">
        <v>20</v>
      </c>
      <c r="J1544" s="4">
        <v>37</v>
      </c>
      <c r="K1544" s="4">
        <v>25</v>
      </c>
      <c r="L1544" s="4">
        <v>48</v>
      </c>
      <c r="M1544" s="4">
        <v>2</v>
      </c>
      <c r="N1544" s="3" t="s">
        <v>0</v>
      </c>
      <c r="O1544" s="3"/>
    </row>
    <row r="1545" spans="1:15" x14ac:dyDescent="0.25">
      <c r="A1545" s="4">
        <f t="shared" si="74"/>
        <v>2580</v>
      </c>
      <c r="B1545" s="4" t="s">
        <v>162</v>
      </c>
      <c r="C1545" s="6">
        <v>43833</v>
      </c>
      <c r="D1545" s="5" t="str">
        <f t="shared" si="72"/>
        <v>V</v>
      </c>
      <c r="E1545" s="5">
        <f t="shared" si="73"/>
        <v>1</v>
      </c>
      <c r="F1545" s="4">
        <v>31</v>
      </c>
      <c r="G1545" s="4">
        <v>6</v>
      </c>
      <c r="H1545" s="4">
        <v>46</v>
      </c>
      <c r="I1545" s="4">
        <v>33</v>
      </c>
      <c r="J1545" s="4">
        <v>41</v>
      </c>
      <c r="K1545" s="4">
        <v>47</v>
      </c>
      <c r="L1545" s="4">
        <v>18</v>
      </c>
      <c r="M1545" s="4">
        <v>9</v>
      </c>
      <c r="N1545" s="3" t="s">
        <v>0</v>
      </c>
      <c r="O1545" s="3"/>
    </row>
    <row r="1546" spans="1:15" x14ac:dyDescent="0.25">
      <c r="A1546" s="4">
        <f t="shared" si="74"/>
        <v>2581</v>
      </c>
      <c r="B1546" s="4" t="s">
        <v>161</v>
      </c>
      <c r="C1546" s="6">
        <v>43834</v>
      </c>
      <c r="D1546" s="5" t="str">
        <f t="shared" si="72"/>
        <v>S</v>
      </c>
      <c r="E1546" s="5">
        <f t="shared" si="73"/>
        <v>1</v>
      </c>
      <c r="F1546" s="4">
        <v>11</v>
      </c>
      <c r="G1546" s="4">
        <v>39</v>
      </c>
      <c r="H1546" s="4">
        <v>46</v>
      </c>
      <c r="I1546" s="4">
        <v>29</v>
      </c>
      <c r="J1546" s="4">
        <v>37</v>
      </c>
      <c r="K1546" s="4">
        <v>12</v>
      </c>
      <c r="L1546" s="4">
        <v>13</v>
      </c>
      <c r="M1546" s="4">
        <v>0</v>
      </c>
      <c r="N1546" s="3" t="s">
        <v>0</v>
      </c>
      <c r="O1546" s="3"/>
    </row>
    <row r="1547" spans="1:15" x14ac:dyDescent="0.25">
      <c r="A1547" s="4">
        <f t="shared" si="74"/>
        <v>2582</v>
      </c>
      <c r="B1547" s="4" t="s">
        <v>160</v>
      </c>
      <c r="C1547" s="6">
        <v>43836</v>
      </c>
      <c r="D1547" s="5" t="str">
        <f t="shared" si="72"/>
        <v>L</v>
      </c>
      <c r="E1547" s="5">
        <f t="shared" si="73"/>
        <v>2</v>
      </c>
      <c r="F1547" s="4">
        <v>18</v>
      </c>
      <c r="G1547" s="4">
        <v>34</v>
      </c>
      <c r="H1547" s="4">
        <v>16</v>
      </c>
      <c r="I1547" s="4">
        <v>8</v>
      </c>
      <c r="J1547" s="4">
        <v>36</v>
      </c>
      <c r="K1547" s="4">
        <v>38</v>
      </c>
      <c r="L1547" s="4">
        <v>32</v>
      </c>
      <c r="M1547" s="4">
        <v>0</v>
      </c>
      <c r="N1547" s="3" t="s">
        <v>0</v>
      </c>
      <c r="O1547" s="3"/>
    </row>
    <row r="1548" spans="1:15" x14ac:dyDescent="0.25">
      <c r="A1548" s="4">
        <f t="shared" si="74"/>
        <v>2583</v>
      </c>
      <c r="B1548" s="4" t="s">
        <v>159</v>
      </c>
      <c r="C1548" s="6">
        <v>43837</v>
      </c>
      <c r="D1548" s="5" t="str">
        <f t="shared" si="72"/>
        <v>M</v>
      </c>
      <c r="E1548" s="5">
        <f t="shared" si="73"/>
        <v>2</v>
      </c>
      <c r="F1548" s="4">
        <v>29</v>
      </c>
      <c r="G1548" s="4">
        <v>41</v>
      </c>
      <c r="H1548" s="4">
        <v>27</v>
      </c>
      <c r="I1548" s="4">
        <v>39</v>
      </c>
      <c r="J1548" s="4">
        <v>45</v>
      </c>
      <c r="K1548" s="4">
        <v>32</v>
      </c>
      <c r="L1548" s="4">
        <v>23</v>
      </c>
      <c r="M1548" s="4">
        <v>4</v>
      </c>
      <c r="N1548" s="3" t="s">
        <v>0</v>
      </c>
      <c r="O1548" s="3"/>
    </row>
    <row r="1549" spans="1:15" x14ac:dyDescent="0.25">
      <c r="A1549" s="4">
        <f t="shared" si="74"/>
        <v>2584</v>
      </c>
      <c r="B1549" s="4" t="s">
        <v>158</v>
      </c>
      <c r="C1549" s="6">
        <v>43838</v>
      </c>
      <c r="D1549" s="5" t="str">
        <f t="shared" si="72"/>
        <v>X</v>
      </c>
      <c r="E1549" s="5">
        <f t="shared" si="73"/>
        <v>2</v>
      </c>
      <c r="F1549" s="4">
        <v>43</v>
      </c>
      <c r="G1549" s="4">
        <v>17</v>
      </c>
      <c r="H1549" s="4">
        <v>11</v>
      </c>
      <c r="I1549" s="4">
        <v>26</v>
      </c>
      <c r="J1549" s="4">
        <v>14</v>
      </c>
      <c r="K1549" s="4">
        <v>24</v>
      </c>
      <c r="L1549" s="4">
        <v>32</v>
      </c>
      <c r="M1549" s="4">
        <v>9</v>
      </c>
      <c r="N1549" s="3" t="s">
        <v>0</v>
      </c>
      <c r="O1549" s="3"/>
    </row>
    <row r="1550" spans="1:15" x14ac:dyDescent="0.25">
      <c r="A1550" s="4">
        <f t="shared" si="74"/>
        <v>2585</v>
      </c>
      <c r="B1550" s="4" t="s">
        <v>157</v>
      </c>
      <c r="C1550" s="6">
        <v>43839</v>
      </c>
      <c r="D1550" s="5" t="str">
        <f t="shared" si="72"/>
        <v>J</v>
      </c>
      <c r="E1550" s="5">
        <f t="shared" si="73"/>
        <v>2</v>
      </c>
      <c r="F1550" s="4">
        <v>13</v>
      </c>
      <c r="G1550" s="4">
        <v>40</v>
      </c>
      <c r="H1550" s="4">
        <v>3</v>
      </c>
      <c r="I1550" s="4">
        <v>33</v>
      </c>
      <c r="J1550" s="4">
        <v>9</v>
      </c>
      <c r="K1550" s="4">
        <v>19</v>
      </c>
      <c r="L1550" s="4">
        <v>22</v>
      </c>
      <c r="M1550" s="4">
        <v>0</v>
      </c>
      <c r="N1550" s="3" t="s">
        <v>0</v>
      </c>
      <c r="O1550" s="3"/>
    </row>
    <row r="1551" spans="1:15" x14ac:dyDescent="0.25">
      <c r="A1551" s="4">
        <f t="shared" si="74"/>
        <v>2586</v>
      </c>
      <c r="B1551" s="4" t="s">
        <v>156</v>
      </c>
      <c r="C1551" s="6">
        <v>43840</v>
      </c>
      <c r="D1551" s="5" t="str">
        <f t="shared" si="72"/>
        <v>V</v>
      </c>
      <c r="E1551" s="5">
        <f t="shared" si="73"/>
        <v>2</v>
      </c>
      <c r="F1551" s="4">
        <v>39</v>
      </c>
      <c r="G1551" s="4">
        <v>20</v>
      </c>
      <c r="H1551" s="4">
        <v>17</v>
      </c>
      <c r="I1551" s="4">
        <v>7</v>
      </c>
      <c r="J1551" s="4">
        <v>23</v>
      </c>
      <c r="K1551" s="4">
        <v>16</v>
      </c>
      <c r="L1551" s="4">
        <v>22</v>
      </c>
      <c r="M1551" s="4">
        <v>3</v>
      </c>
      <c r="N1551" s="3" t="s">
        <v>0</v>
      </c>
      <c r="O1551" s="3"/>
    </row>
    <row r="1552" spans="1:15" x14ac:dyDescent="0.25">
      <c r="A1552" s="4">
        <f t="shared" si="74"/>
        <v>2587</v>
      </c>
      <c r="B1552" s="4" t="s">
        <v>155</v>
      </c>
      <c r="C1552" s="6">
        <v>43841</v>
      </c>
      <c r="D1552" s="5" t="str">
        <f t="shared" si="72"/>
        <v>S</v>
      </c>
      <c r="E1552" s="5">
        <f t="shared" si="73"/>
        <v>2</v>
      </c>
      <c r="F1552" s="4">
        <v>33</v>
      </c>
      <c r="G1552" s="4">
        <v>6</v>
      </c>
      <c r="H1552" s="4">
        <v>38</v>
      </c>
      <c r="I1552" s="4">
        <v>49</v>
      </c>
      <c r="J1552" s="4">
        <v>25</v>
      </c>
      <c r="K1552" s="4">
        <v>5</v>
      </c>
      <c r="L1552" s="4">
        <v>48</v>
      </c>
      <c r="M1552" s="4">
        <v>2</v>
      </c>
      <c r="N1552" s="3" t="s">
        <v>0</v>
      </c>
      <c r="O1552" s="3"/>
    </row>
    <row r="1553" spans="1:15" x14ac:dyDescent="0.25">
      <c r="A1553" s="4">
        <f t="shared" si="74"/>
        <v>2588</v>
      </c>
      <c r="B1553" s="4" t="s">
        <v>154</v>
      </c>
      <c r="C1553" s="6">
        <v>43843</v>
      </c>
      <c r="D1553" s="5" t="str">
        <f t="shared" si="72"/>
        <v>L</v>
      </c>
      <c r="E1553" s="5">
        <f t="shared" si="73"/>
        <v>3</v>
      </c>
      <c r="F1553" s="4">
        <v>8</v>
      </c>
      <c r="G1553" s="4">
        <v>17</v>
      </c>
      <c r="H1553" s="4">
        <v>32</v>
      </c>
      <c r="I1553" s="4">
        <v>21</v>
      </c>
      <c r="J1553" s="4">
        <v>35</v>
      </c>
      <c r="K1553" s="4">
        <v>46</v>
      </c>
      <c r="L1553" s="4">
        <v>25</v>
      </c>
      <c r="M1553" s="4">
        <v>7</v>
      </c>
      <c r="N1553" s="3" t="s">
        <v>0</v>
      </c>
      <c r="O1553" s="3"/>
    </row>
    <row r="1554" spans="1:15" x14ac:dyDescent="0.25">
      <c r="A1554" s="4">
        <f t="shared" si="74"/>
        <v>2589</v>
      </c>
      <c r="B1554" s="4" t="s">
        <v>153</v>
      </c>
      <c r="C1554" s="6">
        <v>43844</v>
      </c>
      <c r="D1554" s="5" t="str">
        <f t="shared" si="72"/>
        <v>M</v>
      </c>
      <c r="E1554" s="5">
        <f t="shared" si="73"/>
        <v>3</v>
      </c>
      <c r="F1554" s="4">
        <v>2</v>
      </c>
      <c r="G1554" s="4">
        <v>41</v>
      </c>
      <c r="H1554" s="4">
        <v>29</v>
      </c>
      <c r="I1554" s="4">
        <v>22</v>
      </c>
      <c r="J1554" s="4">
        <v>39</v>
      </c>
      <c r="K1554" s="4">
        <v>7</v>
      </c>
      <c r="L1554" s="4">
        <v>48</v>
      </c>
      <c r="M1554" s="4">
        <v>0</v>
      </c>
      <c r="N1554" s="3" t="s">
        <v>0</v>
      </c>
      <c r="O1554" s="3"/>
    </row>
    <row r="1555" spans="1:15" x14ac:dyDescent="0.25">
      <c r="A1555" s="4">
        <f t="shared" si="74"/>
        <v>2590</v>
      </c>
      <c r="B1555" s="4" t="s">
        <v>152</v>
      </c>
      <c r="C1555" s="6">
        <v>43845</v>
      </c>
      <c r="D1555" s="5" t="str">
        <f t="shared" si="72"/>
        <v>X</v>
      </c>
      <c r="E1555" s="5">
        <f t="shared" si="73"/>
        <v>3</v>
      </c>
      <c r="F1555" s="4">
        <v>14</v>
      </c>
      <c r="G1555" s="4">
        <v>35</v>
      </c>
      <c r="H1555" s="4">
        <v>13</v>
      </c>
      <c r="I1555" s="4">
        <v>11</v>
      </c>
      <c r="J1555" s="4">
        <v>1</v>
      </c>
      <c r="K1555" s="4">
        <v>22</v>
      </c>
      <c r="L1555" s="4">
        <v>23</v>
      </c>
      <c r="M1555" s="4">
        <v>6</v>
      </c>
      <c r="N1555" s="3" t="s">
        <v>0</v>
      </c>
      <c r="O1555" s="3"/>
    </row>
    <row r="1556" spans="1:15" x14ac:dyDescent="0.25">
      <c r="A1556" s="4">
        <f t="shared" si="74"/>
        <v>2591</v>
      </c>
      <c r="B1556" s="4" t="s">
        <v>151</v>
      </c>
      <c r="C1556" s="6">
        <v>43846</v>
      </c>
      <c r="D1556" s="5" t="str">
        <f t="shared" si="72"/>
        <v>J</v>
      </c>
      <c r="E1556" s="5">
        <f t="shared" si="73"/>
        <v>3</v>
      </c>
      <c r="F1556" s="4">
        <v>36</v>
      </c>
      <c r="G1556" s="4">
        <v>49</v>
      </c>
      <c r="H1556" s="4">
        <v>33</v>
      </c>
      <c r="I1556" s="4">
        <v>32</v>
      </c>
      <c r="J1556" s="4">
        <v>34</v>
      </c>
      <c r="K1556" s="4">
        <v>14</v>
      </c>
      <c r="L1556" s="4">
        <v>11</v>
      </c>
      <c r="M1556" s="4">
        <v>7</v>
      </c>
      <c r="N1556" s="3" t="s">
        <v>0</v>
      </c>
      <c r="O1556" s="3"/>
    </row>
    <row r="1557" spans="1:15" x14ac:dyDescent="0.25">
      <c r="A1557" s="4">
        <f t="shared" si="74"/>
        <v>2592</v>
      </c>
      <c r="B1557" s="4" t="s">
        <v>150</v>
      </c>
      <c r="C1557" s="6">
        <v>43847</v>
      </c>
      <c r="D1557" s="5" t="str">
        <f t="shared" si="72"/>
        <v>V</v>
      </c>
      <c r="E1557" s="5">
        <f t="shared" si="73"/>
        <v>3</v>
      </c>
      <c r="F1557" s="4">
        <v>29</v>
      </c>
      <c r="G1557" s="4">
        <v>46</v>
      </c>
      <c r="H1557" s="4">
        <v>39</v>
      </c>
      <c r="I1557" s="4">
        <v>45</v>
      </c>
      <c r="J1557" s="4">
        <v>42</v>
      </c>
      <c r="K1557" s="4">
        <v>17</v>
      </c>
      <c r="L1557" s="4">
        <v>16</v>
      </c>
      <c r="M1557" s="4">
        <v>9</v>
      </c>
      <c r="N1557" s="3" t="s">
        <v>0</v>
      </c>
      <c r="O1557" s="3"/>
    </row>
    <row r="1558" spans="1:15" x14ac:dyDescent="0.25">
      <c r="A1558" s="4">
        <f t="shared" si="74"/>
        <v>2593</v>
      </c>
      <c r="B1558" s="4" t="s">
        <v>149</v>
      </c>
      <c r="C1558" s="6">
        <v>43848</v>
      </c>
      <c r="D1558" s="5" t="str">
        <f t="shared" si="72"/>
        <v>S</v>
      </c>
      <c r="E1558" s="5">
        <f t="shared" si="73"/>
        <v>3</v>
      </c>
      <c r="F1558" s="4">
        <v>35</v>
      </c>
      <c r="G1558" s="4">
        <v>28</v>
      </c>
      <c r="H1558" s="4">
        <v>23</v>
      </c>
      <c r="I1558" s="4">
        <v>7</v>
      </c>
      <c r="J1558" s="4">
        <v>32</v>
      </c>
      <c r="K1558" s="4">
        <v>19</v>
      </c>
      <c r="L1558" s="4">
        <v>9</v>
      </c>
      <c r="M1558" s="4">
        <v>1</v>
      </c>
      <c r="N1558" s="3" t="s">
        <v>0</v>
      </c>
      <c r="O1558" s="3"/>
    </row>
    <row r="1559" spans="1:15" x14ac:dyDescent="0.25">
      <c r="A1559" s="4">
        <f t="shared" si="74"/>
        <v>2594</v>
      </c>
      <c r="B1559" s="4" t="s">
        <v>148</v>
      </c>
      <c r="C1559" s="6">
        <v>43850</v>
      </c>
      <c r="D1559" s="5" t="str">
        <f t="shared" si="72"/>
        <v>L</v>
      </c>
      <c r="E1559" s="5">
        <f t="shared" si="73"/>
        <v>4</v>
      </c>
      <c r="F1559" s="4">
        <v>48</v>
      </c>
      <c r="G1559" s="4">
        <v>47</v>
      </c>
      <c r="H1559" s="4">
        <v>15</v>
      </c>
      <c r="I1559" s="4">
        <v>18</v>
      </c>
      <c r="J1559" s="4">
        <v>24</v>
      </c>
      <c r="K1559" s="4">
        <v>3</v>
      </c>
      <c r="L1559" s="4">
        <v>10</v>
      </c>
      <c r="M1559" s="4">
        <v>0</v>
      </c>
      <c r="N1559" s="3" t="s">
        <v>0</v>
      </c>
      <c r="O1559" s="3"/>
    </row>
    <row r="1560" spans="1:15" x14ac:dyDescent="0.25">
      <c r="A1560" s="4">
        <f t="shared" si="74"/>
        <v>2595</v>
      </c>
      <c r="B1560" s="4" t="s">
        <v>147</v>
      </c>
      <c r="C1560" s="6">
        <v>43851</v>
      </c>
      <c r="D1560" s="5" t="str">
        <f t="shared" si="72"/>
        <v>M</v>
      </c>
      <c r="E1560" s="5">
        <f t="shared" si="73"/>
        <v>4</v>
      </c>
      <c r="F1560" s="4">
        <v>43</v>
      </c>
      <c r="G1560" s="4">
        <v>28</v>
      </c>
      <c r="H1560" s="4">
        <v>3</v>
      </c>
      <c r="I1560" s="4">
        <v>41</v>
      </c>
      <c r="J1560" s="4">
        <v>29</v>
      </c>
      <c r="K1560" s="4">
        <v>25</v>
      </c>
      <c r="L1560" s="4">
        <v>40</v>
      </c>
      <c r="M1560" s="4">
        <v>9</v>
      </c>
      <c r="N1560" s="3" t="s">
        <v>0</v>
      </c>
      <c r="O1560" s="3"/>
    </row>
    <row r="1561" spans="1:15" x14ac:dyDescent="0.25">
      <c r="A1561" s="4">
        <f t="shared" si="74"/>
        <v>2596</v>
      </c>
      <c r="B1561" s="4" t="s">
        <v>146</v>
      </c>
      <c r="C1561" s="6">
        <v>43852</v>
      </c>
      <c r="D1561" s="5" t="str">
        <f t="shared" si="72"/>
        <v>X</v>
      </c>
      <c r="E1561" s="5">
        <f t="shared" si="73"/>
        <v>4</v>
      </c>
      <c r="F1561" s="4">
        <v>49</v>
      </c>
      <c r="G1561" s="4">
        <v>11</v>
      </c>
      <c r="H1561" s="4">
        <v>34</v>
      </c>
      <c r="I1561" s="4">
        <v>10</v>
      </c>
      <c r="J1561" s="4">
        <v>14</v>
      </c>
      <c r="K1561" s="4">
        <v>42</v>
      </c>
      <c r="L1561" s="4">
        <v>4</v>
      </c>
      <c r="M1561" s="4">
        <v>9</v>
      </c>
      <c r="N1561" s="3" t="s">
        <v>0</v>
      </c>
      <c r="O1561" s="3"/>
    </row>
    <row r="1562" spans="1:15" x14ac:dyDescent="0.25">
      <c r="A1562" s="4">
        <f t="shared" si="74"/>
        <v>2597</v>
      </c>
      <c r="B1562" s="4" t="s">
        <v>145</v>
      </c>
      <c r="C1562" s="6">
        <v>43853</v>
      </c>
      <c r="D1562" s="5" t="str">
        <f t="shared" si="72"/>
        <v>J</v>
      </c>
      <c r="E1562" s="5">
        <f t="shared" si="73"/>
        <v>4</v>
      </c>
      <c r="F1562" s="4">
        <v>19</v>
      </c>
      <c r="G1562" s="4">
        <v>16</v>
      </c>
      <c r="H1562" s="4">
        <v>12</v>
      </c>
      <c r="I1562" s="4">
        <v>27</v>
      </c>
      <c r="J1562" s="4">
        <v>34</v>
      </c>
      <c r="K1562" s="4">
        <v>17</v>
      </c>
      <c r="L1562" s="4">
        <v>28</v>
      </c>
      <c r="M1562" s="4">
        <v>8</v>
      </c>
      <c r="N1562" s="3" t="s">
        <v>0</v>
      </c>
      <c r="O1562" s="3"/>
    </row>
    <row r="1563" spans="1:15" x14ac:dyDescent="0.25">
      <c r="A1563" s="4">
        <f t="shared" si="74"/>
        <v>2598</v>
      </c>
      <c r="B1563" s="4" t="s">
        <v>144</v>
      </c>
      <c r="C1563" s="6">
        <v>43854</v>
      </c>
      <c r="D1563" s="5" t="str">
        <f t="shared" si="72"/>
        <v>V</v>
      </c>
      <c r="E1563" s="5">
        <f t="shared" si="73"/>
        <v>4</v>
      </c>
      <c r="F1563" s="4">
        <v>13</v>
      </c>
      <c r="G1563" s="4">
        <v>31</v>
      </c>
      <c r="H1563" s="4">
        <v>35</v>
      </c>
      <c r="I1563" s="4">
        <v>16</v>
      </c>
      <c r="J1563" s="4">
        <v>43</v>
      </c>
      <c r="K1563" s="4">
        <v>25</v>
      </c>
      <c r="L1563" s="4">
        <v>46</v>
      </c>
      <c r="M1563" s="4">
        <v>6</v>
      </c>
      <c r="N1563" s="3" t="s">
        <v>0</v>
      </c>
      <c r="O1563" s="3"/>
    </row>
    <row r="1564" spans="1:15" x14ac:dyDescent="0.25">
      <c r="A1564" s="4">
        <f t="shared" si="74"/>
        <v>2599</v>
      </c>
      <c r="B1564" s="4" t="s">
        <v>143</v>
      </c>
      <c r="C1564" s="6">
        <v>43855</v>
      </c>
      <c r="D1564" s="5" t="str">
        <f t="shared" si="72"/>
        <v>S</v>
      </c>
      <c r="E1564" s="5">
        <f t="shared" si="73"/>
        <v>4</v>
      </c>
      <c r="F1564" s="4">
        <v>6</v>
      </c>
      <c r="G1564" s="4">
        <v>24</v>
      </c>
      <c r="H1564" s="4">
        <v>41</v>
      </c>
      <c r="I1564" s="4">
        <v>18</v>
      </c>
      <c r="J1564" s="4">
        <v>10</v>
      </c>
      <c r="K1564" s="4">
        <v>40</v>
      </c>
      <c r="L1564" s="4">
        <v>28</v>
      </c>
      <c r="M1564" s="4">
        <v>5</v>
      </c>
      <c r="N1564" s="3" t="s">
        <v>0</v>
      </c>
      <c r="O1564" s="3"/>
    </row>
    <row r="1565" spans="1:15" x14ac:dyDescent="0.25">
      <c r="A1565" s="4">
        <f t="shared" si="74"/>
        <v>2600</v>
      </c>
      <c r="B1565" s="4" t="s">
        <v>142</v>
      </c>
      <c r="C1565" s="6">
        <v>43857</v>
      </c>
      <c r="D1565" s="5" t="str">
        <f t="shared" si="72"/>
        <v>L</v>
      </c>
      <c r="E1565" s="5">
        <f t="shared" si="73"/>
        <v>5</v>
      </c>
      <c r="F1565" s="4">
        <v>18</v>
      </c>
      <c r="G1565" s="4">
        <v>27</v>
      </c>
      <c r="H1565" s="4">
        <v>45</v>
      </c>
      <c r="I1565" s="4">
        <v>1</v>
      </c>
      <c r="J1565" s="4">
        <v>21</v>
      </c>
      <c r="K1565" s="4">
        <v>5</v>
      </c>
      <c r="L1565" s="4">
        <v>37</v>
      </c>
      <c r="M1565" s="4">
        <v>6</v>
      </c>
      <c r="N1565" s="3" t="s">
        <v>0</v>
      </c>
      <c r="O1565" s="3"/>
    </row>
    <row r="1566" spans="1:15" x14ac:dyDescent="0.25">
      <c r="A1566" s="4">
        <f t="shared" si="74"/>
        <v>2601</v>
      </c>
      <c r="B1566" s="4" t="s">
        <v>141</v>
      </c>
      <c r="C1566" s="6">
        <v>43858</v>
      </c>
      <c r="D1566" s="5" t="str">
        <f t="shared" si="72"/>
        <v>M</v>
      </c>
      <c r="E1566" s="5">
        <f t="shared" si="73"/>
        <v>5</v>
      </c>
      <c r="F1566" s="4">
        <v>8</v>
      </c>
      <c r="G1566" s="4">
        <v>1</v>
      </c>
      <c r="H1566" s="4">
        <v>46</v>
      </c>
      <c r="I1566" s="4">
        <v>37</v>
      </c>
      <c r="J1566" s="4">
        <v>7</v>
      </c>
      <c r="K1566" s="4">
        <v>44</v>
      </c>
      <c r="L1566" s="4">
        <v>42</v>
      </c>
      <c r="M1566" s="4">
        <v>6</v>
      </c>
      <c r="N1566" s="3" t="s">
        <v>0</v>
      </c>
      <c r="O1566" s="3"/>
    </row>
    <row r="1567" spans="1:15" x14ac:dyDescent="0.25">
      <c r="A1567" s="4">
        <f t="shared" si="74"/>
        <v>2602</v>
      </c>
      <c r="B1567" s="4" t="s">
        <v>140</v>
      </c>
      <c r="C1567" s="6">
        <v>43859</v>
      </c>
      <c r="D1567" s="5" t="str">
        <f t="shared" si="72"/>
        <v>X</v>
      </c>
      <c r="E1567" s="5">
        <f t="shared" si="73"/>
        <v>5</v>
      </c>
      <c r="F1567" s="4">
        <v>48</v>
      </c>
      <c r="G1567" s="4">
        <v>42</v>
      </c>
      <c r="H1567" s="4">
        <v>41</v>
      </c>
      <c r="I1567" s="4">
        <v>24</v>
      </c>
      <c r="J1567" s="4">
        <v>38</v>
      </c>
      <c r="K1567" s="4">
        <v>21</v>
      </c>
      <c r="L1567" s="4">
        <v>19</v>
      </c>
      <c r="M1567" s="4">
        <v>6</v>
      </c>
      <c r="N1567" s="3" t="s">
        <v>0</v>
      </c>
      <c r="O1567" s="3"/>
    </row>
    <row r="1568" spans="1:15" x14ac:dyDescent="0.25">
      <c r="A1568" s="4">
        <f t="shared" si="74"/>
        <v>2603</v>
      </c>
      <c r="B1568" s="4" t="s">
        <v>139</v>
      </c>
      <c r="C1568" s="6">
        <v>43860</v>
      </c>
      <c r="D1568" s="5" t="str">
        <f t="shared" si="72"/>
        <v>J</v>
      </c>
      <c r="E1568" s="5">
        <f t="shared" si="73"/>
        <v>5</v>
      </c>
      <c r="F1568" s="4">
        <v>28</v>
      </c>
      <c r="G1568" s="4">
        <v>35</v>
      </c>
      <c r="H1568" s="4">
        <v>30</v>
      </c>
      <c r="I1568" s="4">
        <v>33</v>
      </c>
      <c r="J1568" s="4">
        <v>36</v>
      </c>
      <c r="K1568" s="4">
        <v>42</v>
      </c>
      <c r="L1568" s="4">
        <v>46</v>
      </c>
      <c r="M1568" s="4">
        <v>3</v>
      </c>
      <c r="N1568" s="3" t="s">
        <v>0</v>
      </c>
      <c r="O1568" s="3"/>
    </row>
    <row r="1569" spans="1:15" x14ac:dyDescent="0.25">
      <c r="A1569" s="4">
        <f t="shared" si="74"/>
        <v>2604</v>
      </c>
      <c r="B1569" s="4" t="s">
        <v>138</v>
      </c>
      <c r="C1569" s="6">
        <v>43861</v>
      </c>
      <c r="D1569" s="5" t="str">
        <f t="shared" si="72"/>
        <v>V</v>
      </c>
      <c r="E1569" s="5">
        <f t="shared" si="73"/>
        <v>5</v>
      </c>
      <c r="F1569" s="4">
        <v>27</v>
      </c>
      <c r="G1569" s="4">
        <v>13</v>
      </c>
      <c r="H1569" s="4">
        <v>37</v>
      </c>
      <c r="I1569" s="4">
        <v>6</v>
      </c>
      <c r="J1569" s="4">
        <v>22</v>
      </c>
      <c r="K1569" s="4">
        <v>43</v>
      </c>
      <c r="L1569" s="4">
        <v>10</v>
      </c>
      <c r="M1569" s="4">
        <v>0</v>
      </c>
      <c r="N1569" s="3" t="s">
        <v>0</v>
      </c>
      <c r="O1569" s="3"/>
    </row>
    <row r="1570" spans="1:15" x14ac:dyDescent="0.25">
      <c r="A1570" s="4">
        <f t="shared" si="74"/>
        <v>2605</v>
      </c>
      <c r="B1570" s="4" t="s">
        <v>137</v>
      </c>
      <c r="C1570" s="6">
        <v>43862</v>
      </c>
      <c r="D1570" s="5" t="str">
        <f t="shared" si="72"/>
        <v>S</v>
      </c>
      <c r="E1570" s="5">
        <f t="shared" si="73"/>
        <v>5</v>
      </c>
      <c r="F1570" s="4">
        <v>42</v>
      </c>
      <c r="G1570" s="4">
        <v>23</v>
      </c>
      <c r="H1570" s="4">
        <v>44</v>
      </c>
      <c r="I1570" s="4">
        <v>46</v>
      </c>
      <c r="J1570" s="4">
        <v>7</v>
      </c>
      <c r="K1570" s="4">
        <v>28</v>
      </c>
      <c r="L1570" s="4">
        <v>47</v>
      </c>
      <c r="M1570" s="4">
        <v>3</v>
      </c>
      <c r="N1570" s="3" t="s">
        <v>0</v>
      </c>
      <c r="O1570" s="3"/>
    </row>
    <row r="1571" spans="1:15" x14ac:dyDescent="0.25">
      <c r="A1571" s="4">
        <f t="shared" si="74"/>
        <v>2606</v>
      </c>
      <c r="B1571" s="4" t="s">
        <v>136</v>
      </c>
      <c r="C1571" s="6">
        <v>43864</v>
      </c>
      <c r="D1571" s="5" t="str">
        <f t="shared" si="72"/>
        <v>L</v>
      </c>
      <c r="E1571" s="5">
        <f t="shared" si="73"/>
        <v>6</v>
      </c>
      <c r="F1571" s="4">
        <v>6</v>
      </c>
      <c r="G1571" s="4">
        <v>24</v>
      </c>
      <c r="H1571" s="4">
        <v>15</v>
      </c>
      <c r="I1571" s="4">
        <v>13</v>
      </c>
      <c r="J1571" s="4">
        <v>42</v>
      </c>
      <c r="K1571" s="4">
        <v>32</v>
      </c>
      <c r="L1571" s="4">
        <v>8</v>
      </c>
      <c r="M1571" s="4">
        <v>1</v>
      </c>
      <c r="N1571" s="3" t="s">
        <v>0</v>
      </c>
      <c r="O1571" s="3"/>
    </row>
    <row r="1572" spans="1:15" x14ac:dyDescent="0.25">
      <c r="A1572" s="4">
        <f t="shared" si="74"/>
        <v>2607</v>
      </c>
      <c r="B1572" s="4" t="s">
        <v>135</v>
      </c>
      <c r="C1572" s="6">
        <v>43865</v>
      </c>
      <c r="D1572" s="5" t="str">
        <f t="shared" si="72"/>
        <v>M</v>
      </c>
      <c r="E1572" s="5">
        <f t="shared" si="73"/>
        <v>6</v>
      </c>
      <c r="F1572" s="4">
        <v>23</v>
      </c>
      <c r="G1572" s="4">
        <v>18</v>
      </c>
      <c r="H1572" s="4">
        <v>34</v>
      </c>
      <c r="I1572" s="4">
        <v>15</v>
      </c>
      <c r="J1572" s="4">
        <v>32</v>
      </c>
      <c r="K1572" s="4">
        <v>11</v>
      </c>
      <c r="L1572" s="4">
        <v>21</v>
      </c>
      <c r="M1572" s="4">
        <v>5</v>
      </c>
      <c r="N1572" s="3" t="s">
        <v>0</v>
      </c>
      <c r="O1572" s="3"/>
    </row>
    <row r="1573" spans="1:15" x14ac:dyDescent="0.25">
      <c r="A1573" s="4">
        <f t="shared" si="74"/>
        <v>2608</v>
      </c>
      <c r="B1573" s="4" t="s">
        <v>134</v>
      </c>
      <c r="C1573" s="6">
        <v>43866</v>
      </c>
      <c r="D1573" s="5" t="str">
        <f t="shared" si="72"/>
        <v>X</v>
      </c>
      <c r="E1573" s="5">
        <f t="shared" si="73"/>
        <v>6</v>
      </c>
      <c r="F1573" s="4">
        <v>3</v>
      </c>
      <c r="G1573" s="4">
        <v>43</v>
      </c>
      <c r="H1573" s="4">
        <v>20</v>
      </c>
      <c r="I1573" s="4">
        <v>49</v>
      </c>
      <c r="J1573" s="4">
        <v>48</v>
      </c>
      <c r="K1573" s="4">
        <v>8</v>
      </c>
      <c r="L1573" s="4">
        <v>10</v>
      </c>
      <c r="M1573" s="4">
        <v>6</v>
      </c>
      <c r="N1573" s="3" t="s">
        <v>0</v>
      </c>
      <c r="O1573" s="3"/>
    </row>
    <row r="1574" spans="1:15" x14ac:dyDescent="0.25">
      <c r="A1574" s="4">
        <f t="shared" si="74"/>
        <v>2609</v>
      </c>
      <c r="B1574" s="4" t="s">
        <v>133</v>
      </c>
      <c r="C1574" s="6">
        <v>43867</v>
      </c>
      <c r="D1574" s="5" t="str">
        <f t="shared" si="72"/>
        <v>J</v>
      </c>
      <c r="E1574" s="5">
        <f t="shared" si="73"/>
        <v>6</v>
      </c>
      <c r="F1574" s="4">
        <v>47</v>
      </c>
      <c r="G1574" s="4">
        <v>11</v>
      </c>
      <c r="H1574" s="4">
        <v>17</v>
      </c>
      <c r="I1574" s="4">
        <v>45</v>
      </c>
      <c r="J1574" s="4">
        <v>20</v>
      </c>
      <c r="K1574" s="4">
        <v>4</v>
      </c>
      <c r="L1574" s="4">
        <v>31</v>
      </c>
      <c r="M1574" s="4">
        <v>8</v>
      </c>
      <c r="N1574" s="3" t="s">
        <v>0</v>
      </c>
      <c r="O1574" s="3"/>
    </row>
    <row r="1575" spans="1:15" x14ac:dyDescent="0.25">
      <c r="A1575" s="4">
        <f t="shared" si="74"/>
        <v>2610</v>
      </c>
      <c r="B1575" s="4" t="s">
        <v>132</v>
      </c>
      <c r="C1575" s="6">
        <v>43868</v>
      </c>
      <c r="D1575" s="5" t="str">
        <f t="shared" si="72"/>
        <v>V</v>
      </c>
      <c r="E1575" s="5">
        <f t="shared" si="73"/>
        <v>6</v>
      </c>
      <c r="F1575" s="4">
        <v>15</v>
      </c>
      <c r="G1575" s="4">
        <v>33</v>
      </c>
      <c r="H1575" s="4">
        <v>11</v>
      </c>
      <c r="I1575" s="4">
        <v>45</v>
      </c>
      <c r="J1575" s="4">
        <v>23</v>
      </c>
      <c r="K1575" s="4">
        <v>18</v>
      </c>
      <c r="L1575" s="4">
        <v>27</v>
      </c>
      <c r="M1575" s="4">
        <v>8</v>
      </c>
      <c r="N1575" s="3" t="s">
        <v>0</v>
      </c>
      <c r="O1575" s="3"/>
    </row>
    <row r="1576" spans="1:15" x14ac:dyDescent="0.25">
      <c r="A1576" s="4">
        <f t="shared" si="74"/>
        <v>2611</v>
      </c>
      <c r="B1576" s="4" t="s">
        <v>131</v>
      </c>
      <c r="C1576" s="6">
        <v>43869</v>
      </c>
      <c r="D1576" s="5" t="str">
        <f t="shared" si="72"/>
        <v>S</v>
      </c>
      <c r="E1576" s="5">
        <f t="shared" si="73"/>
        <v>6</v>
      </c>
      <c r="F1576" s="4">
        <v>9</v>
      </c>
      <c r="G1576" s="4">
        <v>33</v>
      </c>
      <c r="H1576" s="4">
        <v>49</v>
      </c>
      <c r="I1576" s="4">
        <v>11</v>
      </c>
      <c r="J1576" s="4">
        <v>42</v>
      </c>
      <c r="K1576" s="4">
        <v>26</v>
      </c>
      <c r="L1576" s="4">
        <v>5</v>
      </c>
      <c r="M1576" s="4">
        <v>4</v>
      </c>
      <c r="N1576" s="3" t="s">
        <v>0</v>
      </c>
      <c r="O1576" s="3"/>
    </row>
    <row r="1577" spans="1:15" x14ac:dyDescent="0.25">
      <c r="A1577" s="4">
        <f t="shared" si="74"/>
        <v>2612</v>
      </c>
      <c r="B1577" s="4" t="s">
        <v>130</v>
      </c>
      <c r="C1577" s="6">
        <v>43871</v>
      </c>
      <c r="D1577" s="5" t="str">
        <f t="shared" si="72"/>
        <v>L</v>
      </c>
      <c r="E1577" s="5">
        <f t="shared" si="73"/>
        <v>7</v>
      </c>
      <c r="F1577" s="4">
        <v>47</v>
      </c>
      <c r="G1577" s="4">
        <v>12</v>
      </c>
      <c r="H1577" s="4">
        <v>24</v>
      </c>
      <c r="I1577" s="4">
        <v>14</v>
      </c>
      <c r="J1577" s="4">
        <v>15</v>
      </c>
      <c r="K1577" s="4">
        <v>39</v>
      </c>
      <c r="L1577" s="4">
        <v>30</v>
      </c>
      <c r="M1577" s="4">
        <v>7</v>
      </c>
      <c r="N1577" s="3" t="s">
        <v>0</v>
      </c>
      <c r="O1577" s="3"/>
    </row>
    <row r="1578" spans="1:15" x14ac:dyDescent="0.25">
      <c r="A1578" s="4">
        <f t="shared" si="74"/>
        <v>2613</v>
      </c>
      <c r="B1578" s="4" t="s">
        <v>129</v>
      </c>
      <c r="C1578" s="6">
        <v>43872</v>
      </c>
      <c r="D1578" s="5" t="str">
        <f t="shared" si="72"/>
        <v>M</v>
      </c>
      <c r="E1578" s="5">
        <f t="shared" si="73"/>
        <v>7</v>
      </c>
      <c r="F1578" s="4">
        <v>17</v>
      </c>
      <c r="G1578" s="4">
        <v>32</v>
      </c>
      <c r="H1578" s="4">
        <v>45</v>
      </c>
      <c r="I1578" s="4">
        <v>5</v>
      </c>
      <c r="J1578" s="4">
        <v>46</v>
      </c>
      <c r="K1578" s="4">
        <v>14</v>
      </c>
      <c r="L1578" s="4">
        <v>48</v>
      </c>
      <c r="M1578" s="4">
        <v>6</v>
      </c>
      <c r="N1578" s="3" t="s">
        <v>0</v>
      </c>
      <c r="O1578" s="3"/>
    </row>
    <row r="1579" spans="1:15" x14ac:dyDescent="0.25">
      <c r="A1579" s="4">
        <f t="shared" si="74"/>
        <v>2614</v>
      </c>
      <c r="B1579" s="4" t="s">
        <v>128</v>
      </c>
      <c r="C1579" s="6">
        <v>43873</v>
      </c>
      <c r="D1579" s="5" t="str">
        <f t="shared" si="72"/>
        <v>X</v>
      </c>
      <c r="E1579" s="5">
        <f t="shared" si="73"/>
        <v>7</v>
      </c>
      <c r="F1579" s="4">
        <v>3</v>
      </c>
      <c r="G1579" s="4">
        <v>34</v>
      </c>
      <c r="H1579" s="4">
        <v>11</v>
      </c>
      <c r="I1579" s="4">
        <v>7</v>
      </c>
      <c r="J1579" s="4">
        <v>45</v>
      </c>
      <c r="K1579" s="4">
        <v>38</v>
      </c>
      <c r="L1579" s="4">
        <v>19</v>
      </c>
      <c r="M1579" s="4">
        <v>2</v>
      </c>
      <c r="N1579" s="3" t="s">
        <v>0</v>
      </c>
      <c r="O1579" s="3"/>
    </row>
    <row r="1580" spans="1:15" x14ac:dyDescent="0.25">
      <c r="A1580" s="4">
        <f t="shared" si="74"/>
        <v>2615</v>
      </c>
      <c r="B1580" s="4" t="s">
        <v>127</v>
      </c>
      <c r="C1580" s="6">
        <v>43874</v>
      </c>
      <c r="D1580" s="5" t="str">
        <f t="shared" si="72"/>
        <v>J</v>
      </c>
      <c r="E1580" s="5">
        <f t="shared" si="73"/>
        <v>7</v>
      </c>
      <c r="F1580" s="4">
        <v>28</v>
      </c>
      <c r="G1580" s="4">
        <v>1</v>
      </c>
      <c r="H1580" s="4">
        <v>14</v>
      </c>
      <c r="I1580" s="4">
        <v>42</v>
      </c>
      <c r="J1580" s="4">
        <v>5</v>
      </c>
      <c r="K1580" s="4">
        <v>9</v>
      </c>
      <c r="L1580" s="4">
        <v>18</v>
      </c>
      <c r="M1580" s="4">
        <v>3</v>
      </c>
      <c r="N1580" s="3" t="s">
        <v>0</v>
      </c>
      <c r="O1580" s="3"/>
    </row>
    <row r="1581" spans="1:15" x14ac:dyDescent="0.25">
      <c r="A1581" s="4">
        <f t="shared" si="74"/>
        <v>2616</v>
      </c>
      <c r="B1581" s="4" t="s">
        <v>126</v>
      </c>
      <c r="C1581" s="6">
        <v>43875</v>
      </c>
      <c r="D1581" s="5" t="str">
        <f t="shared" si="72"/>
        <v>V</v>
      </c>
      <c r="E1581" s="5">
        <f t="shared" si="73"/>
        <v>7</v>
      </c>
      <c r="F1581" s="4">
        <v>9</v>
      </c>
      <c r="G1581" s="4">
        <v>18</v>
      </c>
      <c r="H1581" s="4">
        <v>15</v>
      </c>
      <c r="I1581" s="4">
        <v>14</v>
      </c>
      <c r="J1581" s="4">
        <v>4</v>
      </c>
      <c r="K1581" s="4">
        <v>45</v>
      </c>
      <c r="L1581" s="4">
        <v>38</v>
      </c>
      <c r="M1581" s="4">
        <v>5</v>
      </c>
      <c r="N1581" s="3" t="s">
        <v>0</v>
      </c>
      <c r="O1581" s="3"/>
    </row>
    <row r="1582" spans="1:15" x14ac:dyDescent="0.25">
      <c r="A1582" s="4">
        <f t="shared" si="74"/>
        <v>2617</v>
      </c>
      <c r="B1582" s="4" t="s">
        <v>125</v>
      </c>
      <c r="C1582" s="6">
        <v>43876</v>
      </c>
      <c r="D1582" s="5" t="str">
        <f t="shared" si="72"/>
        <v>S</v>
      </c>
      <c r="E1582" s="5">
        <f t="shared" si="73"/>
        <v>7</v>
      </c>
      <c r="F1582" s="4">
        <v>36</v>
      </c>
      <c r="G1582" s="4">
        <v>35</v>
      </c>
      <c r="H1582" s="4">
        <v>2</v>
      </c>
      <c r="I1582" s="4">
        <v>6</v>
      </c>
      <c r="J1582" s="4">
        <v>45</v>
      </c>
      <c r="K1582" s="4">
        <v>7</v>
      </c>
      <c r="L1582" s="4">
        <v>48</v>
      </c>
      <c r="M1582" s="4">
        <v>9</v>
      </c>
      <c r="N1582" s="3" t="s">
        <v>0</v>
      </c>
      <c r="O1582" s="3"/>
    </row>
    <row r="1583" spans="1:15" x14ac:dyDescent="0.25">
      <c r="A1583" s="4">
        <f t="shared" si="74"/>
        <v>2618</v>
      </c>
      <c r="B1583" s="4" t="s">
        <v>124</v>
      </c>
      <c r="C1583" s="6">
        <v>43878</v>
      </c>
      <c r="D1583" s="5" t="str">
        <f t="shared" si="72"/>
        <v>L</v>
      </c>
      <c r="E1583" s="5">
        <f t="shared" si="73"/>
        <v>8</v>
      </c>
      <c r="F1583" s="4">
        <v>16</v>
      </c>
      <c r="G1583" s="4">
        <v>48</v>
      </c>
      <c r="H1583" s="4">
        <v>39</v>
      </c>
      <c r="I1583" s="4">
        <v>40</v>
      </c>
      <c r="J1583" s="4">
        <v>44</v>
      </c>
      <c r="K1583" s="4">
        <v>29</v>
      </c>
      <c r="L1583" s="4">
        <v>47</v>
      </c>
      <c r="M1583" s="4">
        <v>9</v>
      </c>
      <c r="N1583" s="3" t="s">
        <v>0</v>
      </c>
      <c r="O1583" s="3"/>
    </row>
    <row r="1584" spans="1:15" x14ac:dyDescent="0.25">
      <c r="A1584" s="4">
        <f t="shared" si="74"/>
        <v>2619</v>
      </c>
      <c r="B1584" s="4" t="s">
        <v>123</v>
      </c>
      <c r="C1584" s="6">
        <v>43879</v>
      </c>
      <c r="D1584" s="5" t="str">
        <f t="shared" si="72"/>
        <v>M</v>
      </c>
      <c r="E1584" s="5">
        <f t="shared" si="73"/>
        <v>8</v>
      </c>
      <c r="F1584" s="4">
        <v>35</v>
      </c>
      <c r="G1584" s="4">
        <v>46</v>
      </c>
      <c r="H1584" s="4">
        <v>29</v>
      </c>
      <c r="I1584" s="4">
        <v>10</v>
      </c>
      <c r="J1584" s="4">
        <v>32</v>
      </c>
      <c r="K1584" s="4">
        <v>17</v>
      </c>
      <c r="L1584" s="4">
        <v>36</v>
      </c>
      <c r="M1584" s="4">
        <v>4</v>
      </c>
      <c r="N1584" s="3" t="s">
        <v>0</v>
      </c>
      <c r="O1584" s="3"/>
    </row>
    <row r="1585" spans="1:15" x14ac:dyDescent="0.25">
      <c r="A1585" s="4">
        <f t="shared" si="74"/>
        <v>2620</v>
      </c>
      <c r="B1585" s="4" t="s">
        <v>122</v>
      </c>
      <c r="C1585" s="6">
        <v>43880</v>
      </c>
      <c r="D1585" s="5" t="str">
        <f t="shared" si="72"/>
        <v>X</v>
      </c>
      <c r="E1585" s="5">
        <f t="shared" si="73"/>
        <v>8</v>
      </c>
      <c r="F1585" s="4">
        <v>41</v>
      </c>
      <c r="G1585" s="4">
        <v>31</v>
      </c>
      <c r="H1585" s="4">
        <v>36</v>
      </c>
      <c r="I1585" s="4">
        <v>48</v>
      </c>
      <c r="J1585" s="4">
        <v>21</v>
      </c>
      <c r="K1585" s="4">
        <v>30</v>
      </c>
      <c r="L1585" s="4">
        <v>4</v>
      </c>
      <c r="M1585" s="4">
        <v>8</v>
      </c>
      <c r="N1585" s="3" t="s">
        <v>0</v>
      </c>
      <c r="O1585" s="3"/>
    </row>
    <row r="1586" spans="1:15" x14ac:dyDescent="0.25">
      <c r="A1586" s="4">
        <f t="shared" si="74"/>
        <v>2621</v>
      </c>
      <c r="B1586" s="4" t="s">
        <v>121</v>
      </c>
      <c r="C1586" s="6">
        <v>43881</v>
      </c>
      <c r="D1586" s="5" t="str">
        <f t="shared" si="72"/>
        <v>J</v>
      </c>
      <c r="E1586" s="5">
        <f t="shared" si="73"/>
        <v>8</v>
      </c>
      <c r="F1586" s="4">
        <v>1</v>
      </c>
      <c r="G1586" s="4">
        <v>10</v>
      </c>
      <c r="H1586" s="4">
        <v>5</v>
      </c>
      <c r="I1586" s="4">
        <v>42</v>
      </c>
      <c r="J1586" s="4">
        <v>37</v>
      </c>
      <c r="K1586" s="4">
        <v>8</v>
      </c>
      <c r="L1586" s="4">
        <v>29</v>
      </c>
      <c r="M1586" s="4">
        <v>1</v>
      </c>
      <c r="N1586" s="3" t="s">
        <v>0</v>
      </c>
      <c r="O1586" s="3"/>
    </row>
    <row r="1587" spans="1:15" x14ac:dyDescent="0.25">
      <c r="A1587" s="4">
        <f t="shared" si="74"/>
        <v>2622</v>
      </c>
      <c r="B1587" s="4" t="s">
        <v>120</v>
      </c>
      <c r="C1587" s="6">
        <v>43882</v>
      </c>
      <c r="D1587" s="5" t="str">
        <f t="shared" si="72"/>
        <v>V</v>
      </c>
      <c r="E1587" s="5">
        <f t="shared" si="73"/>
        <v>8</v>
      </c>
      <c r="F1587" s="4">
        <v>35</v>
      </c>
      <c r="G1587" s="4">
        <v>5</v>
      </c>
      <c r="H1587" s="4">
        <v>26</v>
      </c>
      <c r="I1587" s="4">
        <v>11</v>
      </c>
      <c r="J1587" s="4">
        <v>7</v>
      </c>
      <c r="K1587" s="4">
        <v>25</v>
      </c>
      <c r="L1587" s="4">
        <v>43</v>
      </c>
      <c r="M1587" s="4">
        <v>2</v>
      </c>
      <c r="N1587" s="3" t="s">
        <v>0</v>
      </c>
      <c r="O1587" s="3"/>
    </row>
    <row r="1588" spans="1:15" x14ac:dyDescent="0.25">
      <c r="A1588" s="4">
        <f t="shared" si="74"/>
        <v>2623</v>
      </c>
      <c r="B1588" s="4" t="s">
        <v>119</v>
      </c>
      <c r="C1588" s="6">
        <v>43883</v>
      </c>
      <c r="D1588" s="5" t="str">
        <f t="shared" si="72"/>
        <v>S</v>
      </c>
      <c r="E1588" s="5">
        <f t="shared" si="73"/>
        <v>8</v>
      </c>
      <c r="F1588" s="4">
        <v>37</v>
      </c>
      <c r="G1588" s="4">
        <v>45</v>
      </c>
      <c r="H1588" s="4">
        <v>49</v>
      </c>
      <c r="I1588" s="4">
        <v>14</v>
      </c>
      <c r="J1588" s="4">
        <v>2</v>
      </c>
      <c r="K1588" s="4">
        <v>26</v>
      </c>
      <c r="L1588" s="4">
        <v>33</v>
      </c>
      <c r="M1588" s="4">
        <v>2</v>
      </c>
      <c r="N1588" s="3" t="s">
        <v>0</v>
      </c>
      <c r="O1588" s="3"/>
    </row>
    <row r="1589" spans="1:15" x14ac:dyDescent="0.25">
      <c r="A1589" s="4">
        <f t="shared" si="74"/>
        <v>2624</v>
      </c>
      <c r="B1589" s="4" t="s">
        <v>118</v>
      </c>
      <c r="C1589" s="6">
        <v>43885</v>
      </c>
      <c r="D1589" s="5" t="str">
        <f t="shared" si="72"/>
        <v>L</v>
      </c>
      <c r="E1589" s="5">
        <f t="shared" si="73"/>
        <v>9</v>
      </c>
      <c r="F1589" s="4">
        <v>10</v>
      </c>
      <c r="G1589" s="4">
        <v>28</v>
      </c>
      <c r="H1589" s="4">
        <v>39</v>
      </c>
      <c r="I1589" s="4">
        <v>27</v>
      </c>
      <c r="J1589" s="4">
        <v>21</v>
      </c>
      <c r="K1589" s="4">
        <v>46</v>
      </c>
      <c r="L1589" s="4">
        <v>3</v>
      </c>
      <c r="M1589" s="4">
        <v>3</v>
      </c>
      <c r="N1589" s="3" t="s">
        <v>0</v>
      </c>
      <c r="O1589" s="3"/>
    </row>
    <row r="1590" spans="1:15" x14ac:dyDescent="0.25">
      <c r="A1590" s="4">
        <f t="shared" si="74"/>
        <v>2625</v>
      </c>
      <c r="B1590" s="4" t="s">
        <v>117</v>
      </c>
      <c r="C1590" s="6">
        <v>43886</v>
      </c>
      <c r="D1590" s="5" t="str">
        <f t="shared" si="72"/>
        <v>M</v>
      </c>
      <c r="E1590" s="5">
        <f t="shared" si="73"/>
        <v>9</v>
      </c>
      <c r="F1590" s="4">
        <v>5</v>
      </c>
      <c r="G1590" s="4">
        <v>46</v>
      </c>
      <c r="H1590" s="4">
        <v>26</v>
      </c>
      <c r="I1590" s="4">
        <v>19</v>
      </c>
      <c r="J1590" s="4">
        <v>32</v>
      </c>
      <c r="K1590" s="4">
        <v>39</v>
      </c>
      <c r="L1590" s="4">
        <v>18</v>
      </c>
      <c r="M1590" s="4">
        <v>8</v>
      </c>
      <c r="N1590" s="3" t="s">
        <v>0</v>
      </c>
      <c r="O1590" s="3"/>
    </row>
    <row r="1591" spans="1:15" x14ac:dyDescent="0.25">
      <c r="A1591" s="4">
        <f t="shared" si="74"/>
        <v>2626</v>
      </c>
      <c r="B1591" s="4" t="s">
        <v>116</v>
      </c>
      <c r="C1591" s="6">
        <v>43887</v>
      </c>
      <c r="D1591" s="5" t="str">
        <f t="shared" si="72"/>
        <v>X</v>
      </c>
      <c r="E1591" s="5">
        <f t="shared" si="73"/>
        <v>9</v>
      </c>
      <c r="F1591" s="4">
        <v>34</v>
      </c>
      <c r="G1591" s="4">
        <v>3</v>
      </c>
      <c r="H1591" s="4">
        <v>46</v>
      </c>
      <c r="I1591" s="4">
        <v>24</v>
      </c>
      <c r="J1591" s="4">
        <v>28</v>
      </c>
      <c r="K1591" s="4">
        <v>36</v>
      </c>
      <c r="L1591" s="4">
        <v>25</v>
      </c>
      <c r="M1591" s="4">
        <v>6</v>
      </c>
      <c r="N1591" s="3" t="s">
        <v>0</v>
      </c>
      <c r="O1591" s="3"/>
    </row>
    <row r="1592" spans="1:15" x14ac:dyDescent="0.25">
      <c r="A1592" s="4">
        <f t="shared" si="74"/>
        <v>2627</v>
      </c>
      <c r="B1592" s="4" t="s">
        <v>115</v>
      </c>
      <c r="C1592" s="6">
        <v>43888</v>
      </c>
      <c r="D1592" s="5" t="str">
        <f t="shared" si="72"/>
        <v>J</v>
      </c>
      <c r="E1592" s="5">
        <f t="shared" si="73"/>
        <v>9</v>
      </c>
      <c r="F1592" s="4">
        <v>27</v>
      </c>
      <c r="G1592" s="4">
        <v>24</v>
      </c>
      <c r="H1592" s="4">
        <v>18</v>
      </c>
      <c r="I1592" s="4">
        <v>12</v>
      </c>
      <c r="J1592" s="4">
        <v>17</v>
      </c>
      <c r="K1592" s="4">
        <v>43</v>
      </c>
      <c r="L1592" s="4">
        <v>38</v>
      </c>
      <c r="M1592" s="4">
        <v>4</v>
      </c>
      <c r="N1592" s="3" t="s">
        <v>0</v>
      </c>
      <c r="O1592" s="3"/>
    </row>
    <row r="1593" spans="1:15" x14ac:dyDescent="0.25">
      <c r="A1593" s="4">
        <f t="shared" si="74"/>
        <v>2628</v>
      </c>
      <c r="B1593" s="4" t="s">
        <v>114</v>
      </c>
      <c r="C1593" s="6">
        <v>43889</v>
      </c>
      <c r="D1593" s="5" t="str">
        <f t="shared" si="72"/>
        <v>V</v>
      </c>
      <c r="E1593" s="5">
        <f t="shared" si="73"/>
        <v>9</v>
      </c>
      <c r="F1593" s="4">
        <v>20</v>
      </c>
      <c r="G1593" s="4">
        <v>32</v>
      </c>
      <c r="H1593" s="4">
        <v>31</v>
      </c>
      <c r="I1593" s="4">
        <v>46</v>
      </c>
      <c r="J1593" s="4">
        <v>18</v>
      </c>
      <c r="K1593" s="4">
        <v>45</v>
      </c>
      <c r="L1593" s="4">
        <v>22</v>
      </c>
      <c r="M1593" s="4">
        <v>0</v>
      </c>
      <c r="N1593" s="3" t="s">
        <v>0</v>
      </c>
      <c r="O1593" s="3"/>
    </row>
    <row r="1594" spans="1:15" x14ac:dyDescent="0.25">
      <c r="A1594" s="4">
        <f t="shared" si="74"/>
        <v>2629</v>
      </c>
      <c r="B1594" s="4" t="s">
        <v>113</v>
      </c>
      <c r="C1594" s="6">
        <v>43890</v>
      </c>
      <c r="D1594" s="5" t="str">
        <f t="shared" si="72"/>
        <v>S</v>
      </c>
      <c r="E1594" s="5">
        <f t="shared" si="73"/>
        <v>9</v>
      </c>
      <c r="F1594" s="4">
        <v>45</v>
      </c>
      <c r="G1594" s="4">
        <v>46</v>
      </c>
      <c r="H1594" s="4">
        <v>5</v>
      </c>
      <c r="I1594" s="4">
        <v>8</v>
      </c>
      <c r="J1594" s="4">
        <v>43</v>
      </c>
      <c r="K1594" s="4">
        <v>13</v>
      </c>
      <c r="L1594" s="4">
        <v>44</v>
      </c>
      <c r="M1594" s="4">
        <v>8</v>
      </c>
      <c r="N1594" s="3" t="s">
        <v>0</v>
      </c>
      <c r="O1594" s="3"/>
    </row>
    <row r="1595" spans="1:15" x14ac:dyDescent="0.25">
      <c r="A1595" s="4">
        <f t="shared" si="74"/>
        <v>2630</v>
      </c>
      <c r="B1595" s="4" t="s">
        <v>112</v>
      </c>
      <c r="C1595" s="6">
        <v>43892</v>
      </c>
      <c r="D1595" s="5" t="str">
        <f t="shared" si="72"/>
        <v>L</v>
      </c>
      <c r="E1595" s="5">
        <f t="shared" si="73"/>
        <v>10</v>
      </c>
      <c r="F1595" s="4">
        <v>13</v>
      </c>
      <c r="G1595" s="4">
        <v>10</v>
      </c>
      <c r="H1595" s="4">
        <v>4</v>
      </c>
      <c r="I1595" s="4">
        <v>23</v>
      </c>
      <c r="J1595" s="4">
        <v>22</v>
      </c>
      <c r="K1595" s="4">
        <v>8</v>
      </c>
      <c r="L1595" s="4">
        <v>43</v>
      </c>
      <c r="M1595" s="4">
        <v>1</v>
      </c>
      <c r="N1595" s="3" t="s">
        <v>0</v>
      </c>
      <c r="O1595" s="3"/>
    </row>
    <row r="1596" spans="1:15" x14ac:dyDescent="0.25">
      <c r="A1596" s="4">
        <f t="shared" si="74"/>
        <v>2631</v>
      </c>
      <c r="B1596" s="4" t="s">
        <v>111</v>
      </c>
      <c r="C1596" s="6">
        <v>43893</v>
      </c>
      <c r="D1596" s="5" t="str">
        <f t="shared" si="72"/>
        <v>M</v>
      </c>
      <c r="E1596" s="5">
        <f t="shared" si="73"/>
        <v>10</v>
      </c>
      <c r="F1596" s="4">
        <v>2</v>
      </c>
      <c r="G1596" s="4">
        <v>49</v>
      </c>
      <c r="H1596" s="4">
        <v>42</v>
      </c>
      <c r="I1596" s="4">
        <v>26</v>
      </c>
      <c r="J1596" s="4">
        <v>18</v>
      </c>
      <c r="K1596" s="4">
        <v>36</v>
      </c>
      <c r="L1596" s="4">
        <v>6</v>
      </c>
      <c r="M1596" s="4">
        <v>0</v>
      </c>
      <c r="N1596" s="3" t="s">
        <v>0</v>
      </c>
      <c r="O1596" s="3"/>
    </row>
    <row r="1597" spans="1:15" x14ac:dyDescent="0.25">
      <c r="A1597" s="4">
        <f t="shared" si="74"/>
        <v>2632</v>
      </c>
      <c r="B1597" s="4" t="s">
        <v>110</v>
      </c>
      <c r="C1597" s="6">
        <v>43894</v>
      </c>
      <c r="D1597" s="5" t="str">
        <f t="shared" si="72"/>
        <v>X</v>
      </c>
      <c r="E1597" s="5">
        <f t="shared" si="73"/>
        <v>10</v>
      </c>
      <c r="F1597" s="4">
        <v>3</v>
      </c>
      <c r="G1597" s="4">
        <v>5</v>
      </c>
      <c r="H1597" s="4">
        <v>30</v>
      </c>
      <c r="I1597" s="4">
        <v>20</v>
      </c>
      <c r="J1597" s="4">
        <v>32</v>
      </c>
      <c r="K1597" s="4">
        <v>44</v>
      </c>
      <c r="L1597" s="4">
        <v>6</v>
      </c>
      <c r="M1597" s="4">
        <v>3</v>
      </c>
      <c r="N1597" s="3" t="s">
        <v>0</v>
      </c>
      <c r="O1597" s="3"/>
    </row>
    <row r="1598" spans="1:15" x14ac:dyDescent="0.25">
      <c r="A1598" s="4">
        <f t="shared" si="74"/>
        <v>2633</v>
      </c>
      <c r="B1598" s="4" t="s">
        <v>109</v>
      </c>
      <c r="C1598" s="6">
        <v>43895</v>
      </c>
      <c r="D1598" s="5" t="str">
        <f t="shared" si="72"/>
        <v>J</v>
      </c>
      <c r="E1598" s="5">
        <f t="shared" si="73"/>
        <v>10</v>
      </c>
      <c r="F1598" s="4">
        <v>40</v>
      </c>
      <c r="G1598" s="4">
        <v>4</v>
      </c>
      <c r="H1598" s="4">
        <v>7</v>
      </c>
      <c r="I1598" s="4">
        <v>12</v>
      </c>
      <c r="J1598" s="4">
        <v>38</v>
      </c>
      <c r="K1598" s="4">
        <v>35</v>
      </c>
      <c r="L1598" s="4">
        <v>8</v>
      </c>
      <c r="M1598" s="4">
        <v>1</v>
      </c>
      <c r="N1598" s="3" t="s">
        <v>0</v>
      </c>
      <c r="O1598" s="3"/>
    </row>
    <row r="1599" spans="1:15" x14ac:dyDescent="0.25">
      <c r="A1599" s="4">
        <f t="shared" si="74"/>
        <v>2634</v>
      </c>
      <c r="B1599" s="4" t="s">
        <v>108</v>
      </c>
      <c r="C1599" s="6">
        <v>43896</v>
      </c>
      <c r="D1599" s="5" t="str">
        <f t="shared" si="72"/>
        <v>V</v>
      </c>
      <c r="E1599" s="5">
        <f t="shared" si="73"/>
        <v>10</v>
      </c>
      <c r="F1599" s="4">
        <v>14</v>
      </c>
      <c r="G1599" s="4">
        <v>38</v>
      </c>
      <c r="H1599" s="4">
        <v>35</v>
      </c>
      <c r="I1599" s="4">
        <v>20</v>
      </c>
      <c r="J1599" s="4">
        <v>34</v>
      </c>
      <c r="K1599" s="4">
        <v>18</v>
      </c>
      <c r="L1599" s="4">
        <v>10</v>
      </c>
      <c r="M1599" s="4">
        <v>8</v>
      </c>
      <c r="N1599" s="3" t="s">
        <v>0</v>
      </c>
      <c r="O1599" s="3"/>
    </row>
    <row r="1600" spans="1:15" x14ac:dyDescent="0.25">
      <c r="A1600" s="4">
        <f t="shared" si="74"/>
        <v>2635</v>
      </c>
      <c r="B1600" s="4" t="s">
        <v>107</v>
      </c>
      <c r="C1600" s="6">
        <v>43897</v>
      </c>
      <c r="D1600" s="5" t="str">
        <f t="shared" si="72"/>
        <v>S</v>
      </c>
      <c r="E1600" s="5">
        <f t="shared" si="73"/>
        <v>10</v>
      </c>
      <c r="F1600" s="4">
        <v>48</v>
      </c>
      <c r="G1600" s="4">
        <v>41</v>
      </c>
      <c r="H1600" s="4">
        <v>31</v>
      </c>
      <c r="I1600" s="4">
        <v>14</v>
      </c>
      <c r="J1600" s="4">
        <v>24</v>
      </c>
      <c r="K1600" s="4">
        <v>39</v>
      </c>
      <c r="L1600" s="4">
        <v>5</v>
      </c>
      <c r="M1600" s="4">
        <v>6</v>
      </c>
      <c r="N1600" s="3" t="s">
        <v>0</v>
      </c>
      <c r="O1600" s="3"/>
    </row>
    <row r="1601" spans="1:15" x14ac:dyDescent="0.25">
      <c r="A1601" s="4">
        <f t="shared" si="74"/>
        <v>2636</v>
      </c>
      <c r="B1601" s="4" t="s">
        <v>106</v>
      </c>
      <c r="C1601" s="6">
        <v>43899</v>
      </c>
      <c r="D1601" s="5" t="str">
        <f t="shared" si="72"/>
        <v>L</v>
      </c>
      <c r="E1601" s="5">
        <f t="shared" si="73"/>
        <v>11</v>
      </c>
      <c r="F1601" s="4">
        <v>10</v>
      </c>
      <c r="G1601" s="4">
        <v>19</v>
      </c>
      <c r="H1601" s="4">
        <v>14</v>
      </c>
      <c r="I1601" s="4">
        <v>43</v>
      </c>
      <c r="J1601" s="4">
        <v>13</v>
      </c>
      <c r="K1601" s="4">
        <v>36</v>
      </c>
      <c r="L1601" s="4">
        <v>18</v>
      </c>
      <c r="M1601" s="4">
        <v>3</v>
      </c>
      <c r="N1601" s="3" t="s">
        <v>0</v>
      </c>
      <c r="O1601" s="3"/>
    </row>
    <row r="1602" spans="1:15" x14ac:dyDescent="0.25">
      <c r="A1602" s="4">
        <f t="shared" si="74"/>
        <v>2637</v>
      </c>
      <c r="B1602" s="4" t="s">
        <v>105</v>
      </c>
      <c r="C1602" s="6">
        <v>43900</v>
      </c>
      <c r="D1602" s="5" t="str">
        <f t="shared" ref="D1602:D1665" si="75">CHOOSE(WEEKDAY(C1602),"D","L","M","X","J","V","S")</f>
        <v>M</v>
      </c>
      <c r="E1602" s="5">
        <f t="shared" ref="E1602:E1665" si="76">WEEKNUM(C1602,21)</f>
        <v>11</v>
      </c>
      <c r="F1602" s="4">
        <v>7</v>
      </c>
      <c r="G1602" s="4">
        <v>12</v>
      </c>
      <c r="H1602" s="4">
        <v>11</v>
      </c>
      <c r="I1602" s="4">
        <v>20</v>
      </c>
      <c r="J1602" s="4">
        <v>27</v>
      </c>
      <c r="K1602" s="4">
        <v>4</v>
      </c>
      <c r="L1602" s="4">
        <v>36</v>
      </c>
      <c r="M1602" s="4">
        <v>0</v>
      </c>
      <c r="N1602" s="3" t="s">
        <v>0</v>
      </c>
      <c r="O1602" s="3"/>
    </row>
    <row r="1603" spans="1:15" x14ac:dyDescent="0.25">
      <c r="A1603" s="4">
        <f t="shared" ref="A1603:A1666" si="77">+A1602+1</f>
        <v>2638</v>
      </c>
      <c r="B1603" s="4" t="s">
        <v>104</v>
      </c>
      <c r="C1603" s="6">
        <v>43901</v>
      </c>
      <c r="D1603" s="5" t="str">
        <f t="shared" si="75"/>
        <v>X</v>
      </c>
      <c r="E1603" s="5">
        <f t="shared" si="76"/>
        <v>11</v>
      </c>
      <c r="F1603" s="4">
        <v>18</v>
      </c>
      <c r="G1603" s="4">
        <v>41</v>
      </c>
      <c r="H1603" s="4">
        <v>21</v>
      </c>
      <c r="I1603" s="4">
        <v>17</v>
      </c>
      <c r="J1603" s="4">
        <v>13</v>
      </c>
      <c r="K1603" s="4">
        <v>37</v>
      </c>
      <c r="L1603" s="4">
        <v>29</v>
      </c>
      <c r="M1603" s="4">
        <v>9</v>
      </c>
      <c r="N1603" s="3" t="s">
        <v>0</v>
      </c>
      <c r="O1603" s="3"/>
    </row>
    <row r="1604" spans="1:15" x14ac:dyDescent="0.25">
      <c r="A1604" s="4">
        <f t="shared" si="77"/>
        <v>2639</v>
      </c>
      <c r="B1604" s="4" t="s">
        <v>103</v>
      </c>
      <c r="C1604" s="6">
        <v>43902</v>
      </c>
      <c r="D1604" s="5" t="str">
        <f t="shared" si="75"/>
        <v>J</v>
      </c>
      <c r="E1604" s="5">
        <f t="shared" si="76"/>
        <v>11</v>
      </c>
      <c r="F1604" s="4">
        <v>25</v>
      </c>
      <c r="G1604" s="4">
        <v>35</v>
      </c>
      <c r="H1604" s="4">
        <v>29</v>
      </c>
      <c r="I1604" s="4">
        <v>13</v>
      </c>
      <c r="J1604" s="4">
        <v>48</v>
      </c>
      <c r="K1604" s="4">
        <v>15</v>
      </c>
      <c r="L1604" s="4">
        <v>12</v>
      </c>
      <c r="M1604" s="4">
        <v>6</v>
      </c>
      <c r="N1604" s="3" t="s">
        <v>0</v>
      </c>
      <c r="O1604" s="3"/>
    </row>
    <row r="1605" spans="1:15" x14ac:dyDescent="0.25">
      <c r="A1605" s="4">
        <f t="shared" si="77"/>
        <v>2640</v>
      </c>
      <c r="B1605" s="4" t="s">
        <v>102</v>
      </c>
      <c r="C1605" s="6">
        <v>43903</v>
      </c>
      <c r="D1605" s="5" t="str">
        <f t="shared" si="75"/>
        <v>V</v>
      </c>
      <c r="E1605" s="5">
        <f t="shared" si="76"/>
        <v>11</v>
      </c>
      <c r="F1605" s="4">
        <v>25</v>
      </c>
      <c r="G1605" s="4">
        <v>42</v>
      </c>
      <c r="H1605" s="4">
        <v>14</v>
      </c>
      <c r="I1605" s="4">
        <v>15</v>
      </c>
      <c r="J1605" s="4">
        <v>9</v>
      </c>
      <c r="K1605" s="4">
        <v>16</v>
      </c>
      <c r="L1605" s="4">
        <v>31</v>
      </c>
      <c r="M1605" s="4">
        <v>0</v>
      </c>
      <c r="N1605" s="3" t="s">
        <v>0</v>
      </c>
      <c r="O1605" s="3"/>
    </row>
    <row r="1606" spans="1:15" x14ac:dyDescent="0.25">
      <c r="A1606" s="4">
        <f t="shared" si="77"/>
        <v>2641</v>
      </c>
      <c r="B1606" s="4" t="s">
        <v>101</v>
      </c>
      <c r="C1606" s="6">
        <v>43904</v>
      </c>
      <c r="D1606" s="5" t="str">
        <f t="shared" si="75"/>
        <v>S</v>
      </c>
      <c r="E1606" s="5">
        <f t="shared" si="76"/>
        <v>11</v>
      </c>
      <c r="F1606" s="4">
        <v>40</v>
      </c>
      <c r="G1606" s="4">
        <v>14</v>
      </c>
      <c r="H1606" s="4">
        <v>28</v>
      </c>
      <c r="I1606" s="4">
        <v>18</v>
      </c>
      <c r="J1606" s="4">
        <v>41</v>
      </c>
      <c r="K1606" s="4">
        <v>25</v>
      </c>
      <c r="L1606" s="4">
        <v>34</v>
      </c>
      <c r="M1606" s="4">
        <v>2</v>
      </c>
      <c r="N1606" s="3" t="s">
        <v>0</v>
      </c>
      <c r="O1606" s="3"/>
    </row>
    <row r="1607" spans="1:15" x14ac:dyDescent="0.25">
      <c r="A1607" s="4">
        <f t="shared" si="77"/>
        <v>2642</v>
      </c>
      <c r="B1607" s="4" t="s">
        <v>100</v>
      </c>
      <c r="C1607" s="6">
        <v>43976</v>
      </c>
      <c r="D1607" s="5" t="str">
        <f t="shared" si="75"/>
        <v>L</v>
      </c>
      <c r="E1607" s="5">
        <f t="shared" si="76"/>
        <v>22</v>
      </c>
      <c r="F1607" s="4">
        <v>19</v>
      </c>
      <c r="G1607" s="4">
        <v>13</v>
      </c>
      <c r="H1607" s="4">
        <v>46</v>
      </c>
      <c r="I1607" s="4">
        <v>18</v>
      </c>
      <c r="J1607" s="4">
        <v>4</v>
      </c>
      <c r="K1607" s="4">
        <v>15</v>
      </c>
      <c r="L1607" s="4">
        <v>16</v>
      </c>
      <c r="M1607" s="4">
        <v>2</v>
      </c>
      <c r="N1607" s="3" t="s">
        <v>0</v>
      </c>
      <c r="O1607" s="3"/>
    </row>
    <row r="1608" spans="1:15" x14ac:dyDescent="0.25">
      <c r="A1608" s="4">
        <f t="shared" si="77"/>
        <v>2643</v>
      </c>
      <c r="B1608" s="4" t="s">
        <v>99</v>
      </c>
      <c r="C1608" s="6">
        <v>43977</v>
      </c>
      <c r="D1608" s="5" t="str">
        <f t="shared" si="75"/>
        <v>M</v>
      </c>
      <c r="E1608" s="5">
        <f t="shared" si="76"/>
        <v>22</v>
      </c>
      <c r="F1608" s="4">
        <v>44</v>
      </c>
      <c r="G1608" s="4">
        <v>37</v>
      </c>
      <c r="H1608" s="4">
        <v>42</v>
      </c>
      <c r="I1608" s="4">
        <v>28</v>
      </c>
      <c r="J1608" s="4">
        <v>21</v>
      </c>
      <c r="K1608" s="4">
        <v>23</v>
      </c>
      <c r="L1608" s="4">
        <v>40</v>
      </c>
      <c r="M1608" s="4">
        <v>7</v>
      </c>
      <c r="N1608" s="3" t="s">
        <v>0</v>
      </c>
      <c r="O1608" s="3"/>
    </row>
    <row r="1609" spans="1:15" x14ac:dyDescent="0.25">
      <c r="A1609" s="4">
        <f t="shared" si="77"/>
        <v>2644</v>
      </c>
      <c r="B1609" s="4" t="s">
        <v>98</v>
      </c>
      <c r="C1609" s="6">
        <v>43978</v>
      </c>
      <c r="D1609" s="5" t="str">
        <f t="shared" si="75"/>
        <v>X</v>
      </c>
      <c r="E1609" s="5">
        <f t="shared" si="76"/>
        <v>22</v>
      </c>
      <c r="F1609" s="4">
        <v>22</v>
      </c>
      <c r="G1609" s="4">
        <v>29</v>
      </c>
      <c r="H1609" s="4">
        <v>23</v>
      </c>
      <c r="I1609" s="4">
        <v>30</v>
      </c>
      <c r="J1609" s="4">
        <v>6</v>
      </c>
      <c r="K1609" s="4">
        <v>15</v>
      </c>
      <c r="L1609" s="4">
        <v>17</v>
      </c>
      <c r="M1609" s="4">
        <v>3</v>
      </c>
      <c r="N1609" s="3" t="s">
        <v>0</v>
      </c>
      <c r="O1609" s="3"/>
    </row>
    <row r="1610" spans="1:15" x14ac:dyDescent="0.25">
      <c r="A1610" s="4">
        <f t="shared" si="77"/>
        <v>2645</v>
      </c>
      <c r="B1610" s="4" t="s">
        <v>97</v>
      </c>
      <c r="C1610" s="6">
        <v>43979</v>
      </c>
      <c r="D1610" s="5" t="str">
        <f t="shared" si="75"/>
        <v>J</v>
      </c>
      <c r="E1610" s="5">
        <f t="shared" si="76"/>
        <v>22</v>
      </c>
      <c r="F1610" s="4">
        <v>43</v>
      </c>
      <c r="G1610" s="4">
        <v>9</v>
      </c>
      <c r="H1610" s="4">
        <v>4</v>
      </c>
      <c r="I1610" s="4">
        <v>1</v>
      </c>
      <c r="J1610" s="4">
        <v>32</v>
      </c>
      <c r="K1610" s="4">
        <v>31</v>
      </c>
      <c r="L1610" s="4">
        <v>21</v>
      </c>
      <c r="M1610" s="4">
        <v>9</v>
      </c>
      <c r="N1610" s="3" t="s">
        <v>0</v>
      </c>
      <c r="O1610" s="3"/>
    </row>
    <row r="1611" spans="1:15" x14ac:dyDescent="0.25">
      <c r="A1611" s="4">
        <f t="shared" si="77"/>
        <v>2646</v>
      </c>
      <c r="B1611" s="4" t="s">
        <v>96</v>
      </c>
      <c r="C1611" s="6">
        <v>43980</v>
      </c>
      <c r="D1611" s="5" t="str">
        <f t="shared" si="75"/>
        <v>V</v>
      </c>
      <c r="E1611" s="5">
        <f t="shared" si="76"/>
        <v>22</v>
      </c>
      <c r="F1611" s="4">
        <v>46</v>
      </c>
      <c r="G1611" s="4">
        <v>13</v>
      </c>
      <c r="H1611" s="4">
        <v>41</v>
      </c>
      <c r="I1611" s="4">
        <v>17</v>
      </c>
      <c r="J1611" s="4">
        <v>4</v>
      </c>
      <c r="K1611" s="4">
        <v>34</v>
      </c>
      <c r="L1611" s="4">
        <v>39</v>
      </c>
      <c r="M1611" s="4">
        <v>4</v>
      </c>
      <c r="N1611" s="3" t="s">
        <v>0</v>
      </c>
      <c r="O1611" s="3"/>
    </row>
    <row r="1612" spans="1:15" x14ac:dyDescent="0.25">
      <c r="A1612" s="4">
        <f t="shared" si="77"/>
        <v>2647</v>
      </c>
      <c r="B1612" s="4" t="s">
        <v>95</v>
      </c>
      <c r="C1612" s="6">
        <v>43981</v>
      </c>
      <c r="D1612" s="5" t="str">
        <f t="shared" si="75"/>
        <v>S</v>
      </c>
      <c r="E1612" s="5">
        <f t="shared" si="76"/>
        <v>22</v>
      </c>
      <c r="F1612" s="4">
        <v>13</v>
      </c>
      <c r="G1612" s="4">
        <v>14</v>
      </c>
      <c r="H1612" s="4">
        <v>4</v>
      </c>
      <c r="I1612" s="4">
        <v>42</v>
      </c>
      <c r="J1612" s="4">
        <v>35</v>
      </c>
      <c r="K1612" s="4">
        <v>40</v>
      </c>
      <c r="L1612" s="4">
        <v>1</v>
      </c>
      <c r="M1612" s="4">
        <v>1</v>
      </c>
      <c r="N1612" s="3" t="s">
        <v>0</v>
      </c>
      <c r="O1612" s="3"/>
    </row>
    <row r="1613" spans="1:15" x14ac:dyDescent="0.25">
      <c r="A1613" s="4">
        <f t="shared" si="77"/>
        <v>2648</v>
      </c>
      <c r="B1613" s="4" t="s">
        <v>94</v>
      </c>
      <c r="C1613" s="6">
        <v>43983</v>
      </c>
      <c r="D1613" s="5" t="str">
        <f t="shared" si="75"/>
        <v>L</v>
      </c>
      <c r="E1613" s="5">
        <f t="shared" si="76"/>
        <v>23</v>
      </c>
      <c r="F1613" s="4">
        <v>26</v>
      </c>
      <c r="G1613" s="4">
        <v>33</v>
      </c>
      <c r="H1613" s="4">
        <v>29</v>
      </c>
      <c r="I1613" s="4">
        <v>1</v>
      </c>
      <c r="J1613" s="4">
        <v>41</v>
      </c>
      <c r="K1613" s="4">
        <v>4</v>
      </c>
      <c r="L1613" s="4">
        <v>34</v>
      </c>
      <c r="M1613" s="4">
        <v>3</v>
      </c>
      <c r="N1613" s="3" t="s">
        <v>0</v>
      </c>
      <c r="O1613" s="3"/>
    </row>
    <row r="1614" spans="1:15" x14ac:dyDescent="0.25">
      <c r="A1614" s="4">
        <f t="shared" si="77"/>
        <v>2649</v>
      </c>
      <c r="B1614" s="4" t="s">
        <v>93</v>
      </c>
      <c r="C1614" s="6">
        <v>43984</v>
      </c>
      <c r="D1614" s="5" t="str">
        <f t="shared" si="75"/>
        <v>M</v>
      </c>
      <c r="E1614" s="5">
        <f t="shared" si="76"/>
        <v>23</v>
      </c>
      <c r="F1614" s="4">
        <v>30</v>
      </c>
      <c r="G1614" s="4">
        <v>29</v>
      </c>
      <c r="H1614" s="4">
        <v>36</v>
      </c>
      <c r="I1614" s="4">
        <v>33</v>
      </c>
      <c r="J1614" s="4">
        <v>21</v>
      </c>
      <c r="K1614" s="4">
        <v>12</v>
      </c>
      <c r="L1614" s="4">
        <v>28</v>
      </c>
      <c r="M1614" s="4">
        <v>6</v>
      </c>
      <c r="N1614" s="3" t="s">
        <v>0</v>
      </c>
      <c r="O1614" s="3"/>
    </row>
    <row r="1615" spans="1:15" x14ac:dyDescent="0.25">
      <c r="A1615" s="4">
        <f t="shared" si="77"/>
        <v>2650</v>
      </c>
      <c r="B1615" s="4" t="s">
        <v>92</v>
      </c>
      <c r="C1615" s="6">
        <v>43985</v>
      </c>
      <c r="D1615" s="5" t="str">
        <f t="shared" si="75"/>
        <v>X</v>
      </c>
      <c r="E1615" s="5">
        <f t="shared" si="76"/>
        <v>23</v>
      </c>
      <c r="F1615" s="4">
        <v>20</v>
      </c>
      <c r="G1615" s="4">
        <v>42</v>
      </c>
      <c r="H1615" s="4">
        <v>34</v>
      </c>
      <c r="I1615" s="4">
        <v>35</v>
      </c>
      <c r="J1615" s="4">
        <v>22</v>
      </c>
      <c r="K1615" s="4">
        <v>8</v>
      </c>
      <c r="L1615" s="4">
        <v>6</v>
      </c>
      <c r="M1615" s="4">
        <v>5</v>
      </c>
      <c r="N1615" s="3" t="s">
        <v>0</v>
      </c>
      <c r="O1615" s="3"/>
    </row>
    <row r="1616" spans="1:15" x14ac:dyDescent="0.25">
      <c r="A1616" s="4">
        <f t="shared" si="77"/>
        <v>2651</v>
      </c>
      <c r="B1616" s="4" t="s">
        <v>91</v>
      </c>
      <c r="C1616" s="6">
        <v>43986</v>
      </c>
      <c r="D1616" s="5" t="str">
        <f t="shared" si="75"/>
        <v>J</v>
      </c>
      <c r="E1616" s="5">
        <f t="shared" si="76"/>
        <v>23</v>
      </c>
      <c r="F1616" s="4">
        <v>48</v>
      </c>
      <c r="G1616" s="4">
        <v>17</v>
      </c>
      <c r="H1616" s="4">
        <v>4</v>
      </c>
      <c r="I1616" s="4">
        <v>23</v>
      </c>
      <c r="J1616" s="4">
        <v>2</v>
      </c>
      <c r="K1616" s="4">
        <v>29</v>
      </c>
      <c r="L1616" s="4">
        <v>24</v>
      </c>
      <c r="M1616" s="4">
        <v>7</v>
      </c>
      <c r="N1616" s="3" t="s">
        <v>0</v>
      </c>
      <c r="O1616" s="3"/>
    </row>
    <row r="1617" spans="1:15" x14ac:dyDescent="0.25">
      <c r="A1617" s="4">
        <f t="shared" si="77"/>
        <v>2652</v>
      </c>
      <c r="B1617" s="4" t="s">
        <v>90</v>
      </c>
      <c r="C1617" s="6">
        <v>43987</v>
      </c>
      <c r="D1617" s="5" t="str">
        <f t="shared" si="75"/>
        <v>V</v>
      </c>
      <c r="E1617" s="5">
        <f t="shared" si="76"/>
        <v>23</v>
      </c>
      <c r="F1617" s="4">
        <v>36</v>
      </c>
      <c r="G1617" s="4">
        <v>24</v>
      </c>
      <c r="H1617" s="4">
        <v>13</v>
      </c>
      <c r="I1617" s="4">
        <v>39</v>
      </c>
      <c r="J1617" s="4">
        <v>19</v>
      </c>
      <c r="K1617" s="4">
        <v>17</v>
      </c>
      <c r="L1617" s="4">
        <v>45</v>
      </c>
      <c r="M1617" s="4">
        <v>9</v>
      </c>
      <c r="N1617" s="3" t="s">
        <v>0</v>
      </c>
      <c r="O1617" s="3"/>
    </row>
    <row r="1618" spans="1:15" x14ac:dyDescent="0.25">
      <c r="A1618" s="4">
        <f t="shared" si="77"/>
        <v>2653</v>
      </c>
      <c r="B1618" s="4" t="s">
        <v>89</v>
      </c>
      <c r="C1618" s="6">
        <v>43988</v>
      </c>
      <c r="D1618" s="5" t="str">
        <f t="shared" si="75"/>
        <v>S</v>
      </c>
      <c r="E1618" s="5">
        <f t="shared" si="76"/>
        <v>23</v>
      </c>
      <c r="F1618" s="4">
        <v>24</v>
      </c>
      <c r="G1618" s="4">
        <v>48</v>
      </c>
      <c r="H1618" s="4">
        <v>39</v>
      </c>
      <c r="I1618" s="4">
        <v>43</v>
      </c>
      <c r="J1618" s="4">
        <v>30</v>
      </c>
      <c r="K1618" s="4">
        <v>23</v>
      </c>
      <c r="L1618" s="4">
        <v>2</v>
      </c>
      <c r="M1618" s="4">
        <v>0</v>
      </c>
      <c r="N1618" s="3" t="s">
        <v>0</v>
      </c>
      <c r="O1618" s="3"/>
    </row>
    <row r="1619" spans="1:15" x14ac:dyDescent="0.25">
      <c r="A1619" s="4">
        <f t="shared" si="77"/>
        <v>2654</v>
      </c>
      <c r="B1619" s="4" t="s">
        <v>88</v>
      </c>
      <c r="C1619" s="6">
        <v>43990</v>
      </c>
      <c r="D1619" s="5" t="str">
        <f t="shared" si="75"/>
        <v>L</v>
      </c>
      <c r="E1619" s="5">
        <f t="shared" si="76"/>
        <v>24</v>
      </c>
      <c r="F1619" s="4">
        <v>45</v>
      </c>
      <c r="G1619" s="4">
        <v>49</v>
      </c>
      <c r="H1619" s="4">
        <v>43</v>
      </c>
      <c r="I1619" s="4">
        <v>34</v>
      </c>
      <c r="J1619" s="4">
        <v>6</v>
      </c>
      <c r="K1619" s="4">
        <v>8</v>
      </c>
      <c r="L1619" s="4">
        <v>44</v>
      </c>
      <c r="M1619" s="4">
        <v>5</v>
      </c>
      <c r="N1619" s="3" t="s">
        <v>0</v>
      </c>
      <c r="O1619" s="3"/>
    </row>
    <row r="1620" spans="1:15" x14ac:dyDescent="0.25">
      <c r="A1620" s="4">
        <f t="shared" si="77"/>
        <v>2655</v>
      </c>
      <c r="B1620" s="4" t="s">
        <v>87</v>
      </c>
      <c r="C1620" s="6">
        <v>43991</v>
      </c>
      <c r="D1620" s="5" t="str">
        <f t="shared" si="75"/>
        <v>M</v>
      </c>
      <c r="E1620" s="5">
        <f t="shared" si="76"/>
        <v>24</v>
      </c>
      <c r="F1620" s="4">
        <v>35</v>
      </c>
      <c r="G1620" s="4">
        <v>2</v>
      </c>
      <c r="H1620" s="4">
        <v>12</v>
      </c>
      <c r="I1620" s="4">
        <v>24</v>
      </c>
      <c r="J1620" s="4">
        <v>22</v>
      </c>
      <c r="K1620" s="4">
        <v>11</v>
      </c>
      <c r="L1620" s="4">
        <v>33</v>
      </c>
      <c r="M1620" s="4">
        <v>5</v>
      </c>
      <c r="N1620" s="3" t="s">
        <v>0</v>
      </c>
      <c r="O1620" s="3"/>
    </row>
    <row r="1621" spans="1:15" x14ac:dyDescent="0.25">
      <c r="A1621" s="4">
        <f t="shared" si="77"/>
        <v>2656</v>
      </c>
      <c r="B1621" s="4" t="s">
        <v>86</v>
      </c>
      <c r="C1621" s="6">
        <v>43992</v>
      </c>
      <c r="D1621" s="5" t="str">
        <f t="shared" si="75"/>
        <v>X</v>
      </c>
      <c r="E1621" s="5">
        <f t="shared" si="76"/>
        <v>24</v>
      </c>
      <c r="F1621" s="4">
        <v>32</v>
      </c>
      <c r="G1621" s="4">
        <v>17</v>
      </c>
      <c r="H1621" s="4">
        <v>42</v>
      </c>
      <c r="I1621" s="4">
        <v>8</v>
      </c>
      <c r="J1621" s="4">
        <v>11</v>
      </c>
      <c r="K1621" s="4">
        <v>41</v>
      </c>
      <c r="L1621" s="4">
        <v>34</v>
      </c>
      <c r="M1621" s="4">
        <v>8</v>
      </c>
      <c r="N1621" s="3" t="s">
        <v>0</v>
      </c>
      <c r="O1621" s="3"/>
    </row>
    <row r="1622" spans="1:15" x14ac:dyDescent="0.25">
      <c r="A1622" s="4">
        <f t="shared" si="77"/>
        <v>2657</v>
      </c>
      <c r="B1622" s="4" t="s">
        <v>85</v>
      </c>
      <c r="C1622" s="6">
        <v>43993</v>
      </c>
      <c r="D1622" s="5" t="str">
        <f t="shared" si="75"/>
        <v>J</v>
      </c>
      <c r="E1622" s="5">
        <f t="shared" si="76"/>
        <v>24</v>
      </c>
      <c r="F1622" s="4">
        <v>34</v>
      </c>
      <c r="G1622" s="4">
        <v>14</v>
      </c>
      <c r="H1622" s="4">
        <v>16</v>
      </c>
      <c r="I1622" s="4">
        <v>29</v>
      </c>
      <c r="J1622" s="4">
        <v>35</v>
      </c>
      <c r="K1622" s="4">
        <v>23</v>
      </c>
      <c r="L1622" s="4">
        <v>5</v>
      </c>
      <c r="M1622" s="4">
        <v>4</v>
      </c>
      <c r="N1622" s="3" t="s">
        <v>0</v>
      </c>
      <c r="O1622" s="3"/>
    </row>
    <row r="1623" spans="1:15" x14ac:dyDescent="0.25">
      <c r="A1623" s="4">
        <f t="shared" si="77"/>
        <v>2658</v>
      </c>
      <c r="B1623" s="4" t="s">
        <v>84</v>
      </c>
      <c r="C1623" s="6">
        <v>43994</v>
      </c>
      <c r="D1623" s="5" t="str">
        <f t="shared" si="75"/>
        <v>V</v>
      </c>
      <c r="E1623" s="5">
        <f t="shared" si="76"/>
        <v>24</v>
      </c>
      <c r="F1623" s="4">
        <v>30</v>
      </c>
      <c r="G1623" s="4">
        <v>22</v>
      </c>
      <c r="H1623" s="4">
        <v>21</v>
      </c>
      <c r="I1623" s="4">
        <v>19</v>
      </c>
      <c r="J1623" s="4">
        <v>26</v>
      </c>
      <c r="K1623" s="4">
        <v>20</v>
      </c>
      <c r="L1623" s="4">
        <v>3</v>
      </c>
      <c r="M1623" s="4">
        <v>9</v>
      </c>
      <c r="N1623" s="3" t="s">
        <v>0</v>
      </c>
      <c r="O1623" s="3"/>
    </row>
    <row r="1624" spans="1:15" x14ac:dyDescent="0.25">
      <c r="A1624" s="4">
        <f t="shared" si="77"/>
        <v>2659</v>
      </c>
      <c r="B1624" s="4" t="s">
        <v>83</v>
      </c>
      <c r="C1624" s="6">
        <v>43995</v>
      </c>
      <c r="D1624" s="5" t="str">
        <f t="shared" si="75"/>
        <v>S</v>
      </c>
      <c r="E1624" s="5">
        <f t="shared" si="76"/>
        <v>24</v>
      </c>
      <c r="F1624" s="4">
        <v>26</v>
      </c>
      <c r="G1624" s="4">
        <v>40</v>
      </c>
      <c r="H1624" s="4">
        <v>46</v>
      </c>
      <c r="I1624" s="4">
        <v>8</v>
      </c>
      <c r="J1624" s="4">
        <v>32</v>
      </c>
      <c r="K1624" s="4">
        <v>6</v>
      </c>
      <c r="L1624" s="4">
        <v>42</v>
      </c>
      <c r="M1624" s="4">
        <v>3</v>
      </c>
      <c r="N1624" s="3" t="s">
        <v>0</v>
      </c>
      <c r="O1624" s="3"/>
    </row>
    <row r="1625" spans="1:15" x14ac:dyDescent="0.25">
      <c r="A1625" s="4">
        <f t="shared" si="77"/>
        <v>2660</v>
      </c>
      <c r="B1625" s="4" t="s">
        <v>82</v>
      </c>
      <c r="C1625" s="6">
        <v>43997</v>
      </c>
      <c r="D1625" s="5" t="str">
        <f t="shared" si="75"/>
        <v>L</v>
      </c>
      <c r="E1625" s="5">
        <f t="shared" si="76"/>
        <v>25</v>
      </c>
      <c r="F1625" s="4">
        <v>28</v>
      </c>
      <c r="G1625" s="4">
        <v>3</v>
      </c>
      <c r="H1625" s="4">
        <v>15</v>
      </c>
      <c r="I1625" s="4">
        <v>4</v>
      </c>
      <c r="J1625" s="4">
        <v>14</v>
      </c>
      <c r="K1625" s="4">
        <v>32</v>
      </c>
      <c r="L1625" s="4">
        <v>43</v>
      </c>
      <c r="M1625" s="4">
        <v>5</v>
      </c>
      <c r="N1625" s="3" t="s">
        <v>0</v>
      </c>
      <c r="O1625" s="3"/>
    </row>
    <row r="1626" spans="1:15" x14ac:dyDescent="0.25">
      <c r="A1626" s="4">
        <f t="shared" si="77"/>
        <v>2661</v>
      </c>
      <c r="B1626" s="4" t="s">
        <v>81</v>
      </c>
      <c r="C1626" s="6">
        <v>43998</v>
      </c>
      <c r="D1626" s="5" t="str">
        <f t="shared" si="75"/>
        <v>M</v>
      </c>
      <c r="E1626" s="5">
        <f t="shared" si="76"/>
        <v>25</v>
      </c>
      <c r="F1626" s="4">
        <v>45</v>
      </c>
      <c r="G1626" s="4">
        <v>15</v>
      </c>
      <c r="H1626" s="4">
        <v>14</v>
      </c>
      <c r="I1626" s="4">
        <v>10</v>
      </c>
      <c r="J1626" s="4">
        <v>17</v>
      </c>
      <c r="K1626" s="4">
        <v>26</v>
      </c>
      <c r="L1626" s="4">
        <v>6</v>
      </c>
      <c r="M1626" s="4">
        <v>8</v>
      </c>
      <c r="N1626" s="3" t="s">
        <v>0</v>
      </c>
      <c r="O1626" s="3"/>
    </row>
    <row r="1627" spans="1:15" x14ac:dyDescent="0.25">
      <c r="A1627" s="4">
        <f t="shared" si="77"/>
        <v>2662</v>
      </c>
      <c r="B1627" s="4" t="s">
        <v>80</v>
      </c>
      <c r="C1627" s="6">
        <v>43999</v>
      </c>
      <c r="D1627" s="5" t="str">
        <f t="shared" si="75"/>
        <v>X</v>
      </c>
      <c r="E1627" s="5">
        <f t="shared" si="76"/>
        <v>25</v>
      </c>
      <c r="F1627" s="4">
        <v>9</v>
      </c>
      <c r="G1627" s="4">
        <v>26</v>
      </c>
      <c r="H1627" s="4">
        <v>18</v>
      </c>
      <c r="I1627" s="4">
        <v>36</v>
      </c>
      <c r="J1627" s="4">
        <v>43</v>
      </c>
      <c r="K1627" s="4">
        <v>42</v>
      </c>
      <c r="L1627" s="4">
        <v>28</v>
      </c>
      <c r="M1627" s="4">
        <v>8</v>
      </c>
      <c r="N1627" s="3" t="s">
        <v>0</v>
      </c>
      <c r="O1627" s="3"/>
    </row>
    <row r="1628" spans="1:15" x14ac:dyDescent="0.25">
      <c r="A1628" s="4">
        <f t="shared" si="77"/>
        <v>2663</v>
      </c>
      <c r="B1628" s="4" t="s">
        <v>79</v>
      </c>
      <c r="C1628" s="6">
        <v>44000</v>
      </c>
      <c r="D1628" s="5" t="str">
        <f t="shared" si="75"/>
        <v>J</v>
      </c>
      <c r="E1628" s="5">
        <f t="shared" si="76"/>
        <v>25</v>
      </c>
      <c r="F1628" s="4">
        <v>37</v>
      </c>
      <c r="G1628" s="4">
        <v>48</v>
      </c>
      <c r="H1628" s="4">
        <v>11</v>
      </c>
      <c r="I1628" s="4">
        <v>3</v>
      </c>
      <c r="J1628" s="4">
        <v>13</v>
      </c>
      <c r="K1628" s="4">
        <v>2</v>
      </c>
      <c r="L1628" s="4">
        <v>42</v>
      </c>
      <c r="M1628" s="4">
        <v>1</v>
      </c>
      <c r="N1628" s="3" t="s">
        <v>0</v>
      </c>
      <c r="O1628" s="3"/>
    </row>
    <row r="1629" spans="1:15" x14ac:dyDescent="0.25">
      <c r="A1629" s="4">
        <f t="shared" si="77"/>
        <v>2664</v>
      </c>
      <c r="B1629" s="4" t="s">
        <v>78</v>
      </c>
      <c r="C1629" s="6">
        <v>44001</v>
      </c>
      <c r="D1629" s="5" t="str">
        <f t="shared" si="75"/>
        <v>V</v>
      </c>
      <c r="E1629" s="5">
        <f t="shared" si="76"/>
        <v>25</v>
      </c>
      <c r="F1629" s="4">
        <v>35</v>
      </c>
      <c r="G1629" s="4">
        <v>36</v>
      </c>
      <c r="H1629" s="4">
        <v>6</v>
      </c>
      <c r="I1629" s="4">
        <v>47</v>
      </c>
      <c r="J1629" s="4">
        <v>13</v>
      </c>
      <c r="K1629" s="4">
        <v>22</v>
      </c>
      <c r="L1629" s="4">
        <v>20</v>
      </c>
      <c r="M1629" s="4">
        <v>6</v>
      </c>
      <c r="N1629" s="3" t="s">
        <v>0</v>
      </c>
      <c r="O1629" s="3"/>
    </row>
    <row r="1630" spans="1:15" x14ac:dyDescent="0.25">
      <c r="A1630" s="4">
        <f t="shared" si="77"/>
        <v>2665</v>
      </c>
      <c r="B1630" s="4" t="s">
        <v>77</v>
      </c>
      <c r="C1630" s="6">
        <v>44002</v>
      </c>
      <c r="D1630" s="5" t="str">
        <f t="shared" si="75"/>
        <v>S</v>
      </c>
      <c r="E1630" s="5">
        <f t="shared" si="76"/>
        <v>25</v>
      </c>
      <c r="F1630" s="4">
        <v>17</v>
      </c>
      <c r="G1630" s="4">
        <v>14</v>
      </c>
      <c r="H1630" s="4">
        <v>16</v>
      </c>
      <c r="I1630" s="4">
        <v>2</v>
      </c>
      <c r="J1630" s="4">
        <v>49</v>
      </c>
      <c r="K1630" s="4">
        <v>12</v>
      </c>
      <c r="L1630" s="4">
        <v>18</v>
      </c>
      <c r="M1630" s="4">
        <v>9</v>
      </c>
      <c r="N1630" s="3" t="s">
        <v>0</v>
      </c>
      <c r="O1630" s="3"/>
    </row>
    <row r="1631" spans="1:15" x14ac:dyDescent="0.25">
      <c r="A1631" s="4">
        <f t="shared" si="77"/>
        <v>2666</v>
      </c>
      <c r="B1631" s="4" t="s">
        <v>76</v>
      </c>
      <c r="C1631" s="6">
        <v>44004</v>
      </c>
      <c r="D1631" s="5" t="str">
        <f t="shared" si="75"/>
        <v>L</v>
      </c>
      <c r="E1631" s="5">
        <f t="shared" si="76"/>
        <v>26</v>
      </c>
      <c r="F1631" s="4">
        <v>7</v>
      </c>
      <c r="G1631" s="4">
        <v>49</v>
      </c>
      <c r="H1631" s="4">
        <v>10</v>
      </c>
      <c r="I1631" s="4">
        <v>11</v>
      </c>
      <c r="J1631" s="4">
        <v>3</v>
      </c>
      <c r="K1631" s="4">
        <v>1</v>
      </c>
      <c r="L1631" s="4">
        <v>5</v>
      </c>
      <c r="M1631" s="4">
        <v>8</v>
      </c>
      <c r="N1631" s="3" t="s">
        <v>0</v>
      </c>
      <c r="O1631" s="3"/>
    </row>
    <row r="1632" spans="1:15" x14ac:dyDescent="0.25">
      <c r="A1632" s="4">
        <f t="shared" si="77"/>
        <v>2667</v>
      </c>
      <c r="B1632" s="4" t="s">
        <v>75</v>
      </c>
      <c r="C1632" s="6">
        <v>44005</v>
      </c>
      <c r="D1632" s="5" t="str">
        <f t="shared" si="75"/>
        <v>M</v>
      </c>
      <c r="E1632" s="5">
        <f t="shared" si="76"/>
        <v>26</v>
      </c>
      <c r="F1632" s="4">
        <v>19</v>
      </c>
      <c r="G1632" s="4">
        <v>35</v>
      </c>
      <c r="H1632" s="4">
        <v>27</v>
      </c>
      <c r="I1632" s="4">
        <v>44</v>
      </c>
      <c r="J1632" s="4">
        <v>7</v>
      </c>
      <c r="K1632" s="4">
        <v>20</v>
      </c>
      <c r="L1632" s="4">
        <v>21</v>
      </c>
      <c r="M1632" s="4">
        <v>8</v>
      </c>
      <c r="N1632" s="3" t="s">
        <v>0</v>
      </c>
      <c r="O1632" s="3"/>
    </row>
    <row r="1633" spans="1:15" x14ac:dyDescent="0.25">
      <c r="A1633" s="4">
        <f t="shared" si="77"/>
        <v>2668</v>
      </c>
      <c r="B1633" s="4" t="s">
        <v>74</v>
      </c>
      <c r="C1633" s="6">
        <v>44006</v>
      </c>
      <c r="D1633" s="5" t="str">
        <f t="shared" si="75"/>
        <v>X</v>
      </c>
      <c r="E1633" s="5">
        <f t="shared" si="76"/>
        <v>26</v>
      </c>
      <c r="F1633" s="4">
        <v>40</v>
      </c>
      <c r="G1633" s="4">
        <v>45</v>
      </c>
      <c r="H1633" s="4">
        <v>19</v>
      </c>
      <c r="I1633" s="4">
        <v>38</v>
      </c>
      <c r="J1633" s="4">
        <v>20</v>
      </c>
      <c r="K1633" s="4">
        <v>23</v>
      </c>
      <c r="L1633" s="4">
        <v>27</v>
      </c>
      <c r="M1633" s="4">
        <v>2</v>
      </c>
      <c r="N1633" s="3" t="s">
        <v>0</v>
      </c>
      <c r="O1633" s="3"/>
    </row>
    <row r="1634" spans="1:15" x14ac:dyDescent="0.25">
      <c r="A1634" s="4">
        <f t="shared" si="77"/>
        <v>2669</v>
      </c>
      <c r="B1634" s="4" t="s">
        <v>73</v>
      </c>
      <c r="C1634" s="6">
        <v>44007</v>
      </c>
      <c r="D1634" s="5" t="str">
        <f t="shared" si="75"/>
        <v>J</v>
      </c>
      <c r="E1634" s="5">
        <f t="shared" si="76"/>
        <v>26</v>
      </c>
      <c r="F1634" s="4">
        <v>33</v>
      </c>
      <c r="G1634" s="4">
        <v>18</v>
      </c>
      <c r="H1634" s="4">
        <v>28</v>
      </c>
      <c r="I1634" s="4">
        <v>22</v>
      </c>
      <c r="J1634" s="4">
        <v>43</v>
      </c>
      <c r="K1634" s="4">
        <v>5</v>
      </c>
      <c r="L1634" s="4">
        <v>23</v>
      </c>
      <c r="M1634" s="4">
        <v>2</v>
      </c>
      <c r="N1634" s="3" t="s">
        <v>0</v>
      </c>
      <c r="O1634" s="3"/>
    </row>
    <row r="1635" spans="1:15" x14ac:dyDescent="0.25">
      <c r="A1635" s="4">
        <f t="shared" si="77"/>
        <v>2670</v>
      </c>
      <c r="B1635" s="4" t="s">
        <v>72</v>
      </c>
      <c r="C1635" s="6">
        <v>44008</v>
      </c>
      <c r="D1635" s="5" t="str">
        <f t="shared" si="75"/>
        <v>V</v>
      </c>
      <c r="E1635" s="5">
        <f t="shared" si="76"/>
        <v>26</v>
      </c>
      <c r="F1635" s="4">
        <v>5</v>
      </c>
      <c r="G1635" s="4">
        <v>38</v>
      </c>
      <c r="H1635" s="4">
        <v>43</v>
      </c>
      <c r="I1635" s="4">
        <v>40</v>
      </c>
      <c r="J1635" s="4">
        <v>13</v>
      </c>
      <c r="K1635" s="4">
        <v>33</v>
      </c>
      <c r="L1635" s="4">
        <v>42</v>
      </c>
      <c r="M1635" s="4">
        <v>4</v>
      </c>
      <c r="N1635" s="3" t="s">
        <v>0</v>
      </c>
      <c r="O1635" s="3"/>
    </row>
    <row r="1636" spans="1:15" x14ac:dyDescent="0.25">
      <c r="A1636" s="4">
        <f t="shared" si="77"/>
        <v>2671</v>
      </c>
      <c r="B1636" s="4" t="s">
        <v>71</v>
      </c>
      <c r="C1636" s="6">
        <v>44009</v>
      </c>
      <c r="D1636" s="5" t="str">
        <f t="shared" si="75"/>
        <v>S</v>
      </c>
      <c r="E1636" s="5">
        <f t="shared" si="76"/>
        <v>26</v>
      </c>
      <c r="F1636" s="4">
        <v>47</v>
      </c>
      <c r="G1636" s="4">
        <v>20</v>
      </c>
      <c r="H1636" s="4">
        <v>40</v>
      </c>
      <c r="I1636" s="4">
        <v>21</v>
      </c>
      <c r="J1636" s="4">
        <v>2</v>
      </c>
      <c r="K1636" s="4">
        <v>17</v>
      </c>
      <c r="L1636" s="4">
        <v>46</v>
      </c>
      <c r="M1636" s="4">
        <v>2</v>
      </c>
      <c r="N1636" s="3" t="s">
        <v>0</v>
      </c>
      <c r="O1636" s="3"/>
    </row>
    <row r="1637" spans="1:15" x14ac:dyDescent="0.25">
      <c r="A1637" s="4">
        <f t="shared" si="77"/>
        <v>2672</v>
      </c>
      <c r="B1637" s="4" t="s">
        <v>70</v>
      </c>
      <c r="C1637" s="6">
        <v>44011</v>
      </c>
      <c r="D1637" s="5" t="str">
        <f t="shared" si="75"/>
        <v>L</v>
      </c>
      <c r="E1637" s="5">
        <f t="shared" si="76"/>
        <v>27</v>
      </c>
      <c r="F1637" s="4">
        <v>10</v>
      </c>
      <c r="G1637" s="4">
        <v>20</v>
      </c>
      <c r="H1637" s="4">
        <v>32</v>
      </c>
      <c r="I1637" s="4">
        <v>37</v>
      </c>
      <c r="J1637" s="4">
        <v>40</v>
      </c>
      <c r="K1637" s="4">
        <v>45</v>
      </c>
      <c r="L1637" s="4">
        <v>28</v>
      </c>
      <c r="M1637" s="4">
        <v>1</v>
      </c>
      <c r="N1637" s="3" t="s">
        <v>0</v>
      </c>
      <c r="O1637" s="3"/>
    </row>
    <row r="1638" spans="1:15" x14ac:dyDescent="0.25">
      <c r="A1638" s="4">
        <f t="shared" si="77"/>
        <v>2673</v>
      </c>
      <c r="B1638" s="4" t="s">
        <v>69</v>
      </c>
      <c r="C1638" s="6">
        <v>44012</v>
      </c>
      <c r="D1638" s="5" t="str">
        <f t="shared" si="75"/>
        <v>M</v>
      </c>
      <c r="E1638" s="5">
        <f t="shared" si="76"/>
        <v>27</v>
      </c>
      <c r="F1638" s="4">
        <v>33</v>
      </c>
      <c r="G1638" s="4">
        <v>29</v>
      </c>
      <c r="H1638" s="4">
        <v>37</v>
      </c>
      <c r="I1638" s="4">
        <v>20</v>
      </c>
      <c r="J1638" s="4">
        <v>30</v>
      </c>
      <c r="K1638" s="4">
        <v>22</v>
      </c>
      <c r="L1638" s="4">
        <v>27</v>
      </c>
      <c r="M1638" s="4">
        <v>4</v>
      </c>
      <c r="N1638" s="3" t="s">
        <v>0</v>
      </c>
      <c r="O1638" s="3"/>
    </row>
    <row r="1639" spans="1:15" x14ac:dyDescent="0.25">
      <c r="A1639" s="4">
        <f t="shared" si="77"/>
        <v>2674</v>
      </c>
      <c r="B1639" s="4" t="s">
        <v>68</v>
      </c>
      <c r="C1639" s="6">
        <v>44013</v>
      </c>
      <c r="D1639" s="5" t="str">
        <f t="shared" si="75"/>
        <v>X</v>
      </c>
      <c r="E1639" s="5">
        <f t="shared" si="76"/>
        <v>27</v>
      </c>
      <c r="F1639" s="4">
        <v>8</v>
      </c>
      <c r="G1639" s="4">
        <v>23</v>
      </c>
      <c r="H1639" s="4">
        <v>21</v>
      </c>
      <c r="I1639" s="4">
        <v>6</v>
      </c>
      <c r="J1639" s="4">
        <v>43</v>
      </c>
      <c r="K1639" s="4">
        <v>4</v>
      </c>
      <c r="L1639" s="4">
        <v>45</v>
      </c>
      <c r="M1639" s="4">
        <v>0</v>
      </c>
      <c r="N1639" s="3" t="s">
        <v>0</v>
      </c>
      <c r="O1639" s="3"/>
    </row>
    <row r="1640" spans="1:15" x14ac:dyDescent="0.25">
      <c r="A1640" s="4">
        <f t="shared" si="77"/>
        <v>2675</v>
      </c>
      <c r="B1640" s="4" t="s">
        <v>67</v>
      </c>
      <c r="C1640" s="6">
        <v>44014</v>
      </c>
      <c r="D1640" s="5" t="str">
        <f t="shared" si="75"/>
        <v>J</v>
      </c>
      <c r="E1640" s="5">
        <f t="shared" si="76"/>
        <v>27</v>
      </c>
      <c r="F1640" s="4">
        <v>35</v>
      </c>
      <c r="G1640" s="4">
        <v>3</v>
      </c>
      <c r="H1640" s="4">
        <v>43</v>
      </c>
      <c r="I1640" s="4">
        <v>33</v>
      </c>
      <c r="J1640" s="4">
        <v>17</v>
      </c>
      <c r="K1640" s="4">
        <v>6</v>
      </c>
      <c r="L1640" s="4">
        <v>42</v>
      </c>
      <c r="M1640" s="4">
        <v>5</v>
      </c>
      <c r="N1640" s="3" t="s">
        <v>0</v>
      </c>
      <c r="O1640" s="3"/>
    </row>
    <row r="1641" spans="1:15" x14ac:dyDescent="0.25">
      <c r="A1641" s="4">
        <f t="shared" si="77"/>
        <v>2676</v>
      </c>
      <c r="B1641" s="4" t="s">
        <v>66</v>
      </c>
      <c r="C1641" s="6">
        <v>44015</v>
      </c>
      <c r="D1641" s="5" t="str">
        <f t="shared" si="75"/>
        <v>V</v>
      </c>
      <c r="E1641" s="5">
        <f t="shared" si="76"/>
        <v>27</v>
      </c>
      <c r="F1641" s="4">
        <v>21</v>
      </c>
      <c r="G1641" s="4">
        <v>39</v>
      </c>
      <c r="H1641" s="4">
        <v>34</v>
      </c>
      <c r="I1641" s="4">
        <v>44</v>
      </c>
      <c r="J1641" s="4">
        <v>25</v>
      </c>
      <c r="K1641" s="4">
        <v>2</v>
      </c>
      <c r="L1641" s="4">
        <v>22</v>
      </c>
      <c r="M1641" s="4">
        <v>8</v>
      </c>
      <c r="N1641" s="3" t="s">
        <v>0</v>
      </c>
      <c r="O1641" s="3"/>
    </row>
    <row r="1642" spans="1:15" x14ac:dyDescent="0.25">
      <c r="A1642" s="4">
        <f t="shared" si="77"/>
        <v>2677</v>
      </c>
      <c r="B1642" s="4" t="s">
        <v>65</v>
      </c>
      <c r="C1642" s="6">
        <v>44016</v>
      </c>
      <c r="D1642" s="5" t="str">
        <f t="shared" si="75"/>
        <v>S</v>
      </c>
      <c r="E1642" s="5">
        <f t="shared" si="76"/>
        <v>27</v>
      </c>
      <c r="F1642" s="4">
        <v>13</v>
      </c>
      <c r="G1642" s="4">
        <v>26</v>
      </c>
      <c r="H1642" s="4">
        <v>38</v>
      </c>
      <c r="I1642" s="4">
        <v>32</v>
      </c>
      <c r="J1642" s="4">
        <v>10</v>
      </c>
      <c r="K1642" s="4">
        <v>39</v>
      </c>
      <c r="L1642" s="4">
        <v>37</v>
      </c>
      <c r="M1642" s="4">
        <v>5</v>
      </c>
      <c r="N1642" s="3" t="s">
        <v>0</v>
      </c>
      <c r="O1642" s="3"/>
    </row>
    <row r="1643" spans="1:15" x14ac:dyDescent="0.25">
      <c r="A1643" s="4">
        <f t="shared" si="77"/>
        <v>2678</v>
      </c>
      <c r="B1643" s="4" t="s">
        <v>64</v>
      </c>
      <c r="C1643" s="6">
        <v>44018</v>
      </c>
      <c r="D1643" s="5" t="str">
        <f t="shared" si="75"/>
        <v>L</v>
      </c>
      <c r="E1643" s="5">
        <f t="shared" si="76"/>
        <v>28</v>
      </c>
      <c r="F1643" s="4">
        <v>32</v>
      </c>
      <c r="G1643" s="4">
        <v>41</v>
      </c>
      <c r="H1643" s="4">
        <v>11</v>
      </c>
      <c r="I1643" s="4">
        <v>34</v>
      </c>
      <c r="J1643" s="4">
        <v>40</v>
      </c>
      <c r="K1643" s="4">
        <v>26</v>
      </c>
      <c r="L1643" s="4">
        <v>10</v>
      </c>
      <c r="M1643" s="4">
        <v>3</v>
      </c>
      <c r="N1643" s="3" t="s">
        <v>0</v>
      </c>
      <c r="O1643" s="3"/>
    </row>
    <row r="1644" spans="1:15" x14ac:dyDescent="0.25">
      <c r="A1644" s="4">
        <f t="shared" si="77"/>
        <v>2679</v>
      </c>
      <c r="B1644" s="4" t="s">
        <v>63</v>
      </c>
      <c r="C1644" s="6">
        <v>44019</v>
      </c>
      <c r="D1644" s="5" t="str">
        <f t="shared" si="75"/>
        <v>M</v>
      </c>
      <c r="E1644" s="5">
        <f t="shared" si="76"/>
        <v>28</v>
      </c>
      <c r="F1644" s="4">
        <v>7</v>
      </c>
      <c r="G1644" s="4">
        <v>19</v>
      </c>
      <c r="H1644" s="4">
        <v>14</v>
      </c>
      <c r="I1644" s="4">
        <v>26</v>
      </c>
      <c r="J1644" s="4">
        <v>46</v>
      </c>
      <c r="K1644" s="4">
        <v>41</v>
      </c>
      <c r="L1644" s="4">
        <v>32</v>
      </c>
      <c r="M1644" s="4">
        <v>1</v>
      </c>
      <c r="N1644" s="3" t="s">
        <v>0</v>
      </c>
      <c r="O1644" s="3" t="s">
        <v>62</v>
      </c>
    </row>
    <row r="1645" spans="1:15" x14ac:dyDescent="0.25">
      <c r="A1645" s="4">
        <f t="shared" si="77"/>
        <v>2680</v>
      </c>
      <c r="B1645" s="4" t="s">
        <v>61</v>
      </c>
      <c r="C1645" s="6">
        <v>44020</v>
      </c>
      <c r="D1645" s="5" t="str">
        <f t="shared" si="75"/>
        <v>X</v>
      </c>
      <c r="E1645" s="5">
        <f t="shared" si="76"/>
        <v>28</v>
      </c>
      <c r="F1645" s="4">
        <v>28</v>
      </c>
      <c r="G1645" s="4">
        <v>7</v>
      </c>
      <c r="H1645" s="4">
        <v>20</v>
      </c>
      <c r="I1645" s="4">
        <v>13</v>
      </c>
      <c r="J1645" s="4">
        <v>37</v>
      </c>
      <c r="K1645" s="4">
        <v>23</v>
      </c>
      <c r="L1645" s="4">
        <v>18</v>
      </c>
      <c r="M1645" s="4">
        <v>9</v>
      </c>
      <c r="N1645" s="3" t="s">
        <v>0</v>
      </c>
      <c r="O1645" s="3" t="s">
        <v>60</v>
      </c>
    </row>
    <row r="1646" spans="1:15" x14ac:dyDescent="0.25">
      <c r="A1646" s="4">
        <f t="shared" si="77"/>
        <v>2681</v>
      </c>
      <c r="B1646" s="4" t="s">
        <v>59</v>
      </c>
      <c r="C1646" s="6">
        <v>44021</v>
      </c>
      <c r="D1646" s="5" t="str">
        <f t="shared" si="75"/>
        <v>J</v>
      </c>
      <c r="E1646" s="5">
        <f t="shared" si="76"/>
        <v>28</v>
      </c>
      <c r="F1646" s="4">
        <v>27</v>
      </c>
      <c r="G1646" s="4">
        <v>4</v>
      </c>
      <c r="H1646" s="4">
        <v>40</v>
      </c>
      <c r="I1646" s="4">
        <v>37</v>
      </c>
      <c r="J1646" s="4">
        <v>38</v>
      </c>
      <c r="K1646" s="4">
        <v>15</v>
      </c>
      <c r="L1646" s="4">
        <v>5</v>
      </c>
      <c r="M1646" s="4">
        <v>9</v>
      </c>
      <c r="N1646" s="3" t="s">
        <v>0</v>
      </c>
      <c r="O1646" s="3"/>
    </row>
    <row r="1647" spans="1:15" x14ac:dyDescent="0.25">
      <c r="A1647" s="4">
        <f t="shared" si="77"/>
        <v>2682</v>
      </c>
      <c r="B1647" s="4" t="s">
        <v>58</v>
      </c>
      <c r="C1647" s="6">
        <v>44022</v>
      </c>
      <c r="D1647" s="5" t="str">
        <f t="shared" si="75"/>
        <v>V</v>
      </c>
      <c r="E1647" s="5">
        <f t="shared" si="76"/>
        <v>28</v>
      </c>
      <c r="F1647" s="4">
        <v>22</v>
      </c>
      <c r="G1647" s="4">
        <v>39</v>
      </c>
      <c r="H1647" s="4">
        <v>7</v>
      </c>
      <c r="I1647" s="4">
        <v>19</v>
      </c>
      <c r="J1647" s="4">
        <v>34</v>
      </c>
      <c r="K1647" s="4">
        <v>47</v>
      </c>
      <c r="L1647" s="4">
        <v>44</v>
      </c>
      <c r="M1647" s="4">
        <v>7</v>
      </c>
      <c r="N1647" s="3" t="s">
        <v>0</v>
      </c>
      <c r="O1647" s="3"/>
    </row>
    <row r="1648" spans="1:15" x14ac:dyDescent="0.25">
      <c r="A1648" s="4">
        <f t="shared" si="77"/>
        <v>2683</v>
      </c>
      <c r="B1648" s="4" t="s">
        <v>57</v>
      </c>
      <c r="C1648" s="6">
        <v>44023</v>
      </c>
      <c r="D1648" s="5" t="str">
        <f t="shared" si="75"/>
        <v>S</v>
      </c>
      <c r="E1648" s="5">
        <f t="shared" si="76"/>
        <v>28</v>
      </c>
      <c r="F1648" s="4">
        <v>3</v>
      </c>
      <c r="G1648" s="4">
        <v>46</v>
      </c>
      <c r="H1648" s="4">
        <v>49</v>
      </c>
      <c r="I1648" s="4">
        <v>37</v>
      </c>
      <c r="J1648" s="4">
        <v>29</v>
      </c>
      <c r="K1648" s="4">
        <v>14</v>
      </c>
      <c r="L1648" s="4">
        <v>30</v>
      </c>
      <c r="M1648" s="4">
        <v>2</v>
      </c>
      <c r="N1648" s="3" t="s">
        <v>0</v>
      </c>
      <c r="O1648" s="3" t="s">
        <v>56</v>
      </c>
    </row>
    <row r="1649" spans="1:15" x14ac:dyDescent="0.25">
      <c r="A1649" s="4">
        <f t="shared" si="77"/>
        <v>2684</v>
      </c>
      <c r="B1649" s="4" t="s">
        <v>55</v>
      </c>
      <c r="C1649" s="6">
        <v>44025</v>
      </c>
      <c r="D1649" s="5" t="str">
        <f t="shared" si="75"/>
        <v>L</v>
      </c>
      <c r="E1649" s="5">
        <f t="shared" si="76"/>
        <v>29</v>
      </c>
      <c r="F1649" s="4">
        <v>23</v>
      </c>
      <c r="G1649" s="4">
        <v>11</v>
      </c>
      <c r="H1649" s="4">
        <v>9</v>
      </c>
      <c r="I1649" s="4">
        <v>43</v>
      </c>
      <c r="J1649" s="4">
        <v>42</v>
      </c>
      <c r="K1649" s="4">
        <v>26</v>
      </c>
      <c r="L1649" s="4">
        <v>10</v>
      </c>
      <c r="M1649" s="4">
        <v>5</v>
      </c>
      <c r="N1649" s="3" t="s">
        <v>0</v>
      </c>
      <c r="O1649" s="3"/>
    </row>
    <row r="1650" spans="1:15" x14ac:dyDescent="0.25">
      <c r="A1650" s="4">
        <f t="shared" si="77"/>
        <v>2685</v>
      </c>
      <c r="B1650" s="4" t="s">
        <v>54</v>
      </c>
      <c r="C1650" s="6">
        <v>44026</v>
      </c>
      <c r="D1650" s="5" t="str">
        <f t="shared" si="75"/>
        <v>M</v>
      </c>
      <c r="E1650" s="5">
        <f t="shared" si="76"/>
        <v>29</v>
      </c>
      <c r="F1650" s="4">
        <v>4</v>
      </c>
      <c r="G1650" s="4">
        <v>16</v>
      </c>
      <c r="H1650" s="4">
        <v>28</v>
      </c>
      <c r="I1650" s="4">
        <v>13</v>
      </c>
      <c r="J1650" s="4">
        <v>41</v>
      </c>
      <c r="K1650" s="4">
        <v>26</v>
      </c>
      <c r="L1650" s="4">
        <v>22</v>
      </c>
      <c r="M1650" s="4">
        <v>6</v>
      </c>
      <c r="N1650" s="3" t="s">
        <v>0</v>
      </c>
      <c r="O1650" s="3"/>
    </row>
    <row r="1651" spans="1:15" x14ac:dyDescent="0.25">
      <c r="A1651" s="4">
        <f t="shared" si="77"/>
        <v>2686</v>
      </c>
      <c r="B1651" s="4" t="s">
        <v>53</v>
      </c>
      <c r="C1651" s="6">
        <v>44027</v>
      </c>
      <c r="D1651" s="5" t="str">
        <f t="shared" si="75"/>
        <v>X</v>
      </c>
      <c r="E1651" s="5">
        <f t="shared" si="76"/>
        <v>29</v>
      </c>
      <c r="F1651" s="4">
        <v>24</v>
      </c>
      <c r="G1651" s="4">
        <v>19</v>
      </c>
      <c r="H1651" s="4">
        <v>36</v>
      </c>
      <c r="I1651" s="4">
        <v>28</v>
      </c>
      <c r="J1651" s="4">
        <v>14</v>
      </c>
      <c r="K1651" s="4">
        <v>45</v>
      </c>
      <c r="L1651" s="4">
        <v>48</v>
      </c>
      <c r="M1651" s="4">
        <v>5</v>
      </c>
      <c r="N1651" s="3" t="s">
        <v>0</v>
      </c>
      <c r="O1651" s="3"/>
    </row>
    <row r="1652" spans="1:15" x14ac:dyDescent="0.25">
      <c r="A1652" s="4">
        <f t="shared" si="77"/>
        <v>2687</v>
      </c>
      <c r="B1652" s="4" t="s">
        <v>52</v>
      </c>
      <c r="C1652" s="6">
        <v>44028</v>
      </c>
      <c r="D1652" s="5" t="str">
        <f t="shared" si="75"/>
        <v>J</v>
      </c>
      <c r="E1652" s="5">
        <f t="shared" si="76"/>
        <v>29</v>
      </c>
      <c r="F1652" s="4">
        <v>28</v>
      </c>
      <c r="G1652" s="4">
        <v>16</v>
      </c>
      <c r="H1652" s="4">
        <v>29</v>
      </c>
      <c r="I1652" s="4">
        <v>42</v>
      </c>
      <c r="J1652" s="4">
        <v>20</v>
      </c>
      <c r="K1652" s="4">
        <v>34</v>
      </c>
      <c r="L1652" s="4">
        <v>47</v>
      </c>
      <c r="M1652" s="4">
        <v>2</v>
      </c>
      <c r="N1652" s="3" t="s">
        <v>0</v>
      </c>
      <c r="O1652" s="3"/>
    </row>
    <row r="1653" spans="1:15" x14ac:dyDescent="0.25">
      <c r="A1653" s="4">
        <f t="shared" si="77"/>
        <v>2688</v>
      </c>
      <c r="B1653" s="4" t="s">
        <v>51</v>
      </c>
      <c r="C1653" s="6">
        <v>44029</v>
      </c>
      <c r="D1653" s="5" t="str">
        <f t="shared" si="75"/>
        <v>V</v>
      </c>
      <c r="E1653" s="5">
        <f t="shared" si="76"/>
        <v>29</v>
      </c>
      <c r="F1653" s="4">
        <v>26</v>
      </c>
      <c r="G1653" s="4">
        <v>40</v>
      </c>
      <c r="H1653" s="4">
        <v>11</v>
      </c>
      <c r="I1653" s="4">
        <v>8</v>
      </c>
      <c r="J1653" s="4">
        <v>5</v>
      </c>
      <c r="K1653" s="4">
        <v>17</v>
      </c>
      <c r="L1653" s="4">
        <v>9</v>
      </c>
      <c r="M1653" s="4">
        <v>9</v>
      </c>
      <c r="N1653" s="3" t="s">
        <v>0</v>
      </c>
      <c r="O1653" s="3" t="s">
        <v>50</v>
      </c>
    </row>
    <row r="1654" spans="1:15" x14ac:dyDescent="0.25">
      <c r="A1654" s="4">
        <f t="shared" si="77"/>
        <v>2689</v>
      </c>
      <c r="B1654" s="4" t="s">
        <v>49</v>
      </c>
      <c r="C1654" s="6">
        <v>44030</v>
      </c>
      <c r="D1654" s="5" t="str">
        <f t="shared" si="75"/>
        <v>S</v>
      </c>
      <c r="E1654" s="5">
        <f t="shared" si="76"/>
        <v>29</v>
      </c>
      <c r="F1654" s="4">
        <v>5</v>
      </c>
      <c r="G1654" s="4">
        <v>20</v>
      </c>
      <c r="H1654" s="4">
        <v>48</v>
      </c>
      <c r="I1654" s="4">
        <v>31</v>
      </c>
      <c r="J1654" s="4">
        <v>2</v>
      </c>
      <c r="K1654" s="4">
        <v>37</v>
      </c>
      <c r="L1654" s="4">
        <v>3</v>
      </c>
      <c r="M1654" s="4">
        <v>8</v>
      </c>
      <c r="N1654" s="3" t="s">
        <v>0</v>
      </c>
      <c r="O1654" s="3" t="s">
        <v>48</v>
      </c>
    </row>
    <row r="1655" spans="1:15" x14ac:dyDescent="0.25">
      <c r="A1655" s="4">
        <f t="shared" si="77"/>
        <v>2690</v>
      </c>
      <c r="B1655" s="4" t="s">
        <v>47</v>
      </c>
      <c r="C1655" s="6">
        <v>44032</v>
      </c>
      <c r="D1655" s="5" t="str">
        <f t="shared" si="75"/>
        <v>L</v>
      </c>
      <c r="E1655" s="5">
        <f t="shared" si="76"/>
        <v>30</v>
      </c>
      <c r="F1655" s="4">
        <v>40</v>
      </c>
      <c r="G1655" s="4">
        <v>16</v>
      </c>
      <c r="H1655" s="4">
        <v>1</v>
      </c>
      <c r="I1655" s="4">
        <v>37</v>
      </c>
      <c r="J1655" s="4">
        <v>30</v>
      </c>
      <c r="K1655" s="4">
        <v>35</v>
      </c>
      <c r="L1655" s="4">
        <v>39</v>
      </c>
      <c r="M1655" s="4">
        <v>3</v>
      </c>
      <c r="N1655" s="3" t="s">
        <v>0</v>
      </c>
      <c r="O1655" s="3"/>
    </row>
    <row r="1656" spans="1:15" x14ac:dyDescent="0.25">
      <c r="A1656" s="4">
        <f t="shared" si="77"/>
        <v>2691</v>
      </c>
      <c r="B1656" s="4" t="s">
        <v>46</v>
      </c>
      <c r="C1656" s="6">
        <v>44033</v>
      </c>
      <c r="D1656" s="5" t="str">
        <f t="shared" si="75"/>
        <v>M</v>
      </c>
      <c r="E1656" s="5">
        <f t="shared" si="76"/>
        <v>30</v>
      </c>
      <c r="F1656" s="4">
        <v>45</v>
      </c>
      <c r="G1656" s="4">
        <v>23</v>
      </c>
      <c r="H1656" s="4">
        <v>40</v>
      </c>
      <c r="I1656" s="4">
        <v>49</v>
      </c>
      <c r="J1656" s="4">
        <v>35</v>
      </c>
      <c r="K1656" s="4">
        <v>44</v>
      </c>
      <c r="L1656" s="4">
        <v>36</v>
      </c>
      <c r="M1656" s="4">
        <v>8</v>
      </c>
      <c r="N1656" s="3" t="s">
        <v>0</v>
      </c>
      <c r="O1656" s="3" t="s">
        <v>45</v>
      </c>
    </row>
    <row r="1657" spans="1:15" x14ac:dyDescent="0.25">
      <c r="A1657" s="4">
        <f t="shared" si="77"/>
        <v>2692</v>
      </c>
      <c r="B1657" s="4" t="s">
        <v>44</v>
      </c>
      <c r="C1657" s="6">
        <v>44034</v>
      </c>
      <c r="D1657" s="5" t="str">
        <f t="shared" si="75"/>
        <v>X</v>
      </c>
      <c r="E1657" s="5">
        <f t="shared" si="76"/>
        <v>30</v>
      </c>
      <c r="F1657" s="4">
        <v>1</v>
      </c>
      <c r="G1657" s="4">
        <v>33</v>
      </c>
      <c r="H1657" s="4">
        <v>29</v>
      </c>
      <c r="I1657" s="4">
        <v>4</v>
      </c>
      <c r="J1657" s="4">
        <v>38</v>
      </c>
      <c r="K1657" s="4">
        <v>49</v>
      </c>
      <c r="L1657" s="4">
        <v>41</v>
      </c>
      <c r="M1657" s="4">
        <v>0</v>
      </c>
      <c r="N1657" s="3" t="s">
        <v>0</v>
      </c>
      <c r="O1657" s="3"/>
    </row>
    <row r="1658" spans="1:15" x14ac:dyDescent="0.25">
      <c r="A1658" s="4">
        <f t="shared" si="77"/>
        <v>2693</v>
      </c>
      <c r="B1658" s="4" t="s">
        <v>43</v>
      </c>
      <c r="C1658" s="6">
        <v>44035</v>
      </c>
      <c r="D1658" s="5" t="str">
        <f t="shared" si="75"/>
        <v>J</v>
      </c>
      <c r="E1658" s="5">
        <f t="shared" si="76"/>
        <v>30</v>
      </c>
      <c r="F1658" s="4">
        <v>47</v>
      </c>
      <c r="G1658" s="4">
        <v>12</v>
      </c>
      <c r="H1658" s="4">
        <v>23</v>
      </c>
      <c r="I1658" s="4">
        <v>10</v>
      </c>
      <c r="J1658" s="4">
        <v>19</v>
      </c>
      <c r="K1658" s="4">
        <v>33</v>
      </c>
      <c r="L1658" s="4">
        <v>45</v>
      </c>
      <c r="M1658" s="4">
        <v>1</v>
      </c>
      <c r="N1658" s="3" t="s">
        <v>0</v>
      </c>
      <c r="O1658" s="3"/>
    </row>
    <row r="1659" spans="1:15" x14ac:dyDescent="0.25">
      <c r="A1659" s="4">
        <f t="shared" si="77"/>
        <v>2694</v>
      </c>
      <c r="B1659" s="4" t="s">
        <v>42</v>
      </c>
      <c r="C1659" s="6">
        <v>44036</v>
      </c>
      <c r="D1659" s="5" t="str">
        <f t="shared" si="75"/>
        <v>V</v>
      </c>
      <c r="E1659" s="5">
        <f t="shared" si="76"/>
        <v>30</v>
      </c>
      <c r="F1659" s="4">
        <v>7</v>
      </c>
      <c r="G1659" s="4">
        <v>23</v>
      </c>
      <c r="H1659" s="4">
        <v>15</v>
      </c>
      <c r="I1659" s="4">
        <v>9</v>
      </c>
      <c r="J1659" s="4">
        <v>13</v>
      </c>
      <c r="K1659" s="4">
        <v>5</v>
      </c>
      <c r="L1659" s="4">
        <v>28</v>
      </c>
      <c r="M1659" s="4">
        <v>9</v>
      </c>
      <c r="N1659" s="3" t="s">
        <v>0</v>
      </c>
      <c r="O1659" s="3"/>
    </row>
    <row r="1660" spans="1:15" x14ac:dyDescent="0.25">
      <c r="A1660" s="4">
        <f t="shared" si="77"/>
        <v>2695</v>
      </c>
      <c r="B1660" s="4" t="s">
        <v>41</v>
      </c>
      <c r="C1660" s="6">
        <v>44037</v>
      </c>
      <c r="D1660" s="5" t="str">
        <f t="shared" si="75"/>
        <v>S</v>
      </c>
      <c r="E1660" s="5">
        <f t="shared" si="76"/>
        <v>30</v>
      </c>
      <c r="F1660" s="4">
        <v>26</v>
      </c>
      <c r="G1660" s="4">
        <v>38</v>
      </c>
      <c r="H1660" s="4">
        <v>1</v>
      </c>
      <c r="I1660" s="4">
        <v>13</v>
      </c>
      <c r="J1660" s="4">
        <v>42</v>
      </c>
      <c r="K1660" s="4">
        <v>18</v>
      </c>
      <c r="L1660" s="4">
        <v>15</v>
      </c>
      <c r="M1660" s="4">
        <v>0</v>
      </c>
      <c r="N1660" s="3" t="s">
        <v>0</v>
      </c>
      <c r="O1660" s="3"/>
    </row>
    <row r="1661" spans="1:15" x14ac:dyDescent="0.25">
      <c r="A1661" s="4">
        <f t="shared" si="77"/>
        <v>2696</v>
      </c>
      <c r="B1661" s="4" t="s">
        <v>40</v>
      </c>
      <c r="C1661" s="6">
        <v>44039</v>
      </c>
      <c r="D1661" s="5" t="str">
        <f t="shared" si="75"/>
        <v>L</v>
      </c>
      <c r="E1661" s="5">
        <f t="shared" si="76"/>
        <v>31</v>
      </c>
      <c r="F1661" s="4">
        <v>24</v>
      </c>
      <c r="G1661" s="4">
        <v>29</v>
      </c>
      <c r="H1661" s="4">
        <v>8</v>
      </c>
      <c r="I1661" s="4">
        <v>22</v>
      </c>
      <c r="J1661" s="4">
        <v>27</v>
      </c>
      <c r="K1661" s="4">
        <v>41</v>
      </c>
      <c r="L1661" s="4">
        <v>14</v>
      </c>
      <c r="M1661" s="4">
        <v>2</v>
      </c>
      <c r="N1661" s="3" t="s">
        <v>0</v>
      </c>
      <c r="O1661" s="3"/>
    </row>
    <row r="1662" spans="1:15" x14ac:dyDescent="0.25">
      <c r="A1662" s="4">
        <f t="shared" si="77"/>
        <v>2697</v>
      </c>
      <c r="B1662" s="4" t="s">
        <v>39</v>
      </c>
      <c r="C1662" s="6">
        <v>44040</v>
      </c>
      <c r="D1662" s="5" t="str">
        <f t="shared" si="75"/>
        <v>M</v>
      </c>
      <c r="E1662" s="5">
        <f t="shared" si="76"/>
        <v>31</v>
      </c>
      <c r="F1662" s="4">
        <v>7</v>
      </c>
      <c r="G1662" s="4">
        <v>30</v>
      </c>
      <c r="H1662" s="4">
        <v>20</v>
      </c>
      <c r="I1662" s="4">
        <v>27</v>
      </c>
      <c r="J1662" s="4">
        <v>9</v>
      </c>
      <c r="K1662" s="4">
        <v>6</v>
      </c>
      <c r="L1662" s="4">
        <v>47</v>
      </c>
      <c r="M1662" s="4">
        <v>0</v>
      </c>
      <c r="N1662" s="3" t="s">
        <v>0</v>
      </c>
      <c r="O1662" s="3"/>
    </row>
    <row r="1663" spans="1:15" x14ac:dyDescent="0.25">
      <c r="A1663" s="4">
        <f t="shared" si="77"/>
        <v>2698</v>
      </c>
      <c r="B1663" s="4" t="s">
        <v>38</v>
      </c>
      <c r="C1663" s="6">
        <v>44041</v>
      </c>
      <c r="D1663" s="5" t="str">
        <f t="shared" si="75"/>
        <v>X</v>
      </c>
      <c r="E1663" s="5">
        <f t="shared" si="76"/>
        <v>31</v>
      </c>
      <c r="F1663" s="4">
        <v>30</v>
      </c>
      <c r="G1663" s="4">
        <v>23</v>
      </c>
      <c r="H1663" s="4">
        <v>7</v>
      </c>
      <c r="I1663" s="4">
        <v>27</v>
      </c>
      <c r="J1663" s="4">
        <v>3</v>
      </c>
      <c r="K1663" s="4">
        <v>1</v>
      </c>
      <c r="L1663" s="4">
        <v>47</v>
      </c>
      <c r="M1663" s="4">
        <v>2</v>
      </c>
      <c r="N1663" s="3" t="s">
        <v>0</v>
      </c>
      <c r="O1663" s="3"/>
    </row>
    <row r="1664" spans="1:15" x14ac:dyDescent="0.25">
      <c r="A1664" s="4">
        <f t="shared" si="77"/>
        <v>2699</v>
      </c>
      <c r="B1664" s="4" t="s">
        <v>37</v>
      </c>
      <c r="C1664" s="6">
        <v>44042</v>
      </c>
      <c r="D1664" s="5" t="str">
        <f t="shared" si="75"/>
        <v>J</v>
      </c>
      <c r="E1664" s="5">
        <f t="shared" si="76"/>
        <v>31</v>
      </c>
      <c r="F1664" s="4">
        <v>48</v>
      </c>
      <c r="G1664" s="4">
        <v>7</v>
      </c>
      <c r="H1664" s="4">
        <v>10</v>
      </c>
      <c r="I1664" s="4">
        <v>16</v>
      </c>
      <c r="J1664" s="4">
        <v>37</v>
      </c>
      <c r="K1664" s="4">
        <v>13</v>
      </c>
      <c r="L1664" s="4">
        <v>41</v>
      </c>
      <c r="M1664" s="4">
        <v>7</v>
      </c>
      <c r="N1664" s="3" t="s">
        <v>0</v>
      </c>
      <c r="O1664" s="3"/>
    </row>
    <row r="1665" spans="1:15" x14ac:dyDescent="0.25">
      <c r="A1665" s="4">
        <f t="shared" si="77"/>
        <v>2700</v>
      </c>
      <c r="B1665" s="4" t="s">
        <v>36</v>
      </c>
      <c r="C1665" s="6">
        <v>44043</v>
      </c>
      <c r="D1665" s="5" t="str">
        <f t="shared" si="75"/>
        <v>V</v>
      </c>
      <c r="E1665" s="5">
        <f t="shared" si="76"/>
        <v>31</v>
      </c>
      <c r="F1665" s="4">
        <v>43</v>
      </c>
      <c r="G1665" s="4">
        <v>38</v>
      </c>
      <c r="H1665" s="4">
        <v>17</v>
      </c>
      <c r="I1665" s="4">
        <v>6</v>
      </c>
      <c r="J1665" s="4">
        <v>14</v>
      </c>
      <c r="K1665" s="4">
        <v>27</v>
      </c>
      <c r="L1665" s="4">
        <v>10</v>
      </c>
      <c r="M1665" s="4">
        <v>2</v>
      </c>
      <c r="N1665" s="3" t="s">
        <v>0</v>
      </c>
      <c r="O1665" s="3"/>
    </row>
    <row r="1666" spans="1:15" x14ac:dyDescent="0.25">
      <c r="A1666" s="4">
        <f t="shared" si="77"/>
        <v>2701</v>
      </c>
      <c r="B1666" s="4" t="s">
        <v>35</v>
      </c>
      <c r="C1666" s="6">
        <v>44044</v>
      </c>
      <c r="D1666" s="5" t="str">
        <f t="shared" ref="D1666:D1672" si="78">CHOOSE(WEEKDAY(C1666),"D","L","M","X","J","V","S")</f>
        <v>S</v>
      </c>
      <c r="E1666" s="5">
        <f t="shared" ref="E1666:E1672" si="79">WEEKNUM(C1666,21)</f>
        <v>31</v>
      </c>
      <c r="F1666" s="4">
        <v>34</v>
      </c>
      <c r="G1666" s="4">
        <v>44</v>
      </c>
      <c r="H1666" s="4">
        <v>8</v>
      </c>
      <c r="I1666" s="4">
        <v>29</v>
      </c>
      <c r="J1666" s="4">
        <v>4</v>
      </c>
      <c r="K1666" s="4">
        <v>43</v>
      </c>
      <c r="L1666" s="4">
        <v>49</v>
      </c>
      <c r="M1666" s="4">
        <v>3</v>
      </c>
      <c r="N1666" s="3" t="s">
        <v>0</v>
      </c>
      <c r="O1666" s="3"/>
    </row>
    <row r="1667" spans="1:15" x14ac:dyDescent="0.25">
      <c r="A1667" s="4">
        <f t="shared" ref="A1667:A1730" si="80">+A1666+1</f>
        <v>2702</v>
      </c>
      <c r="B1667" s="4" t="s">
        <v>34</v>
      </c>
      <c r="C1667" s="6">
        <v>44046</v>
      </c>
      <c r="D1667" s="5" t="str">
        <f t="shared" si="78"/>
        <v>L</v>
      </c>
      <c r="E1667" s="5">
        <f t="shared" si="79"/>
        <v>32</v>
      </c>
      <c r="F1667" s="4">
        <v>36</v>
      </c>
      <c r="G1667" s="4">
        <v>11</v>
      </c>
      <c r="H1667" s="4">
        <v>28</v>
      </c>
      <c r="I1667" s="4">
        <v>37</v>
      </c>
      <c r="J1667" s="4">
        <v>48</v>
      </c>
      <c r="K1667" s="4">
        <v>45</v>
      </c>
      <c r="L1667" s="4">
        <v>17</v>
      </c>
      <c r="M1667" s="4">
        <v>7</v>
      </c>
      <c r="N1667" s="3" t="s">
        <v>0</v>
      </c>
      <c r="O1667" s="3"/>
    </row>
    <row r="1668" spans="1:15" x14ac:dyDescent="0.25">
      <c r="A1668" s="4">
        <f t="shared" si="80"/>
        <v>2703</v>
      </c>
      <c r="B1668" s="4" t="s">
        <v>33</v>
      </c>
      <c r="C1668" s="6">
        <v>44047</v>
      </c>
      <c r="D1668" s="5" t="str">
        <f t="shared" si="78"/>
        <v>M</v>
      </c>
      <c r="E1668" s="5">
        <f t="shared" si="79"/>
        <v>32</v>
      </c>
      <c r="F1668" s="4">
        <v>13</v>
      </c>
      <c r="G1668" s="4">
        <v>36</v>
      </c>
      <c r="H1668" s="4">
        <v>17</v>
      </c>
      <c r="I1668" s="4">
        <v>5</v>
      </c>
      <c r="J1668" s="4">
        <v>11</v>
      </c>
      <c r="K1668" s="4">
        <v>47</v>
      </c>
      <c r="L1668" s="4">
        <v>34</v>
      </c>
      <c r="M1668" s="4">
        <v>0</v>
      </c>
      <c r="N1668" s="3" t="s">
        <v>0</v>
      </c>
      <c r="O1668" s="3"/>
    </row>
    <row r="1669" spans="1:15" x14ac:dyDescent="0.25">
      <c r="A1669" s="4">
        <f t="shared" si="80"/>
        <v>2704</v>
      </c>
      <c r="B1669" s="4" t="s">
        <v>32</v>
      </c>
      <c r="C1669" s="6">
        <v>44048</v>
      </c>
      <c r="D1669" s="5" t="str">
        <f t="shared" si="78"/>
        <v>X</v>
      </c>
      <c r="E1669" s="5">
        <f t="shared" si="79"/>
        <v>32</v>
      </c>
      <c r="F1669" s="4">
        <v>8</v>
      </c>
      <c r="G1669" s="4">
        <v>38</v>
      </c>
      <c r="H1669" s="4">
        <v>39</v>
      </c>
      <c r="I1669" s="4">
        <v>24</v>
      </c>
      <c r="J1669" s="4">
        <v>20</v>
      </c>
      <c r="K1669" s="4">
        <v>27</v>
      </c>
      <c r="L1669" s="4">
        <v>4</v>
      </c>
      <c r="M1669" s="4">
        <v>7</v>
      </c>
      <c r="N1669" s="3" t="s">
        <v>0</v>
      </c>
      <c r="O1669" s="3"/>
    </row>
    <row r="1670" spans="1:15" x14ac:dyDescent="0.25">
      <c r="A1670" s="4">
        <f t="shared" si="80"/>
        <v>2705</v>
      </c>
      <c r="B1670" s="4" t="s">
        <v>31</v>
      </c>
      <c r="C1670" s="6">
        <v>44049</v>
      </c>
      <c r="D1670" s="5" t="str">
        <f t="shared" si="78"/>
        <v>J</v>
      </c>
      <c r="E1670" s="5">
        <f t="shared" si="79"/>
        <v>32</v>
      </c>
      <c r="F1670" s="4">
        <v>29</v>
      </c>
      <c r="G1670" s="4">
        <v>39</v>
      </c>
      <c r="H1670" s="4">
        <v>16</v>
      </c>
      <c r="I1670" s="4">
        <v>44</v>
      </c>
      <c r="J1670" s="4">
        <v>41</v>
      </c>
      <c r="K1670" s="4">
        <v>15</v>
      </c>
      <c r="L1670" s="4">
        <v>46</v>
      </c>
      <c r="M1670" s="4">
        <v>1</v>
      </c>
      <c r="N1670" s="3" t="s">
        <v>0</v>
      </c>
      <c r="O1670" s="3"/>
    </row>
    <row r="1671" spans="1:15" x14ac:dyDescent="0.25">
      <c r="A1671" s="4">
        <f t="shared" si="80"/>
        <v>2706</v>
      </c>
      <c r="B1671" s="4" t="s">
        <v>30</v>
      </c>
      <c r="C1671" s="6">
        <v>44050</v>
      </c>
      <c r="D1671" s="5" t="str">
        <f t="shared" si="78"/>
        <v>V</v>
      </c>
      <c r="E1671" s="5">
        <f t="shared" si="79"/>
        <v>32</v>
      </c>
      <c r="F1671" s="4">
        <v>47</v>
      </c>
      <c r="G1671" s="4">
        <v>42</v>
      </c>
      <c r="H1671" s="4">
        <v>19</v>
      </c>
      <c r="I1671" s="4">
        <v>36</v>
      </c>
      <c r="J1671" s="4">
        <v>22</v>
      </c>
      <c r="K1671" s="4">
        <v>3</v>
      </c>
      <c r="L1671" s="4">
        <v>34</v>
      </c>
      <c r="M1671" s="4">
        <v>5</v>
      </c>
      <c r="N1671" s="3" t="s">
        <v>0</v>
      </c>
      <c r="O1671" s="3"/>
    </row>
    <row r="1672" spans="1:15" x14ac:dyDescent="0.25">
      <c r="A1672" s="4">
        <f t="shared" si="80"/>
        <v>2707</v>
      </c>
      <c r="B1672" s="4" t="s">
        <v>29</v>
      </c>
      <c r="C1672" s="6">
        <v>44051</v>
      </c>
      <c r="D1672" s="5" t="str">
        <f t="shared" si="78"/>
        <v>S</v>
      </c>
      <c r="E1672" s="5">
        <f t="shared" si="79"/>
        <v>32</v>
      </c>
      <c r="F1672" s="4">
        <v>46</v>
      </c>
      <c r="G1672" s="4">
        <v>13</v>
      </c>
      <c r="H1672" s="4">
        <v>6</v>
      </c>
      <c r="I1672" s="4">
        <v>37</v>
      </c>
      <c r="J1672" s="4">
        <v>26</v>
      </c>
      <c r="K1672" s="4">
        <v>39</v>
      </c>
      <c r="L1672" s="4">
        <v>7</v>
      </c>
      <c r="M1672" s="4">
        <v>8</v>
      </c>
      <c r="N1672" s="3" t="s">
        <v>0</v>
      </c>
      <c r="O1672" s="3"/>
    </row>
    <row r="1673" spans="1:15" x14ac:dyDescent="0.25">
      <c r="A1673" s="4">
        <f t="shared" si="80"/>
        <v>2708</v>
      </c>
      <c r="B1673" s="4" t="s">
        <v>28</v>
      </c>
      <c r="C1673" s="6">
        <v>44053</v>
      </c>
      <c r="D1673" s="5" t="s">
        <v>27</v>
      </c>
      <c r="E1673" s="5">
        <v>33</v>
      </c>
      <c r="F1673" s="4">
        <v>42</v>
      </c>
      <c r="G1673" s="4">
        <v>49</v>
      </c>
      <c r="H1673" s="4">
        <v>34</v>
      </c>
      <c r="I1673" s="4">
        <v>29</v>
      </c>
      <c r="J1673" s="4">
        <v>3</v>
      </c>
      <c r="K1673" s="4">
        <v>26</v>
      </c>
      <c r="L1673" s="4">
        <v>27</v>
      </c>
      <c r="M1673" s="4">
        <v>4</v>
      </c>
      <c r="N1673" s="3" t="s">
        <v>0</v>
      </c>
      <c r="O1673" s="3"/>
    </row>
    <row r="1674" spans="1:15" x14ac:dyDescent="0.25">
      <c r="A1674" s="4">
        <f t="shared" si="80"/>
        <v>2709</v>
      </c>
      <c r="B1674" s="4" t="s">
        <v>26</v>
      </c>
      <c r="C1674" s="6">
        <v>44054</v>
      </c>
      <c r="D1674" s="5" t="s">
        <v>25</v>
      </c>
      <c r="E1674" s="5">
        <v>33</v>
      </c>
      <c r="F1674" s="4">
        <v>39</v>
      </c>
      <c r="G1674" s="4">
        <v>17</v>
      </c>
      <c r="H1674" s="4">
        <v>14</v>
      </c>
      <c r="I1674" s="4">
        <v>10</v>
      </c>
      <c r="J1674" s="4">
        <v>4</v>
      </c>
      <c r="K1674" s="4">
        <v>20</v>
      </c>
      <c r="L1674" s="4">
        <v>38</v>
      </c>
      <c r="M1674" s="4">
        <v>9</v>
      </c>
      <c r="N1674" s="3" t="s">
        <v>0</v>
      </c>
      <c r="O1674" s="3"/>
    </row>
    <row r="1675" spans="1:15" x14ac:dyDescent="0.25">
      <c r="A1675" s="4">
        <f t="shared" si="80"/>
        <v>2710</v>
      </c>
      <c r="B1675" s="4" t="s">
        <v>24</v>
      </c>
      <c r="C1675" s="6">
        <v>44055</v>
      </c>
      <c r="D1675" s="5" t="str">
        <f t="shared" ref="D1675:D1738" si="81">CHOOSE(WEEKDAY(C1675),"D","L","M","X","J","V","S")</f>
        <v>X</v>
      </c>
      <c r="E1675" s="5">
        <f t="shared" ref="E1675:E1718" si="82">WEEKNUM(C1675,21)</f>
        <v>33</v>
      </c>
      <c r="F1675" s="4">
        <v>27</v>
      </c>
      <c r="G1675" s="4">
        <v>13</v>
      </c>
      <c r="H1675" s="4">
        <v>7</v>
      </c>
      <c r="I1675" s="4">
        <v>9</v>
      </c>
      <c r="J1675" s="4">
        <v>43</v>
      </c>
      <c r="K1675" s="4">
        <v>21</v>
      </c>
      <c r="L1675" s="4">
        <v>22</v>
      </c>
      <c r="M1675" s="4">
        <v>0</v>
      </c>
      <c r="N1675" s="3" t="s">
        <v>0</v>
      </c>
      <c r="O1675" s="3"/>
    </row>
    <row r="1676" spans="1:15" x14ac:dyDescent="0.25">
      <c r="A1676" s="4">
        <f t="shared" si="80"/>
        <v>2711</v>
      </c>
      <c r="B1676" s="4" t="s">
        <v>23</v>
      </c>
      <c r="C1676" s="6">
        <v>44056</v>
      </c>
      <c r="D1676" s="5" t="str">
        <f t="shared" si="81"/>
        <v>J</v>
      </c>
      <c r="E1676" s="5">
        <f t="shared" si="82"/>
        <v>33</v>
      </c>
      <c r="F1676" s="4">
        <v>26</v>
      </c>
      <c r="G1676" s="4">
        <v>10</v>
      </c>
      <c r="H1676" s="4">
        <v>15</v>
      </c>
      <c r="I1676" s="4">
        <v>7</v>
      </c>
      <c r="J1676" s="4">
        <v>35</v>
      </c>
      <c r="K1676" s="4">
        <v>34</v>
      </c>
      <c r="L1676" s="4">
        <v>37</v>
      </c>
      <c r="M1676" s="4">
        <v>9</v>
      </c>
      <c r="N1676" s="3" t="s">
        <v>0</v>
      </c>
      <c r="O1676" s="3"/>
    </row>
    <row r="1677" spans="1:15" x14ac:dyDescent="0.25">
      <c r="A1677" s="4">
        <f t="shared" si="80"/>
        <v>2712</v>
      </c>
      <c r="B1677" s="4" t="s">
        <v>22</v>
      </c>
      <c r="C1677" s="6">
        <v>44057</v>
      </c>
      <c r="D1677" s="5" t="str">
        <f t="shared" si="81"/>
        <v>V</v>
      </c>
      <c r="E1677" s="5">
        <f t="shared" si="82"/>
        <v>33</v>
      </c>
      <c r="F1677" s="4">
        <v>37</v>
      </c>
      <c r="G1677" s="4">
        <v>30</v>
      </c>
      <c r="H1677" s="4">
        <v>1</v>
      </c>
      <c r="I1677" s="4">
        <v>14</v>
      </c>
      <c r="J1677" s="4">
        <v>3</v>
      </c>
      <c r="K1677" s="4">
        <v>11</v>
      </c>
      <c r="L1677" s="4">
        <v>7</v>
      </c>
      <c r="M1677" s="4">
        <v>1</v>
      </c>
      <c r="N1677" s="3" t="s">
        <v>0</v>
      </c>
      <c r="O1677" s="3"/>
    </row>
    <row r="1678" spans="1:15" x14ac:dyDescent="0.25">
      <c r="A1678" s="4">
        <f t="shared" si="80"/>
        <v>2713</v>
      </c>
      <c r="B1678" s="4" t="s">
        <v>21</v>
      </c>
      <c r="C1678" s="6">
        <v>44058</v>
      </c>
      <c r="D1678" s="5" t="str">
        <f t="shared" si="81"/>
        <v>S</v>
      </c>
      <c r="E1678" s="5">
        <f t="shared" si="82"/>
        <v>33</v>
      </c>
      <c r="F1678" s="4">
        <v>17</v>
      </c>
      <c r="G1678" s="4">
        <v>46</v>
      </c>
      <c r="H1678" s="4">
        <v>6</v>
      </c>
      <c r="I1678" s="4">
        <v>14</v>
      </c>
      <c r="J1678" s="4">
        <v>18</v>
      </c>
      <c r="K1678" s="4">
        <v>20</v>
      </c>
      <c r="L1678" s="4">
        <v>10</v>
      </c>
      <c r="M1678" s="4">
        <v>5</v>
      </c>
      <c r="N1678" s="3" t="s">
        <v>0</v>
      </c>
      <c r="O1678" s="3"/>
    </row>
    <row r="1679" spans="1:15" x14ac:dyDescent="0.25">
      <c r="A1679" s="4">
        <f t="shared" si="80"/>
        <v>2714</v>
      </c>
      <c r="B1679" s="4" t="s">
        <v>20</v>
      </c>
      <c r="C1679" s="6">
        <v>44060</v>
      </c>
      <c r="D1679" s="5" t="str">
        <f t="shared" si="81"/>
        <v>L</v>
      </c>
      <c r="E1679" s="5">
        <f t="shared" si="82"/>
        <v>34</v>
      </c>
      <c r="F1679" s="4">
        <v>30</v>
      </c>
      <c r="G1679" s="4">
        <v>21</v>
      </c>
      <c r="H1679" s="4">
        <v>20</v>
      </c>
      <c r="I1679" s="4">
        <v>3</v>
      </c>
      <c r="J1679" s="4">
        <v>38</v>
      </c>
      <c r="K1679" s="4">
        <v>11</v>
      </c>
      <c r="L1679" s="4">
        <v>36</v>
      </c>
      <c r="M1679" s="4">
        <v>9</v>
      </c>
      <c r="N1679" s="3" t="s">
        <v>0</v>
      </c>
      <c r="O1679" s="3"/>
    </row>
    <row r="1680" spans="1:15" x14ac:dyDescent="0.25">
      <c r="A1680" s="4">
        <f t="shared" si="80"/>
        <v>2715</v>
      </c>
      <c r="B1680" s="4" t="s">
        <v>19</v>
      </c>
      <c r="C1680" s="6">
        <v>44061</v>
      </c>
      <c r="D1680" s="5" t="str">
        <f t="shared" si="81"/>
        <v>M</v>
      </c>
      <c r="E1680" s="5">
        <f t="shared" si="82"/>
        <v>34</v>
      </c>
      <c r="F1680" s="4">
        <v>44</v>
      </c>
      <c r="G1680" s="4">
        <v>14</v>
      </c>
      <c r="H1680" s="4">
        <v>26</v>
      </c>
      <c r="I1680" s="4">
        <v>28</v>
      </c>
      <c r="J1680" s="4">
        <v>24</v>
      </c>
      <c r="K1680" s="4">
        <v>47</v>
      </c>
      <c r="L1680" s="4">
        <v>8</v>
      </c>
      <c r="M1680" s="4">
        <v>9</v>
      </c>
      <c r="N1680" s="3" t="s">
        <v>0</v>
      </c>
      <c r="O1680" s="3"/>
    </row>
    <row r="1681" spans="1:15" x14ac:dyDescent="0.25">
      <c r="A1681" s="4">
        <f t="shared" si="80"/>
        <v>2716</v>
      </c>
      <c r="B1681" s="4" t="s">
        <v>18</v>
      </c>
      <c r="C1681" s="6">
        <v>44062</v>
      </c>
      <c r="D1681" s="5" t="str">
        <f t="shared" si="81"/>
        <v>X</v>
      </c>
      <c r="E1681" s="5">
        <f t="shared" si="82"/>
        <v>34</v>
      </c>
      <c r="F1681" s="4">
        <v>44</v>
      </c>
      <c r="G1681" s="4">
        <v>1</v>
      </c>
      <c r="H1681" s="4">
        <v>12</v>
      </c>
      <c r="I1681" s="4">
        <v>40</v>
      </c>
      <c r="J1681" s="4">
        <v>37</v>
      </c>
      <c r="K1681" s="4">
        <v>39</v>
      </c>
      <c r="L1681" s="4">
        <v>18</v>
      </c>
      <c r="M1681" s="4">
        <v>2</v>
      </c>
      <c r="N1681" s="3" t="s">
        <v>0</v>
      </c>
      <c r="O1681" s="3"/>
    </row>
    <row r="1682" spans="1:15" x14ac:dyDescent="0.25">
      <c r="A1682" s="4">
        <f t="shared" si="80"/>
        <v>2717</v>
      </c>
      <c r="B1682" s="4" t="s">
        <v>17</v>
      </c>
      <c r="C1682" s="6">
        <v>44063</v>
      </c>
      <c r="D1682" s="5" t="str">
        <f t="shared" si="81"/>
        <v>J</v>
      </c>
      <c r="E1682" s="5">
        <f t="shared" si="82"/>
        <v>34</v>
      </c>
      <c r="F1682" s="4">
        <v>36</v>
      </c>
      <c r="G1682" s="4">
        <v>35</v>
      </c>
      <c r="H1682" s="4">
        <v>38</v>
      </c>
      <c r="I1682" s="4">
        <v>42</v>
      </c>
      <c r="J1682" s="4">
        <v>17</v>
      </c>
      <c r="K1682" s="4">
        <v>19</v>
      </c>
      <c r="L1682" s="4">
        <v>37</v>
      </c>
      <c r="M1682" s="4">
        <v>3</v>
      </c>
      <c r="N1682" s="3" t="s">
        <v>0</v>
      </c>
      <c r="O1682" s="3"/>
    </row>
    <row r="1683" spans="1:15" x14ac:dyDescent="0.25">
      <c r="A1683" s="4">
        <f t="shared" si="80"/>
        <v>2718</v>
      </c>
      <c r="B1683" s="4" t="s">
        <v>16</v>
      </c>
      <c r="C1683" s="6">
        <v>44064</v>
      </c>
      <c r="D1683" s="5" t="str">
        <f t="shared" si="81"/>
        <v>V</v>
      </c>
      <c r="E1683" s="5">
        <f t="shared" si="82"/>
        <v>34</v>
      </c>
      <c r="F1683" s="4">
        <v>21</v>
      </c>
      <c r="G1683" s="4">
        <v>25</v>
      </c>
      <c r="H1683" s="4">
        <v>37</v>
      </c>
      <c r="I1683" s="4">
        <v>12</v>
      </c>
      <c r="J1683" s="4">
        <v>5</v>
      </c>
      <c r="K1683" s="4">
        <v>3</v>
      </c>
      <c r="L1683" s="4">
        <v>10</v>
      </c>
      <c r="M1683" s="4">
        <v>5</v>
      </c>
      <c r="N1683" s="3" t="s">
        <v>0</v>
      </c>
      <c r="O1683" s="3"/>
    </row>
    <row r="1684" spans="1:15" x14ac:dyDescent="0.25">
      <c r="A1684" s="4">
        <f t="shared" si="80"/>
        <v>2719</v>
      </c>
      <c r="B1684" s="4" t="s">
        <v>15</v>
      </c>
      <c r="C1684" s="6">
        <v>44065</v>
      </c>
      <c r="D1684" s="5" t="str">
        <f t="shared" si="81"/>
        <v>S</v>
      </c>
      <c r="E1684" s="5">
        <f t="shared" si="82"/>
        <v>34</v>
      </c>
      <c r="F1684" s="4">
        <v>12</v>
      </c>
      <c r="G1684" s="4">
        <v>15</v>
      </c>
      <c r="H1684" s="4">
        <v>24</v>
      </c>
      <c r="I1684" s="4">
        <v>1</v>
      </c>
      <c r="J1684" s="4">
        <v>10</v>
      </c>
      <c r="K1684" s="4">
        <v>42</v>
      </c>
      <c r="L1684" s="4">
        <v>8</v>
      </c>
      <c r="M1684" s="4">
        <v>1</v>
      </c>
      <c r="N1684" s="3" t="s">
        <v>0</v>
      </c>
      <c r="O1684" s="3"/>
    </row>
    <row r="1685" spans="1:15" x14ac:dyDescent="0.25">
      <c r="A1685" s="4">
        <f t="shared" si="80"/>
        <v>2720</v>
      </c>
      <c r="B1685" s="4" t="s">
        <v>14</v>
      </c>
      <c r="C1685" s="6">
        <v>44067</v>
      </c>
      <c r="D1685" s="5" t="str">
        <f t="shared" si="81"/>
        <v>L</v>
      </c>
      <c r="E1685" s="5">
        <f t="shared" si="82"/>
        <v>35</v>
      </c>
      <c r="F1685" s="4">
        <v>33</v>
      </c>
      <c r="G1685" s="4">
        <v>36</v>
      </c>
      <c r="H1685" s="4">
        <v>37</v>
      </c>
      <c r="I1685" s="4">
        <v>18</v>
      </c>
      <c r="J1685" s="4">
        <v>11</v>
      </c>
      <c r="K1685" s="4">
        <v>32</v>
      </c>
      <c r="L1685" s="4">
        <v>9</v>
      </c>
      <c r="M1685" s="4">
        <v>7</v>
      </c>
      <c r="N1685" s="3" t="s">
        <v>0</v>
      </c>
      <c r="O1685" s="3"/>
    </row>
    <row r="1686" spans="1:15" x14ac:dyDescent="0.25">
      <c r="A1686" s="4">
        <f t="shared" si="80"/>
        <v>2721</v>
      </c>
      <c r="B1686" s="4" t="s">
        <v>13</v>
      </c>
      <c r="C1686" s="6">
        <v>44068</v>
      </c>
      <c r="D1686" s="5" t="str">
        <f t="shared" si="81"/>
        <v>M</v>
      </c>
      <c r="E1686" s="5">
        <f t="shared" si="82"/>
        <v>35</v>
      </c>
      <c r="F1686" s="4">
        <v>48</v>
      </c>
      <c r="G1686" s="4">
        <v>11</v>
      </c>
      <c r="H1686" s="4">
        <v>30</v>
      </c>
      <c r="I1686" s="4">
        <v>41</v>
      </c>
      <c r="J1686" s="4">
        <v>6</v>
      </c>
      <c r="K1686" s="4">
        <v>22</v>
      </c>
      <c r="L1686" s="4">
        <v>3</v>
      </c>
      <c r="M1686" s="4">
        <v>0</v>
      </c>
      <c r="N1686" s="3" t="s">
        <v>0</v>
      </c>
      <c r="O1686" s="3"/>
    </row>
    <row r="1687" spans="1:15" x14ac:dyDescent="0.25">
      <c r="A1687" s="4">
        <f t="shared" si="80"/>
        <v>2722</v>
      </c>
      <c r="B1687" s="4" t="s">
        <v>12</v>
      </c>
      <c r="C1687" s="6">
        <v>44069</v>
      </c>
      <c r="D1687" s="5" t="str">
        <f t="shared" si="81"/>
        <v>X</v>
      </c>
      <c r="E1687" s="5">
        <f t="shared" si="82"/>
        <v>35</v>
      </c>
      <c r="F1687" s="4">
        <v>21</v>
      </c>
      <c r="G1687" s="4">
        <v>41</v>
      </c>
      <c r="H1687" s="4">
        <v>49</v>
      </c>
      <c r="I1687" s="4">
        <v>39</v>
      </c>
      <c r="J1687" s="4">
        <v>10</v>
      </c>
      <c r="K1687" s="4">
        <v>13</v>
      </c>
      <c r="L1687" s="4">
        <v>35</v>
      </c>
      <c r="M1687" s="4">
        <v>8</v>
      </c>
      <c r="N1687" s="3" t="s">
        <v>0</v>
      </c>
      <c r="O1687" s="3"/>
    </row>
    <row r="1688" spans="1:15" x14ac:dyDescent="0.25">
      <c r="A1688" s="4">
        <f t="shared" si="80"/>
        <v>2723</v>
      </c>
      <c r="B1688" s="4" t="s">
        <v>11</v>
      </c>
      <c r="C1688" s="6">
        <v>44070</v>
      </c>
      <c r="D1688" s="5" t="str">
        <f t="shared" si="81"/>
        <v>J</v>
      </c>
      <c r="E1688" s="5">
        <f t="shared" si="82"/>
        <v>35</v>
      </c>
      <c r="F1688" s="4">
        <v>10</v>
      </c>
      <c r="G1688" s="4">
        <v>44</v>
      </c>
      <c r="H1688" s="4">
        <v>2</v>
      </c>
      <c r="I1688" s="4">
        <v>25</v>
      </c>
      <c r="J1688" s="4">
        <v>15</v>
      </c>
      <c r="K1688" s="4">
        <v>4</v>
      </c>
      <c r="L1688" s="4">
        <v>47</v>
      </c>
      <c r="M1688" s="4">
        <v>9</v>
      </c>
      <c r="N1688" s="3" t="s">
        <v>0</v>
      </c>
      <c r="O1688" s="3"/>
    </row>
    <row r="1689" spans="1:15" x14ac:dyDescent="0.25">
      <c r="A1689" s="4">
        <f t="shared" si="80"/>
        <v>2724</v>
      </c>
      <c r="B1689" s="4" t="s">
        <v>10</v>
      </c>
      <c r="C1689" s="6">
        <v>44071</v>
      </c>
      <c r="D1689" s="5" t="str">
        <f t="shared" si="81"/>
        <v>V</v>
      </c>
      <c r="E1689" s="5">
        <f t="shared" si="82"/>
        <v>35</v>
      </c>
      <c r="F1689" s="4">
        <v>20</v>
      </c>
      <c r="G1689" s="4">
        <v>13</v>
      </c>
      <c r="H1689" s="4">
        <v>40</v>
      </c>
      <c r="I1689" s="4">
        <v>35</v>
      </c>
      <c r="J1689" s="4">
        <v>17</v>
      </c>
      <c r="K1689" s="4">
        <v>7</v>
      </c>
      <c r="L1689" s="4">
        <v>8</v>
      </c>
      <c r="M1689" s="4">
        <v>8</v>
      </c>
      <c r="N1689" s="3" t="s">
        <v>0</v>
      </c>
      <c r="O1689" s="3"/>
    </row>
    <row r="1690" spans="1:15" x14ac:dyDescent="0.25">
      <c r="A1690" s="4">
        <f t="shared" si="80"/>
        <v>2725</v>
      </c>
      <c r="B1690" s="4" t="s">
        <v>9</v>
      </c>
      <c r="C1690" s="6">
        <v>44072</v>
      </c>
      <c r="D1690" s="5" t="str">
        <f t="shared" si="81"/>
        <v>S</v>
      </c>
      <c r="E1690" s="5">
        <f t="shared" si="82"/>
        <v>35</v>
      </c>
      <c r="F1690" s="4">
        <v>35</v>
      </c>
      <c r="G1690" s="4">
        <v>34</v>
      </c>
      <c r="H1690" s="4">
        <v>14</v>
      </c>
      <c r="I1690" s="4">
        <v>41</v>
      </c>
      <c r="J1690" s="4">
        <v>47</v>
      </c>
      <c r="K1690" s="4">
        <v>30</v>
      </c>
      <c r="L1690" s="4">
        <v>45</v>
      </c>
      <c r="M1690" s="4">
        <v>5</v>
      </c>
      <c r="N1690" s="3" t="s">
        <v>0</v>
      </c>
      <c r="O1690" s="3"/>
    </row>
    <row r="1691" spans="1:15" x14ac:dyDescent="0.25">
      <c r="A1691" s="4">
        <f t="shared" si="80"/>
        <v>2726</v>
      </c>
      <c r="B1691" s="4" t="s">
        <v>8</v>
      </c>
      <c r="C1691" s="6">
        <v>44074</v>
      </c>
      <c r="D1691" s="5" t="str">
        <f t="shared" si="81"/>
        <v>L</v>
      </c>
      <c r="E1691" s="5">
        <f t="shared" si="82"/>
        <v>36</v>
      </c>
      <c r="F1691" s="4">
        <v>20</v>
      </c>
      <c r="G1691" s="4">
        <v>27</v>
      </c>
      <c r="H1691" s="4">
        <v>24</v>
      </c>
      <c r="I1691" s="4">
        <v>42</v>
      </c>
      <c r="J1691" s="4">
        <v>29</v>
      </c>
      <c r="K1691" s="4">
        <v>38</v>
      </c>
      <c r="L1691" s="4">
        <v>34</v>
      </c>
      <c r="M1691" s="4">
        <v>7</v>
      </c>
      <c r="N1691" s="3" t="s">
        <v>0</v>
      </c>
      <c r="O1691" s="3"/>
    </row>
    <row r="1692" spans="1:15" x14ac:dyDescent="0.25">
      <c r="A1692" s="4">
        <f t="shared" si="80"/>
        <v>2727</v>
      </c>
      <c r="B1692" s="4" t="s">
        <v>7</v>
      </c>
      <c r="C1692" s="6">
        <v>44075</v>
      </c>
      <c r="D1692" s="5" t="str">
        <f t="shared" si="81"/>
        <v>M</v>
      </c>
      <c r="E1692" s="5">
        <f t="shared" si="82"/>
        <v>36</v>
      </c>
      <c r="F1692" s="4">
        <v>35</v>
      </c>
      <c r="G1692" s="4">
        <v>15</v>
      </c>
      <c r="H1692" s="4">
        <v>19</v>
      </c>
      <c r="I1692" s="4">
        <v>46</v>
      </c>
      <c r="J1692" s="4">
        <v>2</v>
      </c>
      <c r="K1692" s="4">
        <v>4</v>
      </c>
      <c r="L1692" s="4">
        <v>44</v>
      </c>
      <c r="M1692" s="4">
        <v>5</v>
      </c>
      <c r="N1692" s="3" t="s">
        <v>0</v>
      </c>
      <c r="O1692" s="3"/>
    </row>
    <row r="1693" spans="1:15" x14ac:dyDescent="0.25">
      <c r="A1693" s="4">
        <f t="shared" si="80"/>
        <v>2728</v>
      </c>
      <c r="B1693" s="4" t="s">
        <v>6</v>
      </c>
      <c r="C1693" s="6">
        <v>44076</v>
      </c>
      <c r="D1693" s="5" t="str">
        <f t="shared" si="81"/>
        <v>X</v>
      </c>
      <c r="E1693" s="5">
        <f t="shared" si="82"/>
        <v>36</v>
      </c>
      <c r="F1693" s="4">
        <v>28</v>
      </c>
      <c r="G1693" s="4">
        <v>16</v>
      </c>
      <c r="H1693" s="4">
        <v>45</v>
      </c>
      <c r="I1693" s="4">
        <v>44</v>
      </c>
      <c r="J1693" s="4">
        <v>43</v>
      </c>
      <c r="K1693" s="4">
        <v>6</v>
      </c>
      <c r="L1693" s="4">
        <v>48</v>
      </c>
      <c r="M1693" s="4">
        <v>5</v>
      </c>
      <c r="N1693" s="3" t="s">
        <v>0</v>
      </c>
      <c r="O1693" s="3"/>
    </row>
    <row r="1694" spans="1:15" x14ac:dyDescent="0.25">
      <c r="A1694" s="4">
        <f t="shared" si="80"/>
        <v>2729</v>
      </c>
      <c r="B1694" s="4" t="s">
        <v>5</v>
      </c>
      <c r="C1694" s="6">
        <v>44077</v>
      </c>
      <c r="D1694" s="5" t="str">
        <f t="shared" si="81"/>
        <v>J</v>
      </c>
      <c r="E1694" s="5">
        <f t="shared" si="82"/>
        <v>36</v>
      </c>
      <c r="F1694" s="4">
        <v>29</v>
      </c>
      <c r="G1694" s="4">
        <v>2</v>
      </c>
      <c r="H1694" s="4">
        <v>10</v>
      </c>
      <c r="I1694" s="4">
        <v>47</v>
      </c>
      <c r="J1694" s="4">
        <v>13</v>
      </c>
      <c r="K1694" s="4">
        <v>30</v>
      </c>
      <c r="L1694" s="4">
        <v>3</v>
      </c>
      <c r="M1694" s="4">
        <v>0</v>
      </c>
      <c r="N1694" s="3" t="s">
        <v>0</v>
      </c>
      <c r="O1694" s="3"/>
    </row>
    <row r="1695" spans="1:15" x14ac:dyDescent="0.25">
      <c r="A1695" s="4">
        <f t="shared" si="80"/>
        <v>2730</v>
      </c>
      <c r="B1695" s="4" t="s">
        <v>4</v>
      </c>
      <c r="C1695" s="6">
        <v>44078</v>
      </c>
      <c r="D1695" s="5" t="str">
        <f t="shared" si="81"/>
        <v>V</v>
      </c>
      <c r="E1695" s="5">
        <f t="shared" si="82"/>
        <v>36</v>
      </c>
      <c r="F1695" s="4">
        <v>46</v>
      </c>
      <c r="G1695" s="4">
        <v>30</v>
      </c>
      <c r="H1695" s="4">
        <v>32</v>
      </c>
      <c r="I1695" s="4">
        <v>29</v>
      </c>
      <c r="J1695" s="4">
        <v>1</v>
      </c>
      <c r="K1695" s="4">
        <v>41</v>
      </c>
      <c r="L1695" s="4">
        <v>47</v>
      </c>
      <c r="M1695" s="4">
        <v>4</v>
      </c>
      <c r="N1695" s="3" t="s">
        <v>0</v>
      </c>
      <c r="O1695" s="3"/>
    </row>
    <row r="1696" spans="1:15" x14ac:dyDescent="0.25">
      <c r="A1696" s="4">
        <f t="shared" si="80"/>
        <v>2731</v>
      </c>
      <c r="B1696" s="4" t="s">
        <v>3</v>
      </c>
      <c r="C1696" s="6">
        <v>44079</v>
      </c>
      <c r="D1696" s="5" t="str">
        <f t="shared" si="81"/>
        <v>S</v>
      </c>
      <c r="E1696" s="5">
        <f t="shared" si="82"/>
        <v>36</v>
      </c>
      <c r="F1696" s="4">
        <v>21</v>
      </c>
      <c r="G1696" s="4">
        <v>31</v>
      </c>
      <c r="H1696" s="4">
        <v>25</v>
      </c>
      <c r="I1696" s="4">
        <v>24</v>
      </c>
      <c r="J1696" s="4">
        <v>16</v>
      </c>
      <c r="K1696" s="4">
        <v>10</v>
      </c>
      <c r="L1696" s="4">
        <v>41</v>
      </c>
      <c r="M1696" s="4">
        <v>9</v>
      </c>
      <c r="N1696" s="3" t="s">
        <v>0</v>
      </c>
      <c r="O1696" s="3"/>
    </row>
    <row r="1697" spans="1:15" x14ac:dyDescent="0.25">
      <c r="A1697" s="4">
        <f t="shared" si="80"/>
        <v>2732</v>
      </c>
      <c r="B1697" s="4" t="s">
        <v>2</v>
      </c>
      <c r="C1697" s="6">
        <v>44081</v>
      </c>
      <c r="D1697" s="5" t="str">
        <f t="shared" si="81"/>
        <v>L</v>
      </c>
      <c r="E1697" s="5">
        <f t="shared" si="82"/>
        <v>37</v>
      </c>
      <c r="F1697" s="4">
        <v>34</v>
      </c>
      <c r="G1697" s="4">
        <v>35</v>
      </c>
      <c r="H1697" s="4">
        <v>8</v>
      </c>
      <c r="I1697" s="4">
        <v>43</v>
      </c>
      <c r="J1697" s="4">
        <v>48</v>
      </c>
      <c r="K1697" s="4">
        <v>27</v>
      </c>
      <c r="L1697" s="4">
        <v>30</v>
      </c>
      <c r="M1697" s="4">
        <v>6</v>
      </c>
      <c r="N1697" s="3" t="s">
        <v>0</v>
      </c>
      <c r="O1697" s="3"/>
    </row>
    <row r="1698" spans="1:15" x14ac:dyDescent="0.25">
      <c r="A1698" s="4">
        <f t="shared" si="80"/>
        <v>2733</v>
      </c>
      <c r="B1698" s="4" t="s">
        <v>1</v>
      </c>
      <c r="C1698" s="6">
        <v>44082</v>
      </c>
      <c r="D1698" s="5" t="str">
        <f t="shared" si="81"/>
        <v>M</v>
      </c>
      <c r="E1698" s="5">
        <f t="shared" si="82"/>
        <v>37</v>
      </c>
      <c r="F1698" s="4">
        <v>38</v>
      </c>
      <c r="G1698" s="4">
        <v>36</v>
      </c>
      <c r="H1698" s="4">
        <v>18</v>
      </c>
      <c r="I1698" s="4">
        <v>34</v>
      </c>
      <c r="J1698" s="4">
        <v>8</v>
      </c>
      <c r="K1698" s="4">
        <v>2</v>
      </c>
      <c r="L1698" s="4">
        <v>3</v>
      </c>
      <c r="M1698" s="4">
        <v>4</v>
      </c>
      <c r="N1698" s="3" t="s">
        <v>0</v>
      </c>
      <c r="O1698" s="3"/>
    </row>
    <row r="1699" spans="1:15" x14ac:dyDescent="0.25">
      <c r="A1699" s="4">
        <f t="shared" si="80"/>
        <v>2734</v>
      </c>
      <c r="B1699" s="4" t="s">
        <v>1759</v>
      </c>
      <c r="C1699" s="6">
        <v>44083</v>
      </c>
      <c r="D1699" s="5" t="str">
        <f t="shared" si="81"/>
        <v>X</v>
      </c>
      <c r="E1699" s="5">
        <f t="shared" si="82"/>
        <v>37</v>
      </c>
      <c r="F1699" s="4">
        <v>20</v>
      </c>
      <c r="G1699" s="4">
        <v>28</v>
      </c>
      <c r="H1699" s="4">
        <v>26</v>
      </c>
      <c r="I1699" s="4">
        <v>36</v>
      </c>
      <c r="J1699" s="4">
        <v>41</v>
      </c>
      <c r="K1699" s="4">
        <v>14</v>
      </c>
      <c r="L1699" s="4">
        <v>10</v>
      </c>
      <c r="M1699" s="4">
        <v>4</v>
      </c>
      <c r="N1699" s="3" t="s">
        <v>0</v>
      </c>
      <c r="O1699" s="3"/>
    </row>
    <row r="1700" spans="1:15" x14ac:dyDescent="0.25">
      <c r="A1700" s="4">
        <f t="shared" si="80"/>
        <v>2735</v>
      </c>
      <c r="B1700" s="4" t="s">
        <v>1760</v>
      </c>
      <c r="C1700" s="6">
        <v>44084</v>
      </c>
      <c r="D1700" s="5" t="str">
        <f t="shared" si="81"/>
        <v>J</v>
      </c>
      <c r="E1700" s="5">
        <f t="shared" si="82"/>
        <v>37</v>
      </c>
      <c r="F1700" s="4">
        <v>38</v>
      </c>
      <c r="G1700" s="4">
        <v>48</v>
      </c>
      <c r="H1700" s="4">
        <v>36</v>
      </c>
      <c r="I1700" s="4">
        <v>1</v>
      </c>
      <c r="J1700" s="4">
        <v>19</v>
      </c>
      <c r="K1700" s="4">
        <v>13</v>
      </c>
      <c r="L1700" s="4">
        <v>43</v>
      </c>
      <c r="M1700" s="4">
        <v>8</v>
      </c>
      <c r="N1700" s="3" t="s">
        <v>0</v>
      </c>
      <c r="O1700" s="3"/>
    </row>
    <row r="1701" spans="1:15" x14ac:dyDescent="0.25">
      <c r="A1701" s="4">
        <f t="shared" si="80"/>
        <v>2736</v>
      </c>
      <c r="B1701" s="4" t="s">
        <v>1761</v>
      </c>
      <c r="C1701" s="6">
        <v>44085</v>
      </c>
      <c r="D1701" s="5" t="str">
        <f t="shared" si="81"/>
        <v>V</v>
      </c>
      <c r="E1701" s="5">
        <f t="shared" si="82"/>
        <v>37</v>
      </c>
      <c r="F1701" s="4">
        <v>3</v>
      </c>
      <c r="G1701" s="4">
        <v>1</v>
      </c>
      <c r="H1701" s="4">
        <v>49</v>
      </c>
      <c r="I1701" s="4">
        <v>38</v>
      </c>
      <c r="J1701" s="4">
        <v>10</v>
      </c>
      <c r="K1701" s="4">
        <v>48</v>
      </c>
      <c r="L1701" s="4">
        <v>29</v>
      </c>
      <c r="M1701" s="4">
        <v>4</v>
      </c>
      <c r="N1701" s="3" t="s">
        <v>0</v>
      </c>
      <c r="O1701" s="3"/>
    </row>
    <row r="1702" spans="1:15" x14ac:dyDescent="0.25">
      <c r="A1702" s="4">
        <f t="shared" si="80"/>
        <v>2737</v>
      </c>
      <c r="B1702" s="4" t="s">
        <v>1762</v>
      </c>
      <c r="C1702" s="6">
        <v>44086</v>
      </c>
      <c r="D1702" s="5" t="str">
        <f t="shared" si="81"/>
        <v>S</v>
      </c>
      <c r="E1702" s="5">
        <f t="shared" si="82"/>
        <v>37</v>
      </c>
      <c r="F1702" s="4">
        <v>35</v>
      </c>
      <c r="G1702" s="4">
        <v>48</v>
      </c>
      <c r="H1702" s="4">
        <v>47</v>
      </c>
      <c r="I1702" s="4">
        <v>34</v>
      </c>
      <c r="J1702" s="4">
        <v>17</v>
      </c>
      <c r="K1702" s="4">
        <v>40</v>
      </c>
      <c r="L1702" s="4">
        <v>3</v>
      </c>
      <c r="M1702" s="4">
        <v>4</v>
      </c>
      <c r="N1702" s="3" t="s">
        <v>0</v>
      </c>
      <c r="O1702" s="3"/>
    </row>
    <row r="1703" spans="1:15" x14ac:dyDescent="0.25">
      <c r="A1703" s="4">
        <f t="shared" si="80"/>
        <v>2738</v>
      </c>
      <c r="B1703" s="4" t="s">
        <v>1763</v>
      </c>
      <c r="C1703" s="6">
        <v>44088</v>
      </c>
      <c r="D1703" s="5" t="str">
        <f t="shared" si="81"/>
        <v>L</v>
      </c>
      <c r="E1703" s="5">
        <f t="shared" si="82"/>
        <v>38</v>
      </c>
      <c r="F1703" s="4">
        <v>9</v>
      </c>
      <c r="G1703" s="4">
        <v>28</v>
      </c>
      <c r="H1703" s="4">
        <v>7</v>
      </c>
      <c r="I1703" s="4">
        <v>40</v>
      </c>
      <c r="J1703" s="4">
        <v>47</v>
      </c>
      <c r="K1703" s="4">
        <v>32</v>
      </c>
      <c r="L1703" s="4">
        <v>4</v>
      </c>
      <c r="M1703" s="4">
        <v>4</v>
      </c>
      <c r="N1703" s="3" t="s">
        <v>0</v>
      </c>
      <c r="O1703" s="3"/>
    </row>
    <row r="1704" spans="1:15" x14ac:dyDescent="0.25">
      <c r="A1704" s="4">
        <f t="shared" si="80"/>
        <v>2739</v>
      </c>
      <c r="B1704" s="4" t="s">
        <v>1764</v>
      </c>
      <c r="C1704" s="6">
        <v>44089</v>
      </c>
      <c r="D1704" s="5" t="str">
        <f t="shared" si="81"/>
        <v>M</v>
      </c>
      <c r="E1704" s="5">
        <f t="shared" si="82"/>
        <v>38</v>
      </c>
      <c r="F1704" s="4">
        <v>23</v>
      </c>
      <c r="G1704" s="4">
        <v>47</v>
      </c>
      <c r="H1704" s="4">
        <v>25</v>
      </c>
      <c r="I1704" s="4">
        <v>31</v>
      </c>
      <c r="J1704" s="4">
        <v>37</v>
      </c>
      <c r="K1704" s="4">
        <v>14</v>
      </c>
      <c r="L1704" s="4">
        <v>2</v>
      </c>
      <c r="M1704" s="4">
        <v>9</v>
      </c>
      <c r="N1704" s="3" t="s">
        <v>0</v>
      </c>
      <c r="O1704" s="3"/>
    </row>
    <row r="1705" spans="1:15" x14ac:dyDescent="0.25">
      <c r="A1705" s="4">
        <f t="shared" si="80"/>
        <v>2740</v>
      </c>
      <c r="B1705" s="4" t="s">
        <v>1765</v>
      </c>
      <c r="C1705" s="6">
        <v>44090</v>
      </c>
      <c r="D1705" s="5" t="str">
        <f t="shared" si="81"/>
        <v>X</v>
      </c>
      <c r="E1705" s="5">
        <f t="shared" si="82"/>
        <v>38</v>
      </c>
      <c r="F1705" s="4">
        <v>1</v>
      </c>
      <c r="G1705" s="4">
        <v>19</v>
      </c>
      <c r="H1705" s="4">
        <v>38</v>
      </c>
      <c r="I1705" s="4">
        <v>37</v>
      </c>
      <c r="J1705" s="4">
        <v>6</v>
      </c>
      <c r="K1705" s="4">
        <v>16</v>
      </c>
      <c r="L1705" s="4">
        <v>43</v>
      </c>
      <c r="M1705" s="4">
        <v>3</v>
      </c>
      <c r="N1705" s="3" t="s">
        <v>0</v>
      </c>
      <c r="O1705" s="3"/>
    </row>
    <row r="1706" spans="1:15" x14ac:dyDescent="0.25">
      <c r="A1706" s="4">
        <f t="shared" si="80"/>
        <v>2741</v>
      </c>
      <c r="B1706" s="4" t="s">
        <v>1766</v>
      </c>
      <c r="C1706" s="6">
        <v>44091</v>
      </c>
      <c r="D1706" s="5" t="str">
        <f t="shared" si="81"/>
        <v>J</v>
      </c>
      <c r="E1706" s="5">
        <f t="shared" si="82"/>
        <v>38</v>
      </c>
      <c r="F1706" s="4">
        <v>24</v>
      </c>
      <c r="G1706" s="4">
        <v>32</v>
      </c>
      <c r="H1706" s="4">
        <v>23</v>
      </c>
      <c r="I1706" s="4">
        <v>47</v>
      </c>
      <c r="J1706" s="4">
        <v>33</v>
      </c>
      <c r="K1706" s="4">
        <v>34</v>
      </c>
      <c r="L1706" s="4">
        <v>22</v>
      </c>
      <c r="M1706" s="4">
        <v>5</v>
      </c>
      <c r="N1706" s="3" t="s">
        <v>0</v>
      </c>
      <c r="O1706" s="3"/>
    </row>
    <row r="1707" spans="1:15" x14ac:dyDescent="0.25">
      <c r="A1707" s="4">
        <f t="shared" si="80"/>
        <v>2742</v>
      </c>
      <c r="B1707" s="4" t="s">
        <v>1767</v>
      </c>
      <c r="C1707" s="6">
        <v>44092</v>
      </c>
      <c r="D1707" s="5" t="str">
        <f t="shared" si="81"/>
        <v>V</v>
      </c>
      <c r="E1707" s="5">
        <f t="shared" si="82"/>
        <v>38</v>
      </c>
      <c r="F1707" s="4">
        <v>27</v>
      </c>
      <c r="G1707" s="4">
        <v>24</v>
      </c>
      <c r="H1707" s="4">
        <v>4</v>
      </c>
      <c r="I1707" s="4">
        <v>38</v>
      </c>
      <c r="J1707" s="4">
        <v>23</v>
      </c>
      <c r="K1707" s="4">
        <v>9</v>
      </c>
      <c r="L1707" s="4">
        <v>22</v>
      </c>
      <c r="M1707" s="4">
        <v>6</v>
      </c>
      <c r="N1707" s="3" t="s">
        <v>0</v>
      </c>
      <c r="O1707" s="3"/>
    </row>
    <row r="1708" spans="1:15" x14ac:dyDescent="0.25">
      <c r="A1708" s="4">
        <f t="shared" si="80"/>
        <v>2743</v>
      </c>
      <c r="B1708" s="4" t="s">
        <v>1768</v>
      </c>
      <c r="C1708" s="6">
        <v>44093</v>
      </c>
      <c r="D1708" s="5" t="str">
        <f t="shared" si="81"/>
        <v>S</v>
      </c>
      <c r="E1708" s="5">
        <f t="shared" si="82"/>
        <v>38</v>
      </c>
      <c r="F1708" s="4">
        <v>37</v>
      </c>
      <c r="G1708" s="4">
        <v>28</v>
      </c>
      <c r="H1708" s="4">
        <v>29</v>
      </c>
      <c r="I1708" s="4">
        <v>1</v>
      </c>
      <c r="J1708" s="4">
        <v>45</v>
      </c>
      <c r="K1708" s="4">
        <v>6</v>
      </c>
      <c r="L1708" s="4">
        <v>2</v>
      </c>
      <c r="M1708" s="4">
        <v>5</v>
      </c>
      <c r="N1708" s="3" t="s">
        <v>0</v>
      </c>
      <c r="O1708" s="3"/>
    </row>
    <row r="1709" spans="1:15" x14ac:dyDescent="0.25">
      <c r="A1709" s="4">
        <f t="shared" si="80"/>
        <v>2744</v>
      </c>
      <c r="B1709" s="4" t="s">
        <v>1769</v>
      </c>
      <c r="C1709" s="6">
        <v>44095</v>
      </c>
      <c r="D1709" s="5" t="str">
        <f t="shared" si="81"/>
        <v>L</v>
      </c>
      <c r="E1709" s="5">
        <f t="shared" si="82"/>
        <v>39</v>
      </c>
      <c r="F1709" s="4">
        <v>21</v>
      </c>
      <c r="G1709" s="4">
        <v>49</v>
      </c>
      <c r="H1709" s="4">
        <v>11</v>
      </c>
      <c r="I1709" s="4">
        <v>13</v>
      </c>
      <c r="J1709" s="4">
        <v>42</v>
      </c>
      <c r="K1709" s="4">
        <v>33</v>
      </c>
      <c r="L1709" s="4">
        <v>45</v>
      </c>
      <c r="M1709" s="4">
        <v>5</v>
      </c>
      <c r="N1709" s="3" t="s">
        <v>0</v>
      </c>
      <c r="O1709" s="3"/>
    </row>
    <row r="1710" spans="1:15" x14ac:dyDescent="0.25">
      <c r="A1710" s="4">
        <f t="shared" si="80"/>
        <v>2745</v>
      </c>
      <c r="B1710" s="4" t="s">
        <v>1770</v>
      </c>
      <c r="C1710" s="6">
        <v>44096</v>
      </c>
      <c r="D1710" s="5" t="str">
        <f t="shared" si="81"/>
        <v>M</v>
      </c>
      <c r="E1710" s="5">
        <f t="shared" si="82"/>
        <v>39</v>
      </c>
      <c r="F1710" s="4">
        <v>19</v>
      </c>
      <c r="G1710" s="4">
        <v>6</v>
      </c>
      <c r="H1710" s="4">
        <v>18</v>
      </c>
      <c r="I1710" s="4">
        <v>39</v>
      </c>
      <c r="J1710" s="4">
        <v>4</v>
      </c>
      <c r="K1710" s="4">
        <v>33</v>
      </c>
      <c r="L1710" s="4">
        <v>3</v>
      </c>
      <c r="M1710" s="4">
        <v>2</v>
      </c>
      <c r="N1710" s="3" t="s">
        <v>0</v>
      </c>
      <c r="O1710" s="3"/>
    </row>
    <row r="1711" spans="1:15" x14ac:dyDescent="0.25">
      <c r="A1711" s="4">
        <f t="shared" si="80"/>
        <v>2746</v>
      </c>
      <c r="B1711" s="4" t="s">
        <v>1771</v>
      </c>
      <c r="C1711" s="6">
        <v>44097</v>
      </c>
      <c r="D1711" s="5" t="str">
        <f t="shared" si="81"/>
        <v>X</v>
      </c>
      <c r="E1711" s="5">
        <f t="shared" si="82"/>
        <v>39</v>
      </c>
      <c r="F1711" s="4">
        <v>23</v>
      </c>
      <c r="G1711" s="4">
        <v>48</v>
      </c>
      <c r="H1711" s="4">
        <v>13</v>
      </c>
      <c r="I1711" s="4">
        <v>3</v>
      </c>
      <c r="J1711" s="4">
        <v>18</v>
      </c>
      <c r="K1711" s="4">
        <v>37</v>
      </c>
      <c r="L1711" s="4">
        <v>47</v>
      </c>
      <c r="M1711" s="4">
        <v>2</v>
      </c>
      <c r="N1711" s="3" t="s">
        <v>0</v>
      </c>
      <c r="O1711" s="3"/>
    </row>
    <row r="1712" spans="1:15" x14ac:dyDescent="0.25">
      <c r="A1712" s="4">
        <f t="shared" si="80"/>
        <v>2747</v>
      </c>
      <c r="B1712" s="4" t="s">
        <v>1772</v>
      </c>
      <c r="C1712" s="6">
        <v>44098</v>
      </c>
      <c r="D1712" s="5" t="str">
        <f t="shared" si="81"/>
        <v>J</v>
      </c>
      <c r="E1712" s="5">
        <f t="shared" si="82"/>
        <v>39</v>
      </c>
      <c r="F1712" s="4">
        <v>41</v>
      </c>
      <c r="G1712" s="4">
        <v>44</v>
      </c>
      <c r="H1712" s="4">
        <v>2</v>
      </c>
      <c r="I1712" s="4">
        <v>36</v>
      </c>
      <c r="J1712" s="4">
        <v>26</v>
      </c>
      <c r="K1712" s="4">
        <v>5</v>
      </c>
      <c r="L1712" s="4">
        <v>43</v>
      </c>
      <c r="M1712" s="4">
        <v>0</v>
      </c>
      <c r="N1712" s="3" t="s">
        <v>0</v>
      </c>
      <c r="O1712" s="3"/>
    </row>
    <row r="1713" spans="1:15" x14ac:dyDescent="0.25">
      <c r="A1713" s="4">
        <f t="shared" si="80"/>
        <v>2748</v>
      </c>
      <c r="B1713" s="4" t="s">
        <v>1773</v>
      </c>
      <c r="C1713" s="6">
        <v>44099</v>
      </c>
      <c r="D1713" s="5" t="str">
        <f t="shared" si="81"/>
        <v>V</v>
      </c>
      <c r="E1713" s="5">
        <f t="shared" si="82"/>
        <v>39</v>
      </c>
      <c r="F1713" s="4">
        <v>42</v>
      </c>
      <c r="G1713" s="4">
        <v>41</v>
      </c>
      <c r="H1713" s="4">
        <v>45</v>
      </c>
      <c r="I1713" s="4">
        <v>32</v>
      </c>
      <c r="J1713" s="4">
        <v>2</v>
      </c>
      <c r="K1713" s="4">
        <v>20</v>
      </c>
      <c r="L1713" s="4">
        <v>33</v>
      </c>
      <c r="M1713" s="4">
        <v>9</v>
      </c>
      <c r="N1713" s="3" t="s">
        <v>0</v>
      </c>
      <c r="O1713" s="3"/>
    </row>
    <row r="1714" spans="1:15" x14ac:dyDescent="0.25">
      <c r="A1714" s="4">
        <f t="shared" si="80"/>
        <v>2749</v>
      </c>
      <c r="B1714" s="4" t="s">
        <v>1774</v>
      </c>
      <c r="C1714" s="6">
        <v>44100</v>
      </c>
      <c r="D1714" s="5" t="str">
        <f t="shared" si="81"/>
        <v>S</v>
      </c>
      <c r="E1714" s="5">
        <f t="shared" si="82"/>
        <v>39</v>
      </c>
      <c r="F1714" s="4">
        <v>8</v>
      </c>
      <c r="G1714" s="4">
        <v>40</v>
      </c>
      <c r="H1714" s="4">
        <v>1</v>
      </c>
      <c r="I1714" s="4">
        <v>39</v>
      </c>
      <c r="J1714" s="4">
        <v>17</v>
      </c>
      <c r="K1714" s="4">
        <v>27</v>
      </c>
      <c r="L1714" s="4">
        <v>7</v>
      </c>
      <c r="M1714" s="4">
        <v>4</v>
      </c>
      <c r="N1714" s="3" t="s">
        <v>0</v>
      </c>
      <c r="O1714" s="3"/>
    </row>
    <row r="1715" spans="1:15" x14ac:dyDescent="0.25">
      <c r="A1715" s="4">
        <f t="shared" si="80"/>
        <v>2750</v>
      </c>
      <c r="B1715" s="4" t="s">
        <v>1775</v>
      </c>
      <c r="C1715" s="6">
        <v>44102</v>
      </c>
      <c r="D1715" s="5" t="str">
        <f t="shared" si="81"/>
        <v>L</v>
      </c>
      <c r="E1715" s="5">
        <f t="shared" si="82"/>
        <v>40</v>
      </c>
      <c r="F1715" s="4">
        <v>13</v>
      </c>
      <c r="G1715" s="4">
        <v>2</v>
      </c>
      <c r="H1715" s="4">
        <v>36</v>
      </c>
      <c r="I1715" s="4">
        <v>41</v>
      </c>
      <c r="J1715" s="4">
        <v>3</v>
      </c>
      <c r="K1715" s="4">
        <v>45</v>
      </c>
      <c r="L1715" s="4">
        <v>21</v>
      </c>
      <c r="M1715" s="4">
        <v>9</v>
      </c>
      <c r="N1715" s="3" t="s">
        <v>0</v>
      </c>
      <c r="O1715" s="3"/>
    </row>
    <row r="1716" spans="1:15" x14ac:dyDescent="0.25">
      <c r="A1716" s="4">
        <f t="shared" si="80"/>
        <v>2751</v>
      </c>
      <c r="B1716" s="4" t="s">
        <v>1776</v>
      </c>
      <c r="C1716" s="6">
        <v>44103</v>
      </c>
      <c r="D1716" s="5" t="str">
        <f t="shared" si="81"/>
        <v>M</v>
      </c>
      <c r="E1716" s="5">
        <f t="shared" si="82"/>
        <v>40</v>
      </c>
      <c r="F1716" s="4">
        <v>31</v>
      </c>
      <c r="G1716" s="4">
        <v>49</v>
      </c>
      <c r="H1716" s="4">
        <v>5</v>
      </c>
      <c r="I1716" s="4">
        <v>2</v>
      </c>
      <c r="J1716" s="4">
        <v>43</v>
      </c>
      <c r="K1716" s="4">
        <v>47</v>
      </c>
      <c r="L1716" s="4">
        <v>15</v>
      </c>
      <c r="M1716" s="4">
        <v>5</v>
      </c>
      <c r="N1716" s="3" t="s">
        <v>0</v>
      </c>
      <c r="O1716" s="3"/>
    </row>
    <row r="1717" spans="1:15" x14ac:dyDescent="0.25">
      <c r="A1717" s="4">
        <f t="shared" si="80"/>
        <v>2752</v>
      </c>
      <c r="B1717" s="4" t="s">
        <v>1777</v>
      </c>
      <c r="C1717" s="6">
        <v>44104</v>
      </c>
      <c r="D1717" s="5" t="str">
        <f t="shared" si="81"/>
        <v>X</v>
      </c>
      <c r="E1717" s="5">
        <f t="shared" si="82"/>
        <v>40</v>
      </c>
      <c r="F1717" s="4">
        <v>37</v>
      </c>
      <c r="G1717" s="4">
        <v>16</v>
      </c>
      <c r="H1717" s="4">
        <v>8</v>
      </c>
      <c r="I1717" s="4">
        <v>5</v>
      </c>
      <c r="J1717" s="4">
        <v>39</v>
      </c>
      <c r="K1717" s="4">
        <v>33</v>
      </c>
      <c r="L1717" s="4">
        <v>38</v>
      </c>
      <c r="M1717" s="4">
        <v>2</v>
      </c>
      <c r="N1717" s="3" t="s">
        <v>0</v>
      </c>
      <c r="O1717" s="3"/>
    </row>
    <row r="1718" spans="1:15" x14ac:dyDescent="0.25">
      <c r="A1718" s="4">
        <f t="shared" si="80"/>
        <v>2753</v>
      </c>
      <c r="B1718" s="4" t="s">
        <v>1778</v>
      </c>
      <c r="C1718" s="6">
        <v>44105</v>
      </c>
      <c r="D1718" s="5" t="str">
        <f t="shared" si="81"/>
        <v>J</v>
      </c>
      <c r="E1718" s="5">
        <f t="shared" si="82"/>
        <v>40</v>
      </c>
      <c r="F1718" s="4">
        <v>22</v>
      </c>
      <c r="G1718" s="4">
        <v>4</v>
      </c>
      <c r="H1718" s="4">
        <v>5</v>
      </c>
      <c r="I1718" s="4">
        <v>27</v>
      </c>
      <c r="J1718" s="4">
        <v>25</v>
      </c>
      <c r="K1718" s="4">
        <v>31</v>
      </c>
      <c r="L1718" s="4">
        <v>3</v>
      </c>
      <c r="M1718" s="4">
        <v>0</v>
      </c>
      <c r="N1718" s="3" t="s">
        <v>0</v>
      </c>
      <c r="O1718" s="3"/>
    </row>
    <row r="1719" spans="1:15" x14ac:dyDescent="0.25">
      <c r="A1719" s="4">
        <f t="shared" si="80"/>
        <v>2754</v>
      </c>
      <c r="B1719" s="4" t="s">
        <v>1779</v>
      </c>
      <c r="C1719" s="6">
        <v>44106</v>
      </c>
      <c r="D1719" s="5" t="str">
        <f t="shared" si="81"/>
        <v>V</v>
      </c>
      <c r="E1719" s="5">
        <f>WEEKNUM(C1719,21)</f>
        <v>40</v>
      </c>
      <c r="F1719" s="4">
        <v>49</v>
      </c>
      <c r="G1719" s="4">
        <v>29</v>
      </c>
      <c r="H1719" s="4">
        <v>6</v>
      </c>
      <c r="I1719" s="4">
        <v>24</v>
      </c>
      <c r="J1719" s="4">
        <v>9</v>
      </c>
      <c r="K1719" s="4">
        <v>4</v>
      </c>
      <c r="L1719" s="4">
        <v>37</v>
      </c>
      <c r="M1719" s="4">
        <v>7</v>
      </c>
      <c r="N1719" s="3" t="s">
        <v>0</v>
      </c>
      <c r="O1719" s="3"/>
    </row>
    <row r="1720" spans="1:15" x14ac:dyDescent="0.25">
      <c r="A1720" s="4">
        <f t="shared" si="80"/>
        <v>2755</v>
      </c>
      <c r="B1720" s="4" t="s">
        <v>1780</v>
      </c>
      <c r="C1720" s="6">
        <v>44107</v>
      </c>
      <c r="D1720" s="5" t="str">
        <f t="shared" si="81"/>
        <v>S</v>
      </c>
      <c r="E1720" s="5">
        <f t="shared" ref="E1720:E1742" si="83">WEEKNUM(C1720,21)</f>
        <v>40</v>
      </c>
      <c r="F1720" s="4">
        <v>20</v>
      </c>
      <c r="G1720" s="4">
        <v>44</v>
      </c>
      <c r="H1720" s="4">
        <v>2</v>
      </c>
      <c r="I1720" s="4">
        <v>47</v>
      </c>
      <c r="J1720" s="4">
        <v>36</v>
      </c>
      <c r="K1720" s="4">
        <v>13</v>
      </c>
      <c r="L1720" s="4">
        <v>7</v>
      </c>
      <c r="M1720" s="4">
        <v>4</v>
      </c>
      <c r="N1720" s="3" t="s">
        <v>0</v>
      </c>
      <c r="O1720" s="3"/>
    </row>
    <row r="1721" spans="1:15" x14ac:dyDescent="0.25">
      <c r="A1721" s="4">
        <f t="shared" si="80"/>
        <v>2756</v>
      </c>
      <c r="B1721" s="4" t="s">
        <v>1785</v>
      </c>
      <c r="C1721" s="6">
        <v>44109</v>
      </c>
      <c r="D1721" s="5" t="str">
        <f t="shared" si="81"/>
        <v>L</v>
      </c>
      <c r="E1721" s="5">
        <f t="shared" si="83"/>
        <v>41</v>
      </c>
      <c r="F1721" s="4">
        <v>5</v>
      </c>
      <c r="G1721" s="4">
        <v>28</v>
      </c>
      <c r="H1721" s="4">
        <v>29</v>
      </c>
      <c r="I1721" s="4">
        <v>17</v>
      </c>
      <c r="J1721" s="4">
        <v>35</v>
      </c>
      <c r="K1721" s="4">
        <v>21</v>
      </c>
      <c r="L1721" s="4">
        <v>25</v>
      </c>
      <c r="M1721" s="4">
        <v>6</v>
      </c>
      <c r="N1721" s="3" t="s">
        <v>0</v>
      </c>
      <c r="O1721" s="3"/>
    </row>
    <row r="1722" spans="1:15" x14ac:dyDescent="0.25">
      <c r="A1722" s="4">
        <f t="shared" si="80"/>
        <v>2757</v>
      </c>
      <c r="B1722" s="4" t="s">
        <v>1786</v>
      </c>
      <c r="C1722" s="6">
        <v>44110</v>
      </c>
      <c r="D1722" s="5" t="str">
        <f t="shared" si="81"/>
        <v>M</v>
      </c>
      <c r="E1722" s="5">
        <f t="shared" si="83"/>
        <v>41</v>
      </c>
      <c r="F1722" s="4">
        <v>26</v>
      </c>
      <c r="G1722" s="4">
        <v>8</v>
      </c>
      <c r="H1722" s="4">
        <v>37</v>
      </c>
      <c r="I1722" s="4">
        <v>48</v>
      </c>
      <c r="J1722" s="4">
        <v>11</v>
      </c>
      <c r="K1722" s="4">
        <v>45</v>
      </c>
      <c r="L1722" s="4">
        <v>33</v>
      </c>
      <c r="M1722" s="4">
        <v>8</v>
      </c>
      <c r="N1722" s="3" t="s">
        <v>0</v>
      </c>
      <c r="O1722" s="3"/>
    </row>
    <row r="1723" spans="1:15" x14ac:dyDescent="0.25">
      <c r="A1723" s="4">
        <f t="shared" si="80"/>
        <v>2758</v>
      </c>
      <c r="B1723" s="4" t="s">
        <v>1787</v>
      </c>
      <c r="C1723" s="6">
        <v>44111</v>
      </c>
      <c r="D1723" s="5" t="str">
        <f t="shared" si="81"/>
        <v>X</v>
      </c>
      <c r="E1723" s="5">
        <f t="shared" si="83"/>
        <v>41</v>
      </c>
      <c r="F1723" s="4">
        <v>7</v>
      </c>
      <c r="G1723" s="4">
        <v>10</v>
      </c>
      <c r="H1723" s="4">
        <v>48</v>
      </c>
      <c r="I1723" s="4">
        <v>5</v>
      </c>
      <c r="J1723" s="4">
        <v>37</v>
      </c>
      <c r="K1723" s="4">
        <v>27</v>
      </c>
      <c r="L1723" s="4">
        <v>17</v>
      </c>
      <c r="M1723" s="4">
        <v>3</v>
      </c>
      <c r="N1723" s="3" t="s">
        <v>0</v>
      </c>
      <c r="O1723" s="3" t="s">
        <v>1788</v>
      </c>
    </row>
    <row r="1724" spans="1:15" x14ac:dyDescent="0.25">
      <c r="A1724" s="4">
        <f t="shared" si="80"/>
        <v>2759</v>
      </c>
      <c r="B1724" s="4" t="s">
        <v>1789</v>
      </c>
      <c r="C1724" s="6">
        <v>44112</v>
      </c>
      <c r="D1724" s="5" t="str">
        <f t="shared" si="81"/>
        <v>J</v>
      </c>
      <c r="E1724" s="5">
        <f t="shared" si="83"/>
        <v>41</v>
      </c>
      <c r="F1724" s="4">
        <v>48</v>
      </c>
      <c r="G1724" s="4">
        <v>11</v>
      </c>
      <c r="H1724" s="4">
        <v>44</v>
      </c>
      <c r="I1724" s="4">
        <v>30</v>
      </c>
      <c r="J1724" s="4">
        <v>6</v>
      </c>
      <c r="K1724" s="4">
        <v>23</v>
      </c>
      <c r="L1724" s="4">
        <v>39</v>
      </c>
      <c r="M1724" s="4">
        <v>5</v>
      </c>
      <c r="N1724" s="3" t="s">
        <v>0</v>
      </c>
      <c r="O1724" s="3"/>
    </row>
    <row r="1725" spans="1:15" x14ac:dyDescent="0.25">
      <c r="A1725" s="4">
        <f t="shared" si="80"/>
        <v>2760</v>
      </c>
      <c r="B1725" s="4" t="s">
        <v>1790</v>
      </c>
      <c r="C1725" s="6">
        <v>44113</v>
      </c>
      <c r="D1725" s="5" t="str">
        <f t="shared" si="81"/>
        <v>V</v>
      </c>
      <c r="E1725" s="5">
        <f t="shared" si="83"/>
        <v>41</v>
      </c>
      <c r="F1725" s="4">
        <v>36</v>
      </c>
      <c r="G1725" s="4">
        <v>46</v>
      </c>
      <c r="H1725" s="4">
        <v>4</v>
      </c>
      <c r="I1725" s="4">
        <v>33</v>
      </c>
      <c r="J1725" s="4">
        <v>41</v>
      </c>
      <c r="K1725" s="4">
        <v>26</v>
      </c>
      <c r="L1725" s="4">
        <v>44</v>
      </c>
      <c r="M1725" s="4">
        <v>5</v>
      </c>
      <c r="N1725" s="3" t="s">
        <v>0</v>
      </c>
      <c r="O1725" s="3"/>
    </row>
    <row r="1726" spans="1:15" x14ac:dyDescent="0.25">
      <c r="A1726" s="4">
        <f t="shared" si="80"/>
        <v>2761</v>
      </c>
      <c r="B1726" s="4" t="s">
        <v>1791</v>
      </c>
      <c r="C1726" s="6">
        <v>44114</v>
      </c>
      <c r="D1726" s="5" t="str">
        <f t="shared" si="81"/>
        <v>S</v>
      </c>
      <c r="E1726" s="5">
        <f t="shared" si="83"/>
        <v>41</v>
      </c>
      <c r="F1726" s="4">
        <v>30</v>
      </c>
      <c r="G1726" s="4">
        <v>11</v>
      </c>
      <c r="H1726" s="4">
        <v>25</v>
      </c>
      <c r="I1726" s="4">
        <v>37</v>
      </c>
      <c r="J1726" s="4">
        <v>20</v>
      </c>
      <c r="K1726" s="4">
        <v>13</v>
      </c>
      <c r="L1726" s="4">
        <v>15</v>
      </c>
      <c r="M1726" s="4">
        <v>7</v>
      </c>
      <c r="N1726" s="3" t="s">
        <v>0</v>
      </c>
      <c r="O1726" s="3"/>
    </row>
    <row r="1727" spans="1:15" x14ac:dyDescent="0.25">
      <c r="A1727" s="4">
        <f t="shared" si="80"/>
        <v>2762</v>
      </c>
      <c r="B1727" s="4" t="s">
        <v>1792</v>
      </c>
      <c r="C1727" s="6">
        <v>44116</v>
      </c>
      <c r="D1727" s="5" t="str">
        <f t="shared" si="81"/>
        <v>L</v>
      </c>
      <c r="E1727" s="5">
        <f t="shared" si="83"/>
        <v>42</v>
      </c>
      <c r="F1727" s="4">
        <v>40</v>
      </c>
      <c r="G1727" s="4">
        <v>49</v>
      </c>
      <c r="H1727" s="4">
        <v>30</v>
      </c>
      <c r="I1727" s="4">
        <v>45</v>
      </c>
      <c r="J1727" s="4">
        <v>46</v>
      </c>
      <c r="K1727" s="4">
        <v>39</v>
      </c>
      <c r="L1727" s="4">
        <v>3</v>
      </c>
      <c r="M1727" s="4">
        <v>4</v>
      </c>
      <c r="N1727" s="3" t="s">
        <v>0</v>
      </c>
      <c r="O1727" s="3"/>
    </row>
    <row r="1728" spans="1:15" x14ac:dyDescent="0.25">
      <c r="A1728" s="4">
        <f t="shared" si="80"/>
        <v>2763</v>
      </c>
      <c r="B1728" s="4" t="s">
        <v>1793</v>
      </c>
      <c r="C1728" s="6">
        <v>44117</v>
      </c>
      <c r="D1728" s="5" t="str">
        <f t="shared" si="81"/>
        <v>M</v>
      </c>
      <c r="E1728" s="5">
        <f t="shared" si="83"/>
        <v>42</v>
      </c>
      <c r="F1728" s="4">
        <v>21</v>
      </c>
      <c r="G1728" s="4">
        <v>26</v>
      </c>
      <c r="H1728" s="4">
        <v>34</v>
      </c>
      <c r="I1728" s="4">
        <v>41</v>
      </c>
      <c r="J1728" s="4">
        <v>33</v>
      </c>
      <c r="K1728" s="4">
        <v>39</v>
      </c>
      <c r="L1728" s="4">
        <v>46</v>
      </c>
      <c r="M1728" s="4">
        <v>8</v>
      </c>
      <c r="N1728" s="3" t="s">
        <v>0</v>
      </c>
      <c r="O1728" s="3"/>
    </row>
    <row r="1729" spans="1:15" x14ac:dyDescent="0.25">
      <c r="A1729" s="4">
        <f t="shared" si="80"/>
        <v>2764</v>
      </c>
      <c r="B1729" s="4" t="s">
        <v>1794</v>
      </c>
      <c r="C1729" s="6">
        <v>44118</v>
      </c>
      <c r="D1729" s="5" t="str">
        <f t="shared" si="81"/>
        <v>X</v>
      </c>
      <c r="E1729" s="5">
        <f t="shared" si="83"/>
        <v>42</v>
      </c>
      <c r="F1729" s="4">
        <v>37</v>
      </c>
      <c r="G1729" s="4">
        <v>34</v>
      </c>
      <c r="H1729" s="4">
        <v>3</v>
      </c>
      <c r="I1729" s="4">
        <v>19</v>
      </c>
      <c r="J1729" s="4">
        <v>8</v>
      </c>
      <c r="K1729" s="4">
        <v>25</v>
      </c>
      <c r="L1729" s="4">
        <v>7</v>
      </c>
      <c r="M1729" s="4">
        <v>6</v>
      </c>
      <c r="N1729" s="3" t="s">
        <v>0</v>
      </c>
      <c r="O1729" s="3"/>
    </row>
    <row r="1730" spans="1:15" x14ac:dyDescent="0.25">
      <c r="A1730" s="4">
        <f t="shared" si="80"/>
        <v>2765</v>
      </c>
      <c r="B1730" s="4" t="s">
        <v>1795</v>
      </c>
      <c r="C1730" s="6">
        <v>44119</v>
      </c>
      <c r="D1730" s="5" t="str">
        <f t="shared" si="81"/>
        <v>J</v>
      </c>
      <c r="E1730" s="5">
        <f t="shared" si="83"/>
        <v>42</v>
      </c>
      <c r="F1730" s="4">
        <v>31</v>
      </c>
      <c r="G1730" s="4">
        <v>15</v>
      </c>
      <c r="H1730" s="4">
        <v>32</v>
      </c>
      <c r="I1730" s="4">
        <v>38</v>
      </c>
      <c r="J1730" s="4">
        <v>2</v>
      </c>
      <c r="K1730" s="4">
        <v>42</v>
      </c>
      <c r="L1730" s="4">
        <v>28</v>
      </c>
      <c r="M1730" s="4">
        <v>9</v>
      </c>
      <c r="N1730" s="3" t="s">
        <v>0</v>
      </c>
      <c r="O1730" s="3"/>
    </row>
    <row r="1731" spans="1:15" x14ac:dyDescent="0.25">
      <c r="A1731" s="4">
        <f t="shared" ref="A1731:A1794" si="84">+A1730+1</f>
        <v>2766</v>
      </c>
      <c r="B1731" s="4" t="s">
        <v>1796</v>
      </c>
      <c r="C1731" s="6">
        <v>44120</v>
      </c>
      <c r="D1731" s="5" t="str">
        <f t="shared" si="81"/>
        <v>V</v>
      </c>
      <c r="E1731" s="5">
        <f t="shared" si="83"/>
        <v>42</v>
      </c>
      <c r="F1731" s="4">
        <v>33</v>
      </c>
      <c r="G1731" s="4">
        <v>39</v>
      </c>
      <c r="H1731" s="4">
        <v>18</v>
      </c>
      <c r="I1731" s="4">
        <v>28</v>
      </c>
      <c r="J1731" s="4">
        <v>15</v>
      </c>
      <c r="K1731" s="4">
        <v>24</v>
      </c>
      <c r="L1731" s="4">
        <v>7</v>
      </c>
      <c r="M1731" s="4">
        <v>8</v>
      </c>
      <c r="N1731" s="3" t="s">
        <v>0</v>
      </c>
      <c r="O1731" s="3"/>
    </row>
    <row r="1732" spans="1:15" x14ac:dyDescent="0.25">
      <c r="A1732" s="4">
        <f t="shared" si="84"/>
        <v>2767</v>
      </c>
      <c r="B1732" s="4" t="s">
        <v>1797</v>
      </c>
      <c r="C1732" s="6">
        <v>44121</v>
      </c>
      <c r="D1732" s="5" t="str">
        <f t="shared" si="81"/>
        <v>S</v>
      </c>
      <c r="E1732" s="5">
        <f t="shared" si="83"/>
        <v>42</v>
      </c>
      <c r="F1732" s="4">
        <v>27</v>
      </c>
      <c r="G1732" s="4">
        <v>18</v>
      </c>
      <c r="H1732" s="4">
        <v>42</v>
      </c>
      <c r="I1732" s="4">
        <v>10</v>
      </c>
      <c r="J1732" s="4">
        <v>41</v>
      </c>
      <c r="K1732" s="4">
        <v>34</v>
      </c>
      <c r="L1732" s="4">
        <v>29</v>
      </c>
      <c r="M1732" s="4">
        <v>8</v>
      </c>
      <c r="N1732" s="3" t="s">
        <v>0</v>
      </c>
      <c r="O1732" s="3"/>
    </row>
    <row r="1733" spans="1:15" x14ac:dyDescent="0.25">
      <c r="A1733" s="4">
        <f t="shared" si="84"/>
        <v>2768</v>
      </c>
      <c r="B1733" s="4" t="s">
        <v>1798</v>
      </c>
      <c r="C1733" s="6">
        <v>44123</v>
      </c>
      <c r="D1733" s="5" t="str">
        <f t="shared" si="81"/>
        <v>L</v>
      </c>
      <c r="E1733" s="5">
        <f t="shared" si="83"/>
        <v>43</v>
      </c>
      <c r="F1733" s="4">
        <v>32</v>
      </c>
      <c r="G1733" s="4">
        <v>35</v>
      </c>
      <c r="H1733" s="4">
        <v>4</v>
      </c>
      <c r="I1733" s="4">
        <v>6</v>
      </c>
      <c r="J1733" s="4">
        <v>29</v>
      </c>
      <c r="K1733" s="4">
        <v>25</v>
      </c>
      <c r="L1733" s="4">
        <v>18</v>
      </c>
      <c r="M1733" s="4">
        <v>5</v>
      </c>
      <c r="N1733" s="3" t="s">
        <v>0</v>
      </c>
      <c r="O1733" s="3"/>
    </row>
    <row r="1734" spans="1:15" x14ac:dyDescent="0.25">
      <c r="A1734" s="4">
        <f t="shared" si="84"/>
        <v>2769</v>
      </c>
      <c r="B1734" s="4" t="s">
        <v>1799</v>
      </c>
      <c r="C1734" s="6">
        <v>44124</v>
      </c>
      <c r="D1734" s="5" t="str">
        <f t="shared" si="81"/>
        <v>M</v>
      </c>
      <c r="E1734" s="5">
        <f t="shared" si="83"/>
        <v>43</v>
      </c>
      <c r="F1734" s="4">
        <v>28</v>
      </c>
      <c r="G1734" s="4">
        <v>10</v>
      </c>
      <c r="H1734" s="4">
        <v>5</v>
      </c>
      <c r="I1734" s="4">
        <v>8</v>
      </c>
      <c r="J1734" s="4">
        <v>46</v>
      </c>
      <c r="K1734" s="4">
        <v>17</v>
      </c>
      <c r="L1734" s="4">
        <v>4</v>
      </c>
      <c r="M1734" s="4">
        <v>7</v>
      </c>
      <c r="N1734" s="3" t="s">
        <v>0</v>
      </c>
      <c r="O1734" s="3"/>
    </row>
    <row r="1735" spans="1:15" x14ac:dyDescent="0.25">
      <c r="A1735" s="4">
        <f t="shared" si="84"/>
        <v>2770</v>
      </c>
      <c r="B1735" s="4" t="s">
        <v>1800</v>
      </c>
      <c r="C1735" s="6">
        <v>44125</v>
      </c>
      <c r="D1735" s="5" t="str">
        <f t="shared" si="81"/>
        <v>X</v>
      </c>
      <c r="E1735" s="5">
        <f t="shared" si="83"/>
        <v>43</v>
      </c>
      <c r="F1735" s="4">
        <v>29</v>
      </c>
      <c r="G1735" s="4">
        <v>14</v>
      </c>
      <c r="H1735" s="4">
        <v>43</v>
      </c>
      <c r="I1735" s="4">
        <v>18</v>
      </c>
      <c r="J1735" s="4">
        <v>9</v>
      </c>
      <c r="K1735" s="4">
        <v>34</v>
      </c>
      <c r="L1735" s="4">
        <v>23</v>
      </c>
      <c r="M1735" s="4">
        <v>2</v>
      </c>
      <c r="N1735" s="3" t="s">
        <v>0</v>
      </c>
      <c r="O1735" s="3"/>
    </row>
    <row r="1736" spans="1:15" x14ac:dyDescent="0.25">
      <c r="A1736" s="4">
        <f t="shared" si="84"/>
        <v>2771</v>
      </c>
      <c r="B1736" s="4" t="s">
        <v>1801</v>
      </c>
      <c r="C1736" s="6">
        <v>44126</v>
      </c>
      <c r="D1736" s="5" t="str">
        <f t="shared" si="81"/>
        <v>J</v>
      </c>
      <c r="E1736" s="5">
        <f t="shared" si="83"/>
        <v>43</v>
      </c>
      <c r="F1736" s="4">
        <v>1</v>
      </c>
      <c r="G1736" s="4">
        <v>5</v>
      </c>
      <c r="H1736" s="4">
        <v>4</v>
      </c>
      <c r="I1736" s="4">
        <v>43</v>
      </c>
      <c r="J1736" s="4">
        <v>23</v>
      </c>
      <c r="K1736" s="4">
        <v>16</v>
      </c>
      <c r="L1736" s="4">
        <v>15</v>
      </c>
      <c r="M1736" s="4">
        <v>0</v>
      </c>
      <c r="N1736" s="3" t="s">
        <v>0</v>
      </c>
      <c r="O1736" s="3"/>
    </row>
    <row r="1737" spans="1:15" x14ac:dyDescent="0.25">
      <c r="A1737" s="4">
        <f t="shared" si="84"/>
        <v>2772</v>
      </c>
      <c r="B1737" s="4" t="s">
        <v>1802</v>
      </c>
      <c r="C1737" s="6">
        <v>44127</v>
      </c>
      <c r="D1737" s="5" t="str">
        <f t="shared" si="81"/>
        <v>V</v>
      </c>
      <c r="E1737" s="5">
        <f t="shared" si="83"/>
        <v>43</v>
      </c>
      <c r="F1737" s="4">
        <v>14</v>
      </c>
      <c r="G1737" s="4">
        <v>15</v>
      </c>
      <c r="H1737" s="4">
        <v>9</v>
      </c>
      <c r="I1737" s="4">
        <v>36</v>
      </c>
      <c r="J1737" s="4">
        <v>21</v>
      </c>
      <c r="K1737" s="4">
        <v>18</v>
      </c>
      <c r="L1737" s="4">
        <v>8</v>
      </c>
      <c r="M1737" s="4">
        <v>1</v>
      </c>
      <c r="N1737" s="3" t="s">
        <v>0</v>
      </c>
      <c r="O1737" s="3"/>
    </row>
    <row r="1738" spans="1:15" x14ac:dyDescent="0.25">
      <c r="A1738" s="4">
        <f t="shared" si="84"/>
        <v>2773</v>
      </c>
      <c r="B1738" s="4" t="s">
        <v>1803</v>
      </c>
      <c r="C1738" s="6">
        <v>44128</v>
      </c>
      <c r="D1738" s="5" t="str">
        <f t="shared" si="81"/>
        <v>S</v>
      </c>
      <c r="E1738" s="5">
        <f t="shared" si="83"/>
        <v>43</v>
      </c>
      <c r="F1738" s="4">
        <v>38</v>
      </c>
      <c r="G1738" s="4">
        <v>14</v>
      </c>
      <c r="H1738" s="4">
        <v>24</v>
      </c>
      <c r="I1738" s="4">
        <v>18</v>
      </c>
      <c r="J1738" s="4">
        <v>7</v>
      </c>
      <c r="K1738" s="4">
        <v>49</v>
      </c>
      <c r="L1738" s="4">
        <v>25</v>
      </c>
      <c r="M1738" s="4">
        <v>1</v>
      </c>
      <c r="N1738" s="3" t="s">
        <v>0</v>
      </c>
      <c r="O1738" s="3"/>
    </row>
    <row r="1739" spans="1:15" x14ac:dyDescent="0.25">
      <c r="A1739" s="4">
        <f t="shared" si="84"/>
        <v>2774</v>
      </c>
      <c r="B1739" s="4" t="s">
        <v>1804</v>
      </c>
      <c r="C1739" s="6">
        <v>44130</v>
      </c>
      <c r="D1739" s="5" t="str">
        <f t="shared" ref="D1739:D1748" si="85">CHOOSE(WEEKDAY(C1739),"D","L","M","X","J","V","S")</f>
        <v>L</v>
      </c>
      <c r="E1739" s="5">
        <f t="shared" si="83"/>
        <v>44</v>
      </c>
      <c r="F1739" s="4">
        <v>42</v>
      </c>
      <c r="G1739" s="4">
        <v>30</v>
      </c>
      <c r="H1739" s="4">
        <v>19</v>
      </c>
      <c r="I1739" s="4">
        <v>10</v>
      </c>
      <c r="J1739" s="4">
        <v>46</v>
      </c>
      <c r="K1739" s="4">
        <v>26</v>
      </c>
      <c r="L1739" s="4">
        <v>7</v>
      </c>
      <c r="M1739" s="4">
        <v>6</v>
      </c>
      <c r="N1739" s="3" t="s">
        <v>0</v>
      </c>
      <c r="O1739" s="3"/>
    </row>
    <row r="1740" spans="1:15" x14ac:dyDescent="0.25">
      <c r="A1740" s="4">
        <f t="shared" si="84"/>
        <v>2775</v>
      </c>
      <c r="B1740" s="4" t="s">
        <v>1805</v>
      </c>
      <c r="C1740" s="6">
        <v>44131</v>
      </c>
      <c r="D1740" s="5" t="str">
        <f t="shared" si="85"/>
        <v>M</v>
      </c>
      <c r="E1740" s="5">
        <f t="shared" si="83"/>
        <v>44</v>
      </c>
      <c r="F1740" s="4">
        <v>33</v>
      </c>
      <c r="G1740" s="4">
        <v>21</v>
      </c>
      <c r="H1740" s="4">
        <v>3</v>
      </c>
      <c r="I1740" s="4">
        <v>6</v>
      </c>
      <c r="J1740" s="4">
        <v>31</v>
      </c>
      <c r="K1740" s="4">
        <v>39</v>
      </c>
      <c r="L1740" s="4">
        <v>9</v>
      </c>
      <c r="M1740" s="4">
        <v>9</v>
      </c>
      <c r="N1740" s="3" t="s">
        <v>0</v>
      </c>
      <c r="O1740" s="3"/>
    </row>
    <row r="1741" spans="1:15" x14ac:dyDescent="0.25">
      <c r="A1741" s="4">
        <f t="shared" si="84"/>
        <v>2776</v>
      </c>
      <c r="B1741" s="4" t="s">
        <v>1806</v>
      </c>
      <c r="C1741" s="6">
        <v>44132</v>
      </c>
      <c r="D1741" s="5" t="str">
        <f t="shared" si="85"/>
        <v>X</v>
      </c>
      <c r="E1741" s="5">
        <f t="shared" si="83"/>
        <v>44</v>
      </c>
      <c r="F1741" s="4">
        <v>14</v>
      </c>
      <c r="G1741" s="4">
        <v>9</v>
      </c>
      <c r="H1741" s="4">
        <v>13</v>
      </c>
      <c r="I1741" s="4">
        <v>18</v>
      </c>
      <c r="J1741" s="4">
        <v>28</v>
      </c>
      <c r="K1741" s="4">
        <v>45</v>
      </c>
      <c r="L1741" s="4">
        <v>33</v>
      </c>
      <c r="M1741" s="4">
        <v>7</v>
      </c>
      <c r="N1741" s="3" t="s">
        <v>0</v>
      </c>
      <c r="O1741" s="3"/>
    </row>
    <row r="1742" spans="1:15" x14ac:dyDescent="0.25">
      <c r="A1742" s="4">
        <f t="shared" si="84"/>
        <v>2777</v>
      </c>
      <c r="B1742" s="4" t="s">
        <v>1807</v>
      </c>
      <c r="C1742" s="6">
        <v>44133</v>
      </c>
      <c r="D1742" s="5" t="str">
        <f t="shared" si="85"/>
        <v>J</v>
      </c>
      <c r="E1742" s="5">
        <f t="shared" si="83"/>
        <v>44</v>
      </c>
      <c r="F1742" s="4">
        <v>11</v>
      </c>
      <c r="G1742" s="4">
        <v>29</v>
      </c>
      <c r="H1742" s="4">
        <v>30</v>
      </c>
      <c r="I1742" s="4">
        <v>8</v>
      </c>
      <c r="J1742" s="4">
        <v>24</v>
      </c>
      <c r="K1742" s="4">
        <v>39</v>
      </c>
      <c r="L1742" s="4">
        <v>15</v>
      </c>
      <c r="M1742" s="4">
        <v>9</v>
      </c>
      <c r="N1742" s="3" t="s">
        <v>0</v>
      </c>
      <c r="O1742" s="3"/>
    </row>
    <row r="1743" spans="1:15" x14ac:dyDescent="0.25">
      <c r="A1743" s="4">
        <f t="shared" si="84"/>
        <v>2778</v>
      </c>
      <c r="B1743" s="4" t="s">
        <v>1808</v>
      </c>
      <c r="C1743" s="6">
        <v>44134</v>
      </c>
      <c r="D1743" s="5" t="str">
        <f t="shared" si="85"/>
        <v>V</v>
      </c>
      <c r="E1743" s="5">
        <f>WEEKNUM(C1743,21)</f>
        <v>44</v>
      </c>
      <c r="F1743" s="4">
        <v>5</v>
      </c>
      <c r="G1743" s="4">
        <v>1</v>
      </c>
      <c r="H1743" s="4">
        <v>15</v>
      </c>
      <c r="I1743" s="4">
        <v>47</v>
      </c>
      <c r="J1743" s="4">
        <v>30</v>
      </c>
      <c r="K1743" s="4">
        <v>41</v>
      </c>
      <c r="L1743" s="4">
        <v>4</v>
      </c>
      <c r="M1743" s="4">
        <v>5</v>
      </c>
      <c r="N1743" s="3" t="s">
        <v>0</v>
      </c>
      <c r="O1743" s="3"/>
    </row>
    <row r="1744" spans="1:15" x14ac:dyDescent="0.25">
      <c r="A1744" s="4">
        <f t="shared" si="84"/>
        <v>2779</v>
      </c>
      <c r="B1744" s="4" t="s">
        <v>1809</v>
      </c>
      <c r="C1744" s="6">
        <v>44135</v>
      </c>
      <c r="D1744" s="5" t="str">
        <f t="shared" si="85"/>
        <v>S</v>
      </c>
      <c r="E1744" s="5">
        <f t="shared" ref="E1744" si="86">WEEKNUM(C1744,21)</f>
        <v>44</v>
      </c>
      <c r="F1744" s="4">
        <v>10</v>
      </c>
      <c r="G1744" s="4">
        <v>41</v>
      </c>
      <c r="H1744" s="4">
        <v>11</v>
      </c>
      <c r="I1744" s="4">
        <v>23</v>
      </c>
      <c r="J1744" s="4">
        <v>13</v>
      </c>
      <c r="K1744" s="4">
        <v>39</v>
      </c>
      <c r="L1744" s="4">
        <v>5</v>
      </c>
      <c r="M1744" s="4">
        <v>6</v>
      </c>
      <c r="N1744" s="3" t="s">
        <v>0</v>
      </c>
      <c r="O1744" s="3"/>
    </row>
    <row r="1745" spans="1:15" x14ac:dyDescent="0.25">
      <c r="A1745" s="4">
        <f t="shared" si="84"/>
        <v>2780</v>
      </c>
      <c r="B1745" s="4" t="s">
        <v>1810</v>
      </c>
      <c r="C1745" s="6">
        <v>44137</v>
      </c>
      <c r="D1745" s="5" t="str">
        <f t="shared" si="85"/>
        <v>L</v>
      </c>
      <c r="E1745" s="5">
        <f>WEEKNUM(C1745,21)</f>
        <v>45</v>
      </c>
      <c r="F1745" s="4">
        <v>11</v>
      </c>
      <c r="G1745" s="4">
        <v>2</v>
      </c>
      <c r="H1745" s="4">
        <v>8</v>
      </c>
      <c r="I1745" s="4">
        <v>38</v>
      </c>
      <c r="J1745" s="4">
        <v>48</v>
      </c>
      <c r="K1745" s="4">
        <v>27</v>
      </c>
      <c r="L1745" s="4">
        <v>29</v>
      </c>
      <c r="M1745" s="4">
        <v>3</v>
      </c>
      <c r="N1745" s="3" t="s">
        <v>0</v>
      </c>
      <c r="O1745" s="3"/>
    </row>
    <row r="1746" spans="1:15" x14ac:dyDescent="0.25">
      <c r="A1746" s="4">
        <f t="shared" si="84"/>
        <v>2781</v>
      </c>
      <c r="B1746" s="4" t="s">
        <v>1811</v>
      </c>
      <c r="C1746" s="6">
        <v>44138</v>
      </c>
      <c r="D1746" s="5" t="str">
        <f t="shared" si="85"/>
        <v>M</v>
      </c>
      <c r="E1746" s="5">
        <f>WEEKNUM(C1746,21)</f>
        <v>45</v>
      </c>
      <c r="F1746" s="4">
        <v>13</v>
      </c>
      <c r="G1746" s="4">
        <v>11</v>
      </c>
      <c r="H1746" s="4">
        <v>41</v>
      </c>
      <c r="I1746" s="4">
        <v>17</v>
      </c>
      <c r="J1746" s="4">
        <v>33</v>
      </c>
      <c r="K1746" s="4">
        <v>28</v>
      </c>
      <c r="L1746" s="4">
        <v>16</v>
      </c>
      <c r="M1746" s="4">
        <v>1</v>
      </c>
      <c r="N1746" s="3" t="s">
        <v>0</v>
      </c>
      <c r="O1746" s="3"/>
    </row>
    <row r="1747" spans="1:15" x14ac:dyDescent="0.25">
      <c r="A1747" s="4">
        <f t="shared" si="84"/>
        <v>2782</v>
      </c>
      <c r="B1747" s="4" t="s">
        <v>1812</v>
      </c>
      <c r="C1747" s="6">
        <v>44139</v>
      </c>
      <c r="D1747" s="5" t="str">
        <f t="shared" si="85"/>
        <v>X</v>
      </c>
      <c r="E1747" s="5">
        <f>WEEKNUM(C1747,21)</f>
        <v>45</v>
      </c>
      <c r="F1747" s="4">
        <v>40</v>
      </c>
      <c r="G1747" s="4">
        <v>43</v>
      </c>
      <c r="H1747" s="4">
        <v>21</v>
      </c>
      <c r="I1747" s="4">
        <v>36</v>
      </c>
      <c r="J1747" s="4">
        <v>1</v>
      </c>
      <c r="K1747" s="4">
        <v>13</v>
      </c>
      <c r="L1747" s="4">
        <v>49</v>
      </c>
      <c r="M1747" s="4">
        <v>3</v>
      </c>
      <c r="N1747" s="3" t="s">
        <v>0</v>
      </c>
      <c r="O1747" s="3"/>
    </row>
    <row r="1748" spans="1:15" x14ac:dyDescent="0.25">
      <c r="A1748" s="4">
        <f t="shared" si="84"/>
        <v>2783</v>
      </c>
      <c r="B1748" s="4" t="s">
        <v>1813</v>
      </c>
      <c r="C1748" s="6">
        <v>44140</v>
      </c>
      <c r="D1748" s="5" t="str">
        <f t="shared" si="85"/>
        <v>J</v>
      </c>
      <c r="E1748" s="5">
        <f>WEEKNUM(C1748,21)</f>
        <v>45</v>
      </c>
      <c r="F1748" s="4">
        <v>17</v>
      </c>
      <c r="G1748" s="4">
        <v>15</v>
      </c>
      <c r="H1748" s="4">
        <v>9</v>
      </c>
      <c r="I1748" s="4">
        <v>38</v>
      </c>
      <c r="J1748" s="4">
        <v>39</v>
      </c>
      <c r="K1748" s="4">
        <v>31</v>
      </c>
      <c r="L1748" s="4">
        <v>5</v>
      </c>
      <c r="M1748" s="4">
        <v>2</v>
      </c>
      <c r="N1748" s="3" t="s">
        <v>0</v>
      </c>
      <c r="O1748" s="3"/>
    </row>
    <row r="1749" spans="1:15" x14ac:dyDescent="0.25">
      <c r="A1749" s="4">
        <f t="shared" si="84"/>
        <v>2784</v>
      </c>
      <c r="B1749" s="4" t="s">
        <v>1814</v>
      </c>
      <c r="C1749" s="6">
        <v>44141</v>
      </c>
      <c r="D1749" s="5" t="str">
        <f t="shared" ref="D1749:D1812" si="87">CHOOSE(WEEKDAY(C1749),"D","L","M","X","J","V","S")</f>
        <v>V</v>
      </c>
      <c r="E1749" s="5">
        <f>WEEKNUM(C1749,21)</f>
        <v>45</v>
      </c>
      <c r="F1749" s="4">
        <v>49</v>
      </c>
      <c r="G1749" s="4">
        <v>22</v>
      </c>
      <c r="H1749" s="4">
        <v>13</v>
      </c>
      <c r="I1749" s="4">
        <v>38</v>
      </c>
      <c r="J1749" s="4">
        <v>8</v>
      </c>
      <c r="K1749" s="4">
        <v>37</v>
      </c>
      <c r="L1749" s="4">
        <v>1</v>
      </c>
      <c r="M1749" s="4">
        <v>4</v>
      </c>
      <c r="N1749" s="3" t="s">
        <v>0</v>
      </c>
      <c r="O1749" s="36"/>
    </row>
    <row r="1750" spans="1:15" x14ac:dyDescent="0.25">
      <c r="A1750" s="4">
        <f t="shared" si="84"/>
        <v>2785</v>
      </c>
      <c r="B1750" s="4" t="s">
        <v>1816</v>
      </c>
      <c r="C1750" s="6">
        <v>44142</v>
      </c>
      <c r="D1750" s="5" t="str">
        <f t="shared" si="87"/>
        <v>S</v>
      </c>
      <c r="E1750" s="5">
        <f t="shared" ref="E1750:E1813" si="88">WEEKNUM(C1750,21)</f>
        <v>45</v>
      </c>
      <c r="F1750" s="4">
        <v>43</v>
      </c>
      <c r="G1750" s="4">
        <v>22</v>
      </c>
      <c r="H1750" s="4">
        <v>30</v>
      </c>
      <c r="I1750" s="4">
        <v>41</v>
      </c>
      <c r="J1750" s="4">
        <v>17</v>
      </c>
      <c r="K1750" s="4">
        <v>20</v>
      </c>
      <c r="L1750" s="4">
        <v>16</v>
      </c>
      <c r="M1750" s="4">
        <v>9</v>
      </c>
      <c r="N1750" s="3" t="s">
        <v>0</v>
      </c>
      <c r="O1750" s="36"/>
    </row>
    <row r="1751" spans="1:15" x14ac:dyDescent="0.25">
      <c r="A1751" s="4">
        <f t="shared" si="84"/>
        <v>2786</v>
      </c>
      <c r="B1751" s="4" t="s">
        <v>1817</v>
      </c>
      <c r="C1751" s="6">
        <v>44144</v>
      </c>
      <c r="D1751" s="5" t="str">
        <f t="shared" si="87"/>
        <v>L</v>
      </c>
      <c r="E1751" s="5">
        <f t="shared" si="88"/>
        <v>46</v>
      </c>
      <c r="F1751" s="4">
        <v>8</v>
      </c>
      <c r="G1751" s="4">
        <v>25</v>
      </c>
      <c r="H1751" s="4">
        <v>45</v>
      </c>
      <c r="I1751" s="4">
        <v>1</v>
      </c>
      <c r="J1751" s="4">
        <v>14</v>
      </c>
      <c r="K1751" s="4">
        <v>21</v>
      </c>
      <c r="L1751" s="4">
        <v>9</v>
      </c>
      <c r="M1751" s="4">
        <v>7</v>
      </c>
      <c r="N1751" s="3" t="s">
        <v>0</v>
      </c>
      <c r="O1751" s="36"/>
    </row>
    <row r="1752" spans="1:15" x14ac:dyDescent="0.25">
      <c r="A1752" s="4">
        <f t="shared" si="84"/>
        <v>2787</v>
      </c>
      <c r="B1752" s="4" t="s">
        <v>1818</v>
      </c>
      <c r="C1752" s="6">
        <v>44145</v>
      </c>
      <c r="D1752" s="5" t="str">
        <f t="shared" si="87"/>
        <v>M</v>
      </c>
      <c r="E1752" s="5">
        <f t="shared" si="88"/>
        <v>46</v>
      </c>
      <c r="F1752" s="4">
        <v>12</v>
      </c>
      <c r="G1752" s="4">
        <v>34</v>
      </c>
      <c r="H1752" s="4">
        <v>27</v>
      </c>
      <c r="I1752" s="4">
        <v>44</v>
      </c>
      <c r="J1752" s="4">
        <v>25</v>
      </c>
      <c r="K1752" s="4">
        <v>23</v>
      </c>
      <c r="L1752" s="4">
        <v>28</v>
      </c>
      <c r="M1752" s="4">
        <v>0</v>
      </c>
      <c r="N1752" s="3" t="s">
        <v>0</v>
      </c>
      <c r="O1752" s="36"/>
    </row>
    <row r="1753" spans="1:15" x14ac:dyDescent="0.25">
      <c r="A1753" s="4">
        <f t="shared" si="84"/>
        <v>2788</v>
      </c>
      <c r="B1753" s="4" t="s">
        <v>1819</v>
      </c>
      <c r="C1753" s="6">
        <v>44146</v>
      </c>
      <c r="D1753" s="5" t="str">
        <f t="shared" si="87"/>
        <v>X</v>
      </c>
      <c r="E1753" s="5">
        <f t="shared" si="88"/>
        <v>46</v>
      </c>
      <c r="F1753" s="4">
        <v>31</v>
      </c>
      <c r="G1753" s="4">
        <v>22</v>
      </c>
      <c r="H1753" s="4">
        <v>37</v>
      </c>
      <c r="I1753" s="4">
        <v>13</v>
      </c>
      <c r="J1753" s="4">
        <v>25</v>
      </c>
      <c r="K1753" s="4">
        <v>26</v>
      </c>
      <c r="L1753" s="4">
        <v>39</v>
      </c>
      <c r="M1753" s="4">
        <v>7</v>
      </c>
      <c r="N1753" s="3" t="s">
        <v>0</v>
      </c>
      <c r="O1753" s="36"/>
    </row>
    <row r="1754" spans="1:15" x14ac:dyDescent="0.25">
      <c r="A1754" s="4">
        <f t="shared" si="84"/>
        <v>2789</v>
      </c>
      <c r="B1754" s="4" t="s">
        <v>1820</v>
      </c>
      <c r="C1754" s="6">
        <v>44147</v>
      </c>
      <c r="D1754" s="5" t="str">
        <f t="shared" si="87"/>
        <v>J</v>
      </c>
      <c r="E1754" s="5">
        <f t="shared" si="88"/>
        <v>46</v>
      </c>
      <c r="F1754" s="4">
        <v>20</v>
      </c>
      <c r="G1754" s="4">
        <v>23</v>
      </c>
      <c r="H1754" s="4">
        <v>17</v>
      </c>
      <c r="I1754" s="4">
        <v>5</v>
      </c>
      <c r="J1754" s="4">
        <v>32</v>
      </c>
      <c r="K1754" s="4">
        <v>29</v>
      </c>
      <c r="L1754" s="4">
        <v>2</v>
      </c>
      <c r="M1754" s="4">
        <v>1</v>
      </c>
      <c r="N1754" s="3" t="s">
        <v>0</v>
      </c>
      <c r="O1754" s="36"/>
    </row>
    <row r="1755" spans="1:15" x14ac:dyDescent="0.25">
      <c r="A1755" s="4">
        <f t="shared" si="84"/>
        <v>2790</v>
      </c>
      <c r="B1755" s="4" t="s">
        <v>1821</v>
      </c>
      <c r="C1755" s="6">
        <v>44148</v>
      </c>
      <c r="D1755" s="5" t="str">
        <f t="shared" si="87"/>
        <v>V</v>
      </c>
      <c r="E1755" s="5">
        <f t="shared" si="88"/>
        <v>46</v>
      </c>
      <c r="F1755" s="4">
        <v>17</v>
      </c>
      <c r="G1755" s="4">
        <v>35</v>
      </c>
      <c r="H1755" s="4">
        <v>13</v>
      </c>
      <c r="I1755" s="4">
        <v>38</v>
      </c>
      <c r="J1755" s="4">
        <v>33</v>
      </c>
      <c r="K1755" s="4">
        <v>31</v>
      </c>
      <c r="L1755" s="4">
        <v>27</v>
      </c>
      <c r="M1755" s="4">
        <v>1</v>
      </c>
      <c r="N1755" s="3" t="s">
        <v>0</v>
      </c>
      <c r="O1755" s="36"/>
    </row>
    <row r="1756" spans="1:15" x14ac:dyDescent="0.25">
      <c r="A1756" s="4">
        <f t="shared" si="84"/>
        <v>2791</v>
      </c>
      <c r="B1756" s="4" t="s">
        <v>1822</v>
      </c>
      <c r="C1756" s="6">
        <v>44149</v>
      </c>
      <c r="D1756" s="5" t="str">
        <f t="shared" si="87"/>
        <v>S</v>
      </c>
      <c r="E1756" s="5">
        <f t="shared" si="88"/>
        <v>46</v>
      </c>
      <c r="F1756" s="4">
        <v>13</v>
      </c>
      <c r="G1756" s="4">
        <v>3</v>
      </c>
      <c r="H1756" s="4">
        <v>47</v>
      </c>
      <c r="I1756" s="4">
        <v>12</v>
      </c>
      <c r="J1756" s="4">
        <v>45</v>
      </c>
      <c r="K1756" s="4">
        <v>11</v>
      </c>
      <c r="L1756" s="4">
        <v>24</v>
      </c>
      <c r="M1756" s="4">
        <v>9</v>
      </c>
      <c r="N1756" s="3" t="s">
        <v>0</v>
      </c>
      <c r="O1756" s="36"/>
    </row>
    <row r="1757" spans="1:15" x14ac:dyDescent="0.25">
      <c r="A1757" s="4">
        <f t="shared" si="84"/>
        <v>2792</v>
      </c>
      <c r="B1757" s="4" t="s">
        <v>1823</v>
      </c>
      <c r="C1757" s="6">
        <v>44151</v>
      </c>
      <c r="D1757" s="5" t="str">
        <f t="shared" si="87"/>
        <v>L</v>
      </c>
      <c r="E1757" s="5">
        <f t="shared" si="88"/>
        <v>47</v>
      </c>
      <c r="F1757" s="4">
        <v>40</v>
      </c>
      <c r="G1757" s="4">
        <v>46</v>
      </c>
      <c r="H1757" s="4">
        <v>4</v>
      </c>
      <c r="I1757" s="4">
        <v>30</v>
      </c>
      <c r="J1757" s="4">
        <v>20</v>
      </c>
      <c r="K1757" s="4">
        <v>23</v>
      </c>
      <c r="L1757" s="4">
        <v>2</v>
      </c>
      <c r="M1757" s="4">
        <v>2</v>
      </c>
      <c r="N1757" s="3" t="s">
        <v>0</v>
      </c>
      <c r="O1757" s="36"/>
    </row>
    <row r="1758" spans="1:15" x14ac:dyDescent="0.25">
      <c r="A1758" s="4">
        <f t="shared" si="84"/>
        <v>2793</v>
      </c>
      <c r="B1758" s="4" t="s">
        <v>1824</v>
      </c>
      <c r="C1758" s="6">
        <v>44152</v>
      </c>
      <c r="D1758" s="5" t="str">
        <f t="shared" si="87"/>
        <v>M</v>
      </c>
      <c r="E1758" s="5">
        <f t="shared" si="88"/>
        <v>47</v>
      </c>
      <c r="F1758" s="4">
        <v>12</v>
      </c>
      <c r="G1758" s="4">
        <v>34</v>
      </c>
      <c r="H1758" s="4">
        <v>46</v>
      </c>
      <c r="I1758" s="4">
        <v>47</v>
      </c>
      <c r="J1758" s="4">
        <v>27</v>
      </c>
      <c r="K1758" s="4">
        <v>15</v>
      </c>
      <c r="L1758" s="4">
        <v>33</v>
      </c>
      <c r="M1758" s="4">
        <v>1</v>
      </c>
      <c r="N1758" s="3" t="s">
        <v>0</v>
      </c>
      <c r="O1758" s="36"/>
    </row>
    <row r="1759" spans="1:15" x14ac:dyDescent="0.25">
      <c r="A1759" s="4">
        <f t="shared" si="84"/>
        <v>2794</v>
      </c>
      <c r="B1759" s="4" t="s">
        <v>1825</v>
      </c>
      <c r="C1759" s="6">
        <v>44153</v>
      </c>
      <c r="D1759" s="5" t="str">
        <f t="shared" si="87"/>
        <v>X</v>
      </c>
      <c r="E1759" s="5">
        <f t="shared" si="88"/>
        <v>47</v>
      </c>
      <c r="F1759" s="4">
        <v>27</v>
      </c>
      <c r="G1759" s="4">
        <v>13</v>
      </c>
      <c r="H1759" s="4">
        <v>17</v>
      </c>
      <c r="I1759" s="4">
        <v>40</v>
      </c>
      <c r="J1759" s="4">
        <v>24</v>
      </c>
      <c r="K1759" s="4">
        <v>47</v>
      </c>
      <c r="L1759" s="4">
        <v>38</v>
      </c>
      <c r="M1759" s="4">
        <v>7</v>
      </c>
      <c r="N1759" s="3" t="s">
        <v>0</v>
      </c>
      <c r="O1759" s="36"/>
    </row>
    <row r="1760" spans="1:15" x14ac:dyDescent="0.25">
      <c r="A1760" s="4">
        <f t="shared" si="84"/>
        <v>2795</v>
      </c>
      <c r="B1760" s="4" t="s">
        <v>1826</v>
      </c>
      <c r="C1760" s="6">
        <v>44154</v>
      </c>
      <c r="D1760" s="5" t="str">
        <f t="shared" si="87"/>
        <v>J</v>
      </c>
      <c r="E1760" s="5">
        <f t="shared" si="88"/>
        <v>47</v>
      </c>
      <c r="F1760" s="4">
        <v>27</v>
      </c>
      <c r="G1760" s="4">
        <v>42</v>
      </c>
      <c r="H1760" s="4">
        <v>14</v>
      </c>
      <c r="I1760" s="4">
        <v>8</v>
      </c>
      <c r="J1760" s="4">
        <v>21</v>
      </c>
      <c r="K1760" s="4">
        <v>36</v>
      </c>
      <c r="L1760" s="4">
        <v>48</v>
      </c>
      <c r="M1760" s="4">
        <v>4</v>
      </c>
      <c r="N1760" s="3" t="s">
        <v>0</v>
      </c>
      <c r="O1760" s="36"/>
    </row>
    <row r="1761" spans="1:15" x14ac:dyDescent="0.25">
      <c r="A1761" s="4">
        <f t="shared" si="84"/>
        <v>2796</v>
      </c>
      <c r="B1761" s="4" t="s">
        <v>1827</v>
      </c>
      <c r="C1761" s="6">
        <v>44155</v>
      </c>
      <c r="D1761" s="5" t="str">
        <f t="shared" si="87"/>
        <v>V</v>
      </c>
      <c r="E1761" s="5">
        <f t="shared" si="88"/>
        <v>47</v>
      </c>
      <c r="F1761" s="4">
        <v>40</v>
      </c>
      <c r="G1761" s="4">
        <v>26</v>
      </c>
      <c r="H1761" s="4">
        <v>20</v>
      </c>
      <c r="I1761" s="4">
        <v>19</v>
      </c>
      <c r="J1761" s="4">
        <v>30</v>
      </c>
      <c r="K1761" s="4">
        <v>12</v>
      </c>
      <c r="L1761" s="4">
        <v>10</v>
      </c>
      <c r="M1761" s="4">
        <v>2</v>
      </c>
      <c r="N1761" s="3" t="s">
        <v>0</v>
      </c>
      <c r="O1761" s="36"/>
    </row>
    <row r="1762" spans="1:15" x14ac:dyDescent="0.25">
      <c r="A1762" s="4">
        <f t="shared" si="84"/>
        <v>2797</v>
      </c>
      <c r="B1762" s="4" t="s">
        <v>1828</v>
      </c>
      <c r="C1762" s="6">
        <v>44156</v>
      </c>
      <c r="D1762" s="5" t="str">
        <f t="shared" si="87"/>
        <v>S</v>
      </c>
      <c r="E1762" s="5">
        <f t="shared" si="88"/>
        <v>47</v>
      </c>
      <c r="F1762" s="4">
        <v>34</v>
      </c>
      <c r="G1762" s="4">
        <v>41</v>
      </c>
      <c r="H1762" s="4">
        <v>15</v>
      </c>
      <c r="I1762" s="4">
        <v>14</v>
      </c>
      <c r="J1762" s="4">
        <v>10</v>
      </c>
      <c r="K1762" s="4">
        <v>18</v>
      </c>
      <c r="L1762" s="4">
        <v>44</v>
      </c>
      <c r="M1762" s="4">
        <v>7</v>
      </c>
      <c r="N1762" s="3" t="s">
        <v>0</v>
      </c>
      <c r="O1762" s="36"/>
    </row>
    <row r="1763" spans="1:15" x14ac:dyDescent="0.25">
      <c r="A1763" s="4">
        <f t="shared" si="84"/>
        <v>2798</v>
      </c>
      <c r="B1763" s="4" t="s">
        <v>1829</v>
      </c>
      <c r="C1763" s="6">
        <v>44158</v>
      </c>
      <c r="D1763" s="5" t="str">
        <f t="shared" si="87"/>
        <v>L</v>
      </c>
      <c r="E1763" s="5">
        <f t="shared" si="88"/>
        <v>48</v>
      </c>
      <c r="F1763" s="4">
        <v>41</v>
      </c>
      <c r="G1763" s="4">
        <v>27</v>
      </c>
      <c r="H1763" s="4">
        <v>12</v>
      </c>
      <c r="I1763" s="4">
        <v>32</v>
      </c>
      <c r="J1763" s="4">
        <v>10</v>
      </c>
      <c r="K1763" s="4">
        <v>11</v>
      </c>
      <c r="L1763" s="4">
        <v>19</v>
      </c>
      <c r="M1763" s="4">
        <v>2</v>
      </c>
      <c r="N1763" s="3" t="s">
        <v>0</v>
      </c>
      <c r="O1763" s="36"/>
    </row>
    <row r="1764" spans="1:15" x14ac:dyDescent="0.25">
      <c r="A1764" s="4">
        <f t="shared" si="84"/>
        <v>2799</v>
      </c>
      <c r="B1764" s="4" t="s">
        <v>1830</v>
      </c>
      <c r="C1764" s="6">
        <v>44159</v>
      </c>
      <c r="D1764" s="5" t="str">
        <f t="shared" si="87"/>
        <v>M</v>
      </c>
      <c r="E1764" s="5">
        <f t="shared" si="88"/>
        <v>48</v>
      </c>
      <c r="F1764" s="4">
        <v>16</v>
      </c>
      <c r="G1764" s="4">
        <v>39</v>
      </c>
      <c r="H1764" s="4">
        <v>47</v>
      </c>
      <c r="I1764" s="4">
        <v>31</v>
      </c>
      <c r="J1764" s="4">
        <v>2</v>
      </c>
      <c r="K1764" s="4">
        <v>26</v>
      </c>
      <c r="L1764" s="4">
        <v>23</v>
      </c>
      <c r="M1764" s="4">
        <v>7</v>
      </c>
      <c r="N1764" s="3" t="s">
        <v>0</v>
      </c>
      <c r="O1764" s="36"/>
    </row>
    <row r="1765" spans="1:15" x14ac:dyDescent="0.25">
      <c r="A1765" s="4">
        <f t="shared" si="84"/>
        <v>2800</v>
      </c>
      <c r="B1765" s="4" t="s">
        <v>1831</v>
      </c>
      <c r="C1765" s="6">
        <v>44160</v>
      </c>
      <c r="D1765" s="5" t="str">
        <f t="shared" si="87"/>
        <v>X</v>
      </c>
      <c r="E1765" s="5">
        <f t="shared" si="88"/>
        <v>48</v>
      </c>
      <c r="F1765" s="4">
        <v>12</v>
      </c>
      <c r="G1765" s="4">
        <v>20</v>
      </c>
      <c r="H1765" s="4">
        <v>46</v>
      </c>
      <c r="I1765" s="4">
        <v>7</v>
      </c>
      <c r="J1765" s="4">
        <v>2</v>
      </c>
      <c r="K1765" s="4">
        <v>10</v>
      </c>
      <c r="L1765" s="4">
        <v>16</v>
      </c>
      <c r="M1765" s="4">
        <v>0</v>
      </c>
      <c r="N1765" s="3" t="s">
        <v>0</v>
      </c>
      <c r="O1765" s="36"/>
    </row>
    <row r="1766" spans="1:15" x14ac:dyDescent="0.25">
      <c r="A1766" s="4">
        <f t="shared" si="84"/>
        <v>2801</v>
      </c>
      <c r="B1766" s="4" t="s">
        <v>1832</v>
      </c>
      <c r="C1766" s="6">
        <v>44161</v>
      </c>
      <c r="D1766" s="5" t="str">
        <f t="shared" si="87"/>
        <v>J</v>
      </c>
      <c r="E1766" s="5">
        <f t="shared" si="88"/>
        <v>48</v>
      </c>
      <c r="F1766" s="4">
        <v>18</v>
      </c>
      <c r="G1766" s="4">
        <v>44</v>
      </c>
      <c r="H1766" s="4">
        <v>40</v>
      </c>
      <c r="I1766" s="4">
        <v>20</v>
      </c>
      <c r="J1766" s="4">
        <v>13</v>
      </c>
      <c r="K1766" s="4">
        <v>46</v>
      </c>
      <c r="L1766" s="4">
        <v>15</v>
      </c>
      <c r="M1766" s="4">
        <v>9</v>
      </c>
      <c r="N1766" s="3" t="s">
        <v>0</v>
      </c>
      <c r="O1766" s="36"/>
    </row>
    <row r="1767" spans="1:15" x14ac:dyDescent="0.25">
      <c r="A1767" s="4">
        <f t="shared" si="84"/>
        <v>2802</v>
      </c>
      <c r="B1767" s="4" t="s">
        <v>1833</v>
      </c>
      <c r="C1767" s="6">
        <v>44162</v>
      </c>
      <c r="D1767" s="5" t="str">
        <f t="shared" si="87"/>
        <v>V</v>
      </c>
      <c r="E1767" s="5">
        <f t="shared" si="88"/>
        <v>48</v>
      </c>
      <c r="F1767" s="4">
        <v>33</v>
      </c>
      <c r="G1767" s="4">
        <v>44</v>
      </c>
      <c r="H1767" s="4">
        <v>31</v>
      </c>
      <c r="I1767" s="4">
        <v>38</v>
      </c>
      <c r="J1767" s="4">
        <v>32</v>
      </c>
      <c r="K1767" s="4">
        <v>6</v>
      </c>
      <c r="L1767" s="4">
        <v>13</v>
      </c>
      <c r="M1767" s="4">
        <v>4</v>
      </c>
      <c r="N1767" s="3" t="s">
        <v>0</v>
      </c>
      <c r="O1767" s="36"/>
    </row>
    <row r="1768" spans="1:15" x14ac:dyDescent="0.25">
      <c r="A1768" s="4">
        <f t="shared" si="84"/>
        <v>2803</v>
      </c>
      <c r="B1768" s="4" t="s">
        <v>1834</v>
      </c>
      <c r="C1768" s="6">
        <v>44163</v>
      </c>
      <c r="D1768" s="5" t="str">
        <f t="shared" si="87"/>
        <v>S</v>
      </c>
      <c r="E1768" s="5">
        <f t="shared" si="88"/>
        <v>48</v>
      </c>
      <c r="F1768" s="4">
        <v>44</v>
      </c>
      <c r="G1768" s="4">
        <v>14</v>
      </c>
      <c r="H1768" s="4">
        <v>10</v>
      </c>
      <c r="I1768" s="4">
        <v>42</v>
      </c>
      <c r="J1768" s="4">
        <v>22</v>
      </c>
      <c r="K1768" s="4">
        <v>6</v>
      </c>
      <c r="L1768" s="4">
        <v>21</v>
      </c>
      <c r="M1768" s="4">
        <v>6</v>
      </c>
      <c r="N1768" s="3" t="s">
        <v>0</v>
      </c>
      <c r="O1768" s="36"/>
    </row>
    <row r="1769" spans="1:15" x14ac:dyDescent="0.25">
      <c r="A1769" s="4">
        <f t="shared" si="84"/>
        <v>2804</v>
      </c>
      <c r="B1769" s="4" t="s">
        <v>1835</v>
      </c>
      <c r="C1769" s="6">
        <v>44165</v>
      </c>
      <c r="D1769" s="5" t="str">
        <f t="shared" si="87"/>
        <v>L</v>
      </c>
      <c r="E1769" s="5">
        <f t="shared" si="88"/>
        <v>49</v>
      </c>
      <c r="F1769" s="4">
        <v>24</v>
      </c>
      <c r="G1769" s="4">
        <v>20</v>
      </c>
      <c r="H1769" s="4">
        <v>31</v>
      </c>
      <c r="I1769" s="4">
        <v>32</v>
      </c>
      <c r="J1769" s="4">
        <v>13</v>
      </c>
      <c r="K1769" s="4">
        <v>49</v>
      </c>
      <c r="L1769" s="4">
        <v>33</v>
      </c>
      <c r="M1769" s="4">
        <v>6</v>
      </c>
      <c r="N1769" s="3" t="s">
        <v>0</v>
      </c>
      <c r="O1769" s="36"/>
    </row>
    <row r="1770" spans="1:15" x14ac:dyDescent="0.25">
      <c r="A1770" s="4">
        <f t="shared" si="84"/>
        <v>2805</v>
      </c>
      <c r="B1770" s="4" t="s">
        <v>1836</v>
      </c>
      <c r="C1770" s="6">
        <v>44166</v>
      </c>
      <c r="D1770" s="5" t="str">
        <f t="shared" si="87"/>
        <v>M</v>
      </c>
      <c r="E1770" s="5">
        <f t="shared" si="88"/>
        <v>49</v>
      </c>
      <c r="F1770" s="4">
        <v>3</v>
      </c>
      <c r="G1770" s="4">
        <v>46</v>
      </c>
      <c r="H1770" s="4">
        <v>37</v>
      </c>
      <c r="I1770" s="4">
        <v>15</v>
      </c>
      <c r="J1770" s="4">
        <v>49</v>
      </c>
      <c r="K1770" s="4">
        <v>41</v>
      </c>
      <c r="L1770" s="4">
        <v>34</v>
      </c>
      <c r="M1770" s="4">
        <v>7</v>
      </c>
      <c r="N1770" s="3" t="s">
        <v>0</v>
      </c>
      <c r="O1770" s="36"/>
    </row>
    <row r="1771" spans="1:15" x14ac:dyDescent="0.25">
      <c r="A1771" s="4">
        <f t="shared" si="84"/>
        <v>2806</v>
      </c>
      <c r="B1771" s="4" t="s">
        <v>1837</v>
      </c>
      <c r="C1771" s="6">
        <v>44167</v>
      </c>
      <c r="D1771" s="5" t="str">
        <f t="shared" si="87"/>
        <v>X</v>
      </c>
      <c r="E1771" s="5">
        <f t="shared" si="88"/>
        <v>49</v>
      </c>
      <c r="F1771" s="4">
        <v>29</v>
      </c>
      <c r="G1771" s="4">
        <v>24</v>
      </c>
      <c r="H1771" s="4">
        <v>35</v>
      </c>
      <c r="I1771" s="4">
        <v>32</v>
      </c>
      <c r="J1771" s="4">
        <v>39</v>
      </c>
      <c r="K1771" s="4">
        <v>13</v>
      </c>
      <c r="L1771" s="4">
        <v>6</v>
      </c>
      <c r="M1771" s="4">
        <v>8</v>
      </c>
      <c r="N1771" s="3" t="s">
        <v>0</v>
      </c>
      <c r="O1771" s="36"/>
    </row>
    <row r="1772" spans="1:15" x14ac:dyDescent="0.25">
      <c r="A1772" s="4">
        <f t="shared" si="84"/>
        <v>2807</v>
      </c>
      <c r="B1772" s="4" t="s">
        <v>1838</v>
      </c>
      <c r="C1772" s="6">
        <v>44168</v>
      </c>
      <c r="D1772" s="5" t="str">
        <f t="shared" si="87"/>
        <v>J</v>
      </c>
      <c r="E1772" s="5">
        <f t="shared" si="88"/>
        <v>49</v>
      </c>
      <c r="F1772" s="4">
        <v>35</v>
      </c>
      <c r="G1772" s="4">
        <v>15</v>
      </c>
      <c r="H1772" s="4">
        <v>33</v>
      </c>
      <c r="I1772" s="4">
        <v>30</v>
      </c>
      <c r="J1772" s="4">
        <v>8</v>
      </c>
      <c r="K1772" s="4">
        <v>5</v>
      </c>
      <c r="L1772" s="4">
        <v>1</v>
      </c>
      <c r="M1772" s="4">
        <v>5</v>
      </c>
      <c r="N1772" s="3" t="s">
        <v>0</v>
      </c>
      <c r="O1772" s="36"/>
    </row>
    <row r="1773" spans="1:15" x14ac:dyDescent="0.25">
      <c r="A1773" s="4">
        <f t="shared" si="84"/>
        <v>2808</v>
      </c>
      <c r="B1773" s="4" t="s">
        <v>1839</v>
      </c>
      <c r="C1773" s="6">
        <v>44169</v>
      </c>
      <c r="D1773" s="5" t="str">
        <f t="shared" si="87"/>
        <v>V</v>
      </c>
      <c r="E1773" s="5">
        <f t="shared" si="88"/>
        <v>49</v>
      </c>
      <c r="F1773" s="4">
        <v>32</v>
      </c>
      <c r="G1773" s="4">
        <v>4</v>
      </c>
      <c r="H1773" s="4">
        <v>18</v>
      </c>
      <c r="I1773" s="4">
        <v>19</v>
      </c>
      <c r="J1773" s="4">
        <v>1</v>
      </c>
      <c r="K1773" s="4">
        <v>17</v>
      </c>
      <c r="L1773" s="4">
        <v>35</v>
      </c>
      <c r="M1773" s="4">
        <v>6</v>
      </c>
      <c r="N1773" s="3" t="s">
        <v>0</v>
      </c>
      <c r="O1773" s="36"/>
    </row>
    <row r="1774" spans="1:15" x14ac:dyDescent="0.25">
      <c r="A1774" s="4">
        <f t="shared" si="84"/>
        <v>2809</v>
      </c>
      <c r="B1774" s="4" t="s">
        <v>1840</v>
      </c>
      <c r="C1774" s="6">
        <v>44170</v>
      </c>
      <c r="D1774" s="5" t="str">
        <f t="shared" si="87"/>
        <v>S</v>
      </c>
      <c r="E1774" s="5">
        <f t="shared" si="88"/>
        <v>49</v>
      </c>
      <c r="F1774" s="4">
        <v>32</v>
      </c>
      <c r="G1774" s="4">
        <v>40</v>
      </c>
      <c r="H1774" s="4">
        <v>9</v>
      </c>
      <c r="I1774" s="4">
        <v>35</v>
      </c>
      <c r="J1774" s="4">
        <v>49</v>
      </c>
      <c r="K1774" s="4">
        <v>21</v>
      </c>
      <c r="L1774" s="4">
        <v>46</v>
      </c>
      <c r="M1774" s="4">
        <v>1</v>
      </c>
      <c r="N1774" s="3" t="s">
        <v>0</v>
      </c>
      <c r="O1774" s="36"/>
    </row>
    <row r="1775" spans="1:15" x14ac:dyDescent="0.25">
      <c r="A1775" s="4">
        <f t="shared" si="84"/>
        <v>2810</v>
      </c>
      <c r="B1775" s="4" t="s">
        <v>1841</v>
      </c>
      <c r="C1775" s="6">
        <v>44172</v>
      </c>
      <c r="D1775" s="5" t="str">
        <f t="shared" si="87"/>
        <v>L</v>
      </c>
      <c r="E1775" s="5">
        <f t="shared" si="88"/>
        <v>50</v>
      </c>
      <c r="F1775" s="4">
        <v>4</v>
      </c>
      <c r="G1775" s="4">
        <v>29</v>
      </c>
      <c r="H1775" s="4">
        <v>15</v>
      </c>
      <c r="I1775" s="4">
        <v>21</v>
      </c>
      <c r="J1775" s="4">
        <v>49</v>
      </c>
      <c r="K1775" s="4">
        <v>34</v>
      </c>
      <c r="L1775" s="4">
        <v>37</v>
      </c>
      <c r="M1775" s="4">
        <v>3</v>
      </c>
      <c r="N1775" s="3" t="s">
        <v>0</v>
      </c>
      <c r="O1775" s="36"/>
    </row>
    <row r="1776" spans="1:15" x14ac:dyDescent="0.25">
      <c r="A1776" s="4">
        <f t="shared" si="84"/>
        <v>2811</v>
      </c>
      <c r="B1776" s="4" t="s">
        <v>1842</v>
      </c>
      <c r="C1776" s="6">
        <v>44173</v>
      </c>
      <c r="D1776" s="5" t="str">
        <f t="shared" si="87"/>
        <v>M</v>
      </c>
      <c r="E1776" s="5">
        <f t="shared" si="88"/>
        <v>50</v>
      </c>
      <c r="F1776" s="4">
        <v>48</v>
      </c>
      <c r="G1776" s="4">
        <v>13</v>
      </c>
      <c r="H1776" s="4">
        <v>42</v>
      </c>
      <c r="I1776" s="4">
        <v>7</v>
      </c>
      <c r="J1776" s="4">
        <v>4</v>
      </c>
      <c r="K1776" s="4">
        <v>15</v>
      </c>
      <c r="L1776" s="4">
        <v>45</v>
      </c>
      <c r="M1776" s="4">
        <v>4</v>
      </c>
      <c r="N1776" s="3" t="s">
        <v>0</v>
      </c>
      <c r="O1776" s="36"/>
    </row>
    <row r="1777" spans="1:15" x14ac:dyDescent="0.25">
      <c r="A1777" s="4">
        <f t="shared" si="84"/>
        <v>2812</v>
      </c>
      <c r="B1777" s="4" t="s">
        <v>1843</v>
      </c>
      <c r="C1777" s="6">
        <v>44174</v>
      </c>
      <c r="D1777" s="5" t="str">
        <f t="shared" si="87"/>
        <v>X</v>
      </c>
      <c r="E1777" s="5">
        <f t="shared" si="88"/>
        <v>50</v>
      </c>
      <c r="F1777" s="4">
        <v>6</v>
      </c>
      <c r="G1777" s="4">
        <v>46</v>
      </c>
      <c r="H1777" s="4">
        <v>24</v>
      </c>
      <c r="I1777" s="4">
        <v>38</v>
      </c>
      <c r="J1777" s="4">
        <v>37</v>
      </c>
      <c r="K1777" s="4">
        <v>20</v>
      </c>
      <c r="L1777" s="4">
        <v>19</v>
      </c>
      <c r="M1777" s="4">
        <v>9</v>
      </c>
      <c r="N1777" s="3" t="s">
        <v>0</v>
      </c>
      <c r="O1777" s="36"/>
    </row>
    <row r="1778" spans="1:15" x14ac:dyDescent="0.25">
      <c r="A1778" s="4">
        <f t="shared" si="84"/>
        <v>2813</v>
      </c>
      <c r="B1778" s="4" t="s">
        <v>1844</v>
      </c>
      <c r="C1778" s="6">
        <v>44175</v>
      </c>
      <c r="D1778" s="5" t="str">
        <f t="shared" si="87"/>
        <v>J</v>
      </c>
      <c r="E1778" s="5">
        <f t="shared" si="88"/>
        <v>50</v>
      </c>
      <c r="F1778" s="4">
        <v>2</v>
      </c>
      <c r="G1778" s="4">
        <v>33</v>
      </c>
      <c r="H1778" s="4">
        <v>16</v>
      </c>
      <c r="I1778" s="4">
        <v>19</v>
      </c>
      <c r="J1778" s="4">
        <v>46</v>
      </c>
      <c r="K1778" s="4">
        <v>15</v>
      </c>
      <c r="L1778" s="4">
        <v>47</v>
      </c>
      <c r="M1778" s="4">
        <v>3</v>
      </c>
      <c r="N1778" s="3" t="s">
        <v>0</v>
      </c>
      <c r="O1778" s="36"/>
    </row>
    <row r="1779" spans="1:15" x14ac:dyDescent="0.25">
      <c r="A1779" s="4">
        <f t="shared" si="84"/>
        <v>2814</v>
      </c>
      <c r="B1779" s="4" t="s">
        <v>1845</v>
      </c>
      <c r="C1779" s="6">
        <v>44176</v>
      </c>
      <c r="D1779" s="5" t="str">
        <f t="shared" si="87"/>
        <v>V</v>
      </c>
      <c r="E1779" s="5">
        <f t="shared" si="88"/>
        <v>50</v>
      </c>
      <c r="F1779" s="4">
        <v>21</v>
      </c>
      <c r="G1779" s="4">
        <v>24</v>
      </c>
      <c r="H1779" s="4">
        <v>22</v>
      </c>
      <c r="I1779" s="4">
        <v>43</v>
      </c>
      <c r="J1779" s="4">
        <v>42</v>
      </c>
      <c r="K1779" s="4">
        <v>33</v>
      </c>
      <c r="L1779" s="4">
        <v>7</v>
      </c>
      <c r="M1779" s="4">
        <v>8</v>
      </c>
      <c r="N1779" s="3" t="s">
        <v>0</v>
      </c>
      <c r="O1779" s="36"/>
    </row>
    <row r="1780" spans="1:15" x14ac:dyDescent="0.25">
      <c r="A1780" s="4">
        <f t="shared" si="84"/>
        <v>2815</v>
      </c>
      <c r="B1780" s="4" t="s">
        <v>1846</v>
      </c>
      <c r="C1780" s="6">
        <v>44177</v>
      </c>
      <c r="D1780" s="5" t="str">
        <f t="shared" si="87"/>
        <v>S</v>
      </c>
      <c r="E1780" s="5">
        <f t="shared" si="88"/>
        <v>50</v>
      </c>
      <c r="F1780" s="4">
        <v>48</v>
      </c>
      <c r="G1780" s="4">
        <v>4</v>
      </c>
      <c r="H1780" s="4">
        <v>2</v>
      </c>
      <c r="I1780" s="4">
        <v>32</v>
      </c>
      <c r="J1780" s="4">
        <v>5</v>
      </c>
      <c r="K1780" s="4">
        <v>16</v>
      </c>
      <c r="L1780" s="4">
        <v>29</v>
      </c>
      <c r="M1780" s="4">
        <v>5</v>
      </c>
      <c r="N1780" s="3" t="s">
        <v>0</v>
      </c>
      <c r="O1780" s="36"/>
    </row>
    <row r="1781" spans="1:15" x14ac:dyDescent="0.25">
      <c r="A1781" s="4">
        <f t="shared" si="84"/>
        <v>2816</v>
      </c>
      <c r="B1781" s="4" t="s">
        <v>1847</v>
      </c>
      <c r="C1781" s="6">
        <v>44179</v>
      </c>
      <c r="D1781" s="5" t="str">
        <f t="shared" si="87"/>
        <v>L</v>
      </c>
      <c r="E1781" s="5">
        <f t="shared" si="88"/>
        <v>51</v>
      </c>
      <c r="F1781" s="4">
        <v>4</v>
      </c>
      <c r="G1781" s="4">
        <v>44</v>
      </c>
      <c r="H1781" s="4">
        <v>3</v>
      </c>
      <c r="I1781" s="4">
        <v>22</v>
      </c>
      <c r="J1781" s="4">
        <v>1</v>
      </c>
      <c r="K1781" s="4">
        <v>29</v>
      </c>
      <c r="L1781" s="4">
        <v>16</v>
      </c>
      <c r="M1781" s="4">
        <v>8</v>
      </c>
      <c r="N1781" s="3" t="s">
        <v>0</v>
      </c>
      <c r="O1781" s="36"/>
    </row>
    <row r="1782" spans="1:15" x14ac:dyDescent="0.25">
      <c r="A1782" s="4">
        <f t="shared" si="84"/>
        <v>2817</v>
      </c>
      <c r="B1782" s="4" t="s">
        <v>1848</v>
      </c>
      <c r="C1782" s="6">
        <v>44180</v>
      </c>
      <c r="D1782" s="5" t="str">
        <f t="shared" si="87"/>
        <v>M</v>
      </c>
      <c r="E1782" s="5">
        <f t="shared" si="88"/>
        <v>51</v>
      </c>
      <c r="F1782" s="4">
        <v>43</v>
      </c>
      <c r="G1782" s="4">
        <v>38</v>
      </c>
      <c r="H1782" s="4">
        <v>45</v>
      </c>
      <c r="I1782" s="4">
        <v>37</v>
      </c>
      <c r="J1782" s="4">
        <v>32</v>
      </c>
      <c r="K1782" s="4">
        <v>36</v>
      </c>
      <c r="L1782" s="4">
        <v>14</v>
      </c>
      <c r="M1782" s="4">
        <v>8</v>
      </c>
      <c r="N1782" s="3" t="s">
        <v>0</v>
      </c>
      <c r="O1782" s="36"/>
    </row>
    <row r="1783" spans="1:15" x14ac:dyDescent="0.25">
      <c r="A1783" s="4">
        <f t="shared" si="84"/>
        <v>2818</v>
      </c>
      <c r="B1783" s="4" t="s">
        <v>1849</v>
      </c>
      <c r="C1783" s="6">
        <v>44181</v>
      </c>
      <c r="D1783" s="5" t="str">
        <f t="shared" si="87"/>
        <v>X</v>
      </c>
      <c r="E1783" s="5">
        <f t="shared" si="88"/>
        <v>51</v>
      </c>
      <c r="F1783" s="4">
        <v>32</v>
      </c>
      <c r="G1783" s="4">
        <v>34</v>
      </c>
      <c r="H1783" s="4">
        <v>25</v>
      </c>
      <c r="I1783" s="4">
        <v>43</v>
      </c>
      <c r="J1783" s="4">
        <v>30</v>
      </c>
      <c r="K1783" s="4">
        <v>23</v>
      </c>
      <c r="L1783" s="4">
        <v>16</v>
      </c>
      <c r="M1783" s="4">
        <v>2</v>
      </c>
      <c r="N1783" s="3" t="s">
        <v>0</v>
      </c>
      <c r="O1783" s="36"/>
    </row>
    <row r="1784" spans="1:15" x14ac:dyDescent="0.25">
      <c r="A1784" s="4">
        <f t="shared" si="84"/>
        <v>2819</v>
      </c>
      <c r="B1784" s="4" t="s">
        <v>1850</v>
      </c>
      <c r="C1784" s="6">
        <v>44182</v>
      </c>
      <c r="D1784" s="5" t="str">
        <f t="shared" si="87"/>
        <v>J</v>
      </c>
      <c r="E1784" s="5">
        <f t="shared" si="88"/>
        <v>51</v>
      </c>
      <c r="F1784" s="4">
        <v>14</v>
      </c>
      <c r="G1784" s="4">
        <v>7</v>
      </c>
      <c r="H1784" s="4">
        <v>12</v>
      </c>
      <c r="I1784" s="4">
        <v>30</v>
      </c>
      <c r="J1784" s="4">
        <v>42</v>
      </c>
      <c r="K1784" s="4">
        <v>28</v>
      </c>
      <c r="L1784" s="4">
        <v>39</v>
      </c>
      <c r="M1784" s="4">
        <v>5</v>
      </c>
      <c r="N1784" s="3" t="s">
        <v>0</v>
      </c>
      <c r="O1784" s="36"/>
    </row>
    <row r="1785" spans="1:15" x14ac:dyDescent="0.25">
      <c r="A1785" s="4">
        <f t="shared" si="84"/>
        <v>2820</v>
      </c>
      <c r="B1785" s="4" t="s">
        <v>1851</v>
      </c>
      <c r="C1785" s="6">
        <v>44183</v>
      </c>
      <c r="D1785" s="5" t="str">
        <f t="shared" si="87"/>
        <v>V</v>
      </c>
      <c r="E1785" s="5">
        <f t="shared" si="88"/>
        <v>51</v>
      </c>
      <c r="F1785" s="4">
        <v>3</v>
      </c>
      <c r="G1785" s="4">
        <v>47</v>
      </c>
      <c r="H1785" s="4">
        <v>34</v>
      </c>
      <c r="I1785" s="4">
        <v>32</v>
      </c>
      <c r="J1785" s="4">
        <v>48</v>
      </c>
      <c r="K1785" s="4">
        <v>43</v>
      </c>
      <c r="L1785" s="4">
        <v>8</v>
      </c>
      <c r="M1785" s="4">
        <v>4</v>
      </c>
      <c r="N1785" s="3" t="s">
        <v>0</v>
      </c>
      <c r="O1785" s="36"/>
    </row>
    <row r="1786" spans="1:15" x14ac:dyDescent="0.25">
      <c r="A1786" s="4">
        <f t="shared" si="84"/>
        <v>2821</v>
      </c>
      <c r="B1786" s="4" t="s">
        <v>1852</v>
      </c>
      <c r="C1786" s="6">
        <v>44184</v>
      </c>
      <c r="D1786" s="5" t="str">
        <f t="shared" si="87"/>
        <v>S</v>
      </c>
      <c r="E1786" s="5">
        <f t="shared" si="88"/>
        <v>51</v>
      </c>
      <c r="F1786" s="4">
        <v>31</v>
      </c>
      <c r="G1786" s="4">
        <v>3</v>
      </c>
      <c r="H1786" s="4">
        <v>27</v>
      </c>
      <c r="I1786" s="4">
        <v>47</v>
      </c>
      <c r="J1786" s="4">
        <v>32</v>
      </c>
      <c r="K1786" s="4">
        <v>43</v>
      </c>
      <c r="L1786" s="4">
        <v>9</v>
      </c>
      <c r="M1786" s="4">
        <v>4</v>
      </c>
      <c r="N1786" s="3" t="s">
        <v>0</v>
      </c>
      <c r="O1786" s="36"/>
    </row>
    <row r="1787" spans="1:15" x14ac:dyDescent="0.25">
      <c r="A1787" s="4">
        <f t="shared" si="84"/>
        <v>2822</v>
      </c>
      <c r="B1787" s="4" t="s">
        <v>1853</v>
      </c>
      <c r="C1787" s="6">
        <v>44186</v>
      </c>
      <c r="D1787" s="5" t="str">
        <f t="shared" si="87"/>
        <v>L</v>
      </c>
      <c r="E1787" s="5">
        <f t="shared" si="88"/>
        <v>52</v>
      </c>
      <c r="F1787" s="4">
        <v>22</v>
      </c>
      <c r="G1787" s="4">
        <v>41</v>
      </c>
      <c r="H1787" s="4">
        <v>11</v>
      </c>
      <c r="I1787" s="4">
        <v>37</v>
      </c>
      <c r="J1787" s="4">
        <v>42</v>
      </c>
      <c r="K1787" s="4">
        <v>30</v>
      </c>
      <c r="L1787" s="4">
        <v>20</v>
      </c>
      <c r="M1787" s="4">
        <v>8</v>
      </c>
      <c r="N1787" s="3" t="s">
        <v>0</v>
      </c>
      <c r="O1787" s="36"/>
    </row>
    <row r="1788" spans="1:15" x14ac:dyDescent="0.25">
      <c r="A1788" s="4">
        <f t="shared" si="84"/>
        <v>2823</v>
      </c>
      <c r="B1788" s="4" t="s">
        <v>1854</v>
      </c>
      <c r="C1788" s="6">
        <v>44187</v>
      </c>
      <c r="D1788" s="5" t="str">
        <f t="shared" si="87"/>
        <v>M</v>
      </c>
      <c r="E1788" s="5">
        <f t="shared" si="88"/>
        <v>52</v>
      </c>
      <c r="F1788" s="4">
        <v>5</v>
      </c>
      <c r="G1788" s="4">
        <v>26</v>
      </c>
      <c r="H1788" s="4">
        <v>12</v>
      </c>
      <c r="I1788" s="4">
        <v>41</v>
      </c>
      <c r="J1788" s="4">
        <v>7</v>
      </c>
      <c r="K1788" s="4">
        <v>29</v>
      </c>
      <c r="L1788" s="4">
        <v>42</v>
      </c>
      <c r="M1788" s="4">
        <v>3</v>
      </c>
      <c r="N1788" s="3" t="s">
        <v>0</v>
      </c>
      <c r="O1788" s="36"/>
    </row>
    <row r="1789" spans="1:15" x14ac:dyDescent="0.25">
      <c r="A1789" s="4">
        <f t="shared" si="84"/>
        <v>2824</v>
      </c>
      <c r="B1789" s="4" t="s">
        <v>1855</v>
      </c>
      <c r="C1789" s="6">
        <v>44188</v>
      </c>
      <c r="D1789" s="5" t="str">
        <f t="shared" si="87"/>
        <v>X</v>
      </c>
      <c r="E1789" s="5">
        <f t="shared" si="88"/>
        <v>52</v>
      </c>
      <c r="F1789" s="4">
        <v>32</v>
      </c>
      <c r="G1789" s="4">
        <v>31</v>
      </c>
      <c r="H1789" s="4">
        <v>43</v>
      </c>
      <c r="I1789" s="4">
        <v>24</v>
      </c>
      <c r="J1789" s="4">
        <v>28</v>
      </c>
      <c r="K1789" s="4">
        <v>45</v>
      </c>
      <c r="L1789" s="4">
        <v>37</v>
      </c>
      <c r="M1789" s="4">
        <v>9</v>
      </c>
      <c r="N1789" s="3" t="s">
        <v>0</v>
      </c>
      <c r="O1789" s="36"/>
    </row>
    <row r="1790" spans="1:15" x14ac:dyDescent="0.25">
      <c r="A1790" s="4">
        <f t="shared" si="84"/>
        <v>2825</v>
      </c>
      <c r="B1790" s="4" t="s">
        <v>1856</v>
      </c>
      <c r="C1790" s="6">
        <v>44189</v>
      </c>
      <c r="D1790" s="5" t="str">
        <f t="shared" si="87"/>
        <v>J</v>
      </c>
      <c r="E1790" s="5">
        <f t="shared" si="88"/>
        <v>52</v>
      </c>
      <c r="F1790" s="4">
        <v>16</v>
      </c>
      <c r="G1790" s="4">
        <v>38</v>
      </c>
      <c r="H1790" s="4">
        <v>42</v>
      </c>
      <c r="I1790" s="4">
        <v>18</v>
      </c>
      <c r="J1790" s="4">
        <v>23</v>
      </c>
      <c r="K1790" s="4">
        <v>33</v>
      </c>
      <c r="L1790" s="4">
        <v>37</v>
      </c>
      <c r="M1790" s="4">
        <v>6</v>
      </c>
      <c r="N1790" s="3" t="s">
        <v>0</v>
      </c>
      <c r="O1790" s="36"/>
    </row>
    <row r="1791" spans="1:15" x14ac:dyDescent="0.25">
      <c r="A1791" s="4">
        <f t="shared" si="84"/>
        <v>2826</v>
      </c>
      <c r="B1791" s="4" t="s">
        <v>1857</v>
      </c>
      <c r="C1791" s="6">
        <v>44190</v>
      </c>
      <c r="D1791" s="5" t="str">
        <f t="shared" si="87"/>
        <v>V</v>
      </c>
      <c r="E1791" s="5">
        <f t="shared" si="88"/>
        <v>52</v>
      </c>
      <c r="F1791" s="4">
        <v>37</v>
      </c>
      <c r="G1791" s="4">
        <v>49</v>
      </c>
      <c r="H1791" s="4">
        <v>5</v>
      </c>
      <c r="I1791" s="4">
        <v>9</v>
      </c>
      <c r="J1791" s="4">
        <v>34</v>
      </c>
      <c r="K1791" s="4">
        <v>11</v>
      </c>
      <c r="L1791" s="4">
        <v>23</v>
      </c>
      <c r="M1791" s="4">
        <v>6</v>
      </c>
      <c r="N1791" s="3" t="s">
        <v>0</v>
      </c>
      <c r="O1791" s="36"/>
    </row>
    <row r="1792" spans="1:15" x14ac:dyDescent="0.25">
      <c r="A1792" s="4">
        <f t="shared" si="84"/>
        <v>2827</v>
      </c>
      <c r="B1792" s="4" t="s">
        <v>1858</v>
      </c>
      <c r="C1792" s="6">
        <v>44191</v>
      </c>
      <c r="D1792" s="5" t="str">
        <f t="shared" si="87"/>
        <v>S</v>
      </c>
      <c r="E1792" s="5">
        <f t="shared" si="88"/>
        <v>52</v>
      </c>
      <c r="F1792" s="4">
        <v>22</v>
      </c>
      <c r="G1792" s="4">
        <v>7</v>
      </c>
      <c r="H1792" s="4">
        <v>36</v>
      </c>
      <c r="I1792" s="4">
        <v>14</v>
      </c>
      <c r="J1792" s="4">
        <v>4</v>
      </c>
      <c r="K1792" s="4">
        <v>37</v>
      </c>
      <c r="L1792" s="4">
        <v>1</v>
      </c>
      <c r="M1792" s="4">
        <v>4</v>
      </c>
      <c r="N1792" s="3" t="s">
        <v>0</v>
      </c>
      <c r="O1792" s="36"/>
    </row>
    <row r="1793" spans="1:15" x14ac:dyDescent="0.25">
      <c r="A1793" s="4">
        <f t="shared" si="84"/>
        <v>2828</v>
      </c>
      <c r="B1793" s="4" t="s">
        <v>1859</v>
      </c>
      <c r="C1793" s="6">
        <v>44193</v>
      </c>
      <c r="D1793" s="5" t="str">
        <f t="shared" si="87"/>
        <v>L</v>
      </c>
      <c r="E1793" s="5">
        <f t="shared" si="88"/>
        <v>53</v>
      </c>
      <c r="F1793" s="4">
        <v>22</v>
      </c>
      <c r="G1793" s="4">
        <v>21</v>
      </c>
      <c r="H1793" s="4">
        <v>8</v>
      </c>
      <c r="I1793" s="4">
        <v>27</v>
      </c>
      <c r="J1793" s="4">
        <v>35</v>
      </c>
      <c r="K1793" s="4">
        <v>40</v>
      </c>
      <c r="L1793" s="4">
        <v>13</v>
      </c>
      <c r="M1793" s="4">
        <v>1</v>
      </c>
      <c r="N1793" s="3" t="s">
        <v>0</v>
      </c>
      <c r="O1793" s="36"/>
    </row>
    <row r="1794" spans="1:15" x14ac:dyDescent="0.25">
      <c r="A1794" s="4">
        <f t="shared" si="84"/>
        <v>2829</v>
      </c>
      <c r="B1794" s="4" t="s">
        <v>1860</v>
      </c>
      <c r="C1794" s="6">
        <v>44194</v>
      </c>
      <c r="D1794" s="5" t="str">
        <f t="shared" si="87"/>
        <v>M</v>
      </c>
      <c r="E1794" s="5">
        <f t="shared" si="88"/>
        <v>53</v>
      </c>
      <c r="F1794" s="4">
        <v>27</v>
      </c>
      <c r="G1794" s="4">
        <v>18</v>
      </c>
      <c r="H1794" s="4">
        <v>33</v>
      </c>
      <c r="I1794" s="4">
        <v>15</v>
      </c>
      <c r="J1794" s="4">
        <v>4</v>
      </c>
      <c r="K1794" s="4">
        <v>34</v>
      </c>
      <c r="L1794" s="4">
        <v>41</v>
      </c>
      <c r="M1794" s="4">
        <v>4</v>
      </c>
      <c r="N1794" s="3" t="s">
        <v>0</v>
      </c>
      <c r="O1794" s="36"/>
    </row>
    <row r="1795" spans="1:15" x14ac:dyDescent="0.25">
      <c r="A1795" s="4">
        <f t="shared" ref="A1795:A1858" si="89">+A1794+1</f>
        <v>2830</v>
      </c>
      <c r="B1795" s="4" t="s">
        <v>1861</v>
      </c>
      <c r="C1795" s="6">
        <v>44195</v>
      </c>
      <c r="D1795" s="5" t="str">
        <f t="shared" si="87"/>
        <v>X</v>
      </c>
      <c r="E1795" s="5">
        <f t="shared" si="88"/>
        <v>53</v>
      </c>
      <c r="F1795" s="4">
        <v>18</v>
      </c>
      <c r="G1795" s="4">
        <v>44</v>
      </c>
      <c r="H1795" s="4">
        <v>5</v>
      </c>
      <c r="I1795" s="4">
        <v>8</v>
      </c>
      <c r="J1795" s="4">
        <v>49</v>
      </c>
      <c r="K1795" s="4">
        <v>47</v>
      </c>
      <c r="L1795" s="4">
        <v>14</v>
      </c>
      <c r="M1795" s="4">
        <v>7</v>
      </c>
      <c r="N1795" s="3" t="s">
        <v>0</v>
      </c>
      <c r="O1795" s="36"/>
    </row>
    <row r="1796" spans="1:15" x14ac:dyDescent="0.25">
      <c r="A1796" s="4">
        <f t="shared" si="89"/>
        <v>2831</v>
      </c>
      <c r="B1796" s="4" t="s">
        <v>1862</v>
      </c>
      <c r="C1796" s="6">
        <v>44196</v>
      </c>
      <c r="D1796" s="5" t="str">
        <f t="shared" si="87"/>
        <v>J</v>
      </c>
      <c r="E1796" s="5">
        <f t="shared" si="88"/>
        <v>53</v>
      </c>
      <c r="F1796" s="4">
        <v>12</v>
      </c>
      <c r="G1796" s="4">
        <v>25</v>
      </c>
      <c r="H1796" s="4">
        <v>18</v>
      </c>
      <c r="I1796" s="4">
        <v>9</v>
      </c>
      <c r="J1796" s="4">
        <v>28</v>
      </c>
      <c r="K1796" s="4">
        <v>45</v>
      </c>
      <c r="L1796" s="4">
        <v>2</v>
      </c>
      <c r="M1796" s="4">
        <v>5</v>
      </c>
      <c r="N1796" s="3" t="s">
        <v>0</v>
      </c>
      <c r="O1796" s="36"/>
    </row>
    <row r="1797" spans="1:15" x14ac:dyDescent="0.25">
      <c r="A1797" s="4">
        <f t="shared" si="89"/>
        <v>2832</v>
      </c>
      <c r="B1797" s="4" t="s">
        <v>1945</v>
      </c>
      <c r="C1797" s="6">
        <v>44197</v>
      </c>
      <c r="D1797" s="5" t="str">
        <f t="shared" si="87"/>
        <v>V</v>
      </c>
      <c r="E1797" s="5">
        <f t="shared" si="88"/>
        <v>53</v>
      </c>
      <c r="F1797" s="4">
        <v>35</v>
      </c>
      <c r="G1797" s="4">
        <v>15</v>
      </c>
      <c r="H1797" s="4">
        <v>49</v>
      </c>
      <c r="I1797" s="4">
        <v>22</v>
      </c>
      <c r="J1797" s="4">
        <v>40</v>
      </c>
      <c r="K1797" s="4">
        <v>10</v>
      </c>
      <c r="L1797" s="4">
        <v>1</v>
      </c>
      <c r="M1797" s="4">
        <v>4</v>
      </c>
      <c r="N1797" s="3" t="s">
        <v>0</v>
      </c>
      <c r="O1797" s="3"/>
    </row>
    <row r="1798" spans="1:15" x14ac:dyDescent="0.25">
      <c r="A1798" s="4">
        <f t="shared" si="89"/>
        <v>2833</v>
      </c>
      <c r="B1798" s="4" t="s">
        <v>1946</v>
      </c>
      <c r="C1798" s="6">
        <v>44198</v>
      </c>
      <c r="D1798" s="5" t="str">
        <f t="shared" si="87"/>
        <v>S</v>
      </c>
      <c r="E1798" s="5">
        <f t="shared" si="88"/>
        <v>53</v>
      </c>
      <c r="F1798" s="4">
        <v>40</v>
      </c>
      <c r="G1798" s="4">
        <v>38</v>
      </c>
      <c r="H1798" s="4">
        <v>32</v>
      </c>
      <c r="I1798" s="4">
        <v>20</v>
      </c>
      <c r="J1798" s="4">
        <v>2</v>
      </c>
      <c r="K1798" s="4">
        <v>36</v>
      </c>
      <c r="L1798" s="4">
        <v>33</v>
      </c>
      <c r="M1798" s="4">
        <v>5</v>
      </c>
      <c r="N1798" s="3" t="s">
        <v>0</v>
      </c>
      <c r="O1798" s="3"/>
    </row>
    <row r="1799" spans="1:15" x14ac:dyDescent="0.25">
      <c r="A1799" s="4">
        <f t="shared" si="89"/>
        <v>2834</v>
      </c>
      <c r="B1799" s="4" t="s">
        <v>1947</v>
      </c>
      <c r="C1799" s="6">
        <v>44200</v>
      </c>
      <c r="D1799" s="5" t="str">
        <f t="shared" si="87"/>
        <v>L</v>
      </c>
      <c r="E1799" s="5">
        <f t="shared" si="88"/>
        <v>1</v>
      </c>
      <c r="F1799" s="4">
        <v>41</v>
      </c>
      <c r="G1799" s="4">
        <v>11</v>
      </c>
      <c r="H1799" s="4">
        <v>29</v>
      </c>
      <c r="I1799" s="4">
        <v>44</v>
      </c>
      <c r="J1799" s="4">
        <v>6</v>
      </c>
      <c r="K1799" s="4">
        <v>40</v>
      </c>
      <c r="L1799" s="4">
        <v>13</v>
      </c>
      <c r="M1799" s="4">
        <v>6</v>
      </c>
      <c r="N1799" s="3" t="s">
        <v>0</v>
      </c>
      <c r="O1799" s="3"/>
    </row>
    <row r="1800" spans="1:15" x14ac:dyDescent="0.25">
      <c r="A1800" s="4">
        <f t="shared" si="89"/>
        <v>2835</v>
      </c>
      <c r="B1800" s="4" t="s">
        <v>1948</v>
      </c>
      <c r="C1800" s="6">
        <v>44201</v>
      </c>
      <c r="D1800" s="5" t="str">
        <f t="shared" si="87"/>
        <v>M</v>
      </c>
      <c r="E1800" s="5">
        <f t="shared" si="88"/>
        <v>1</v>
      </c>
      <c r="F1800" s="4">
        <v>47</v>
      </c>
      <c r="G1800" s="4">
        <v>2</v>
      </c>
      <c r="H1800" s="4">
        <v>49</v>
      </c>
      <c r="I1800" s="4">
        <v>33</v>
      </c>
      <c r="J1800" s="4">
        <v>24</v>
      </c>
      <c r="K1800" s="4">
        <v>38</v>
      </c>
      <c r="L1800" s="4">
        <v>26</v>
      </c>
      <c r="M1800" s="4">
        <v>0</v>
      </c>
      <c r="N1800" s="3" t="s">
        <v>0</v>
      </c>
      <c r="O1800" s="3"/>
    </row>
    <row r="1801" spans="1:15" x14ac:dyDescent="0.25">
      <c r="A1801" s="4">
        <f t="shared" si="89"/>
        <v>2836</v>
      </c>
      <c r="B1801" s="4" t="s">
        <v>1949</v>
      </c>
      <c r="C1801" s="6">
        <v>44202</v>
      </c>
      <c r="D1801" s="5" t="str">
        <f t="shared" si="87"/>
        <v>X</v>
      </c>
      <c r="E1801" s="5">
        <f t="shared" si="88"/>
        <v>1</v>
      </c>
      <c r="F1801" s="4">
        <v>30</v>
      </c>
      <c r="G1801" s="4">
        <v>14</v>
      </c>
      <c r="H1801" s="4">
        <v>41</v>
      </c>
      <c r="I1801" s="4">
        <v>39</v>
      </c>
      <c r="J1801" s="4">
        <v>1</v>
      </c>
      <c r="K1801" s="4">
        <v>37</v>
      </c>
      <c r="L1801" s="4">
        <v>13</v>
      </c>
      <c r="M1801" s="4">
        <v>0</v>
      </c>
      <c r="N1801" s="3" t="s">
        <v>0</v>
      </c>
      <c r="O1801" s="3"/>
    </row>
    <row r="1802" spans="1:15" x14ac:dyDescent="0.25">
      <c r="A1802" s="4">
        <f t="shared" si="89"/>
        <v>2837</v>
      </c>
      <c r="B1802" s="4" t="s">
        <v>1950</v>
      </c>
      <c r="C1802" s="6">
        <v>44203</v>
      </c>
      <c r="D1802" s="5" t="str">
        <f t="shared" si="87"/>
        <v>J</v>
      </c>
      <c r="E1802" s="5">
        <f t="shared" si="88"/>
        <v>1</v>
      </c>
      <c r="F1802" s="4">
        <v>7</v>
      </c>
      <c r="G1802" s="4">
        <v>49</v>
      </c>
      <c r="H1802" s="4">
        <v>12</v>
      </c>
      <c r="I1802" s="4">
        <v>38</v>
      </c>
      <c r="J1802" s="4">
        <v>1</v>
      </c>
      <c r="K1802" s="4">
        <v>30</v>
      </c>
      <c r="L1802" s="4">
        <v>21</v>
      </c>
      <c r="M1802" s="4">
        <v>2</v>
      </c>
      <c r="N1802" s="3" t="s">
        <v>0</v>
      </c>
      <c r="O1802" s="3"/>
    </row>
    <row r="1803" spans="1:15" x14ac:dyDescent="0.25">
      <c r="A1803" s="4">
        <f t="shared" si="89"/>
        <v>2838</v>
      </c>
      <c r="B1803" s="4" t="s">
        <v>1951</v>
      </c>
      <c r="C1803" s="6">
        <v>44204</v>
      </c>
      <c r="D1803" s="5" t="str">
        <f t="shared" si="87"/>
        <v>V</v>
      </c>
      <c r="E1803" s="5">
        <f t="shared" si="88"/>
        <v>1</v>
      </c>
      <c r="F1803" s="4">
        <v>45</v>
      </c>
      <c r="G1803" s="4">
        <v>47</v>
      </c>
      <c r="H1803" s="4">
        <v>37</v>
      </c>
      <c r="I1803" s="4">
        <v>21</v>
      </c>
      <c r="J1803" s="4">
        <v>48</v>
      </c>
      <c r="K1803" s="4">
        <v>8</v>
      </c>
      <c r="L1803" s="4">
        <v>22</v>
      </c>
      <c r="M1803" s="4">
        <v>6</v>
      </c>
      <c r="N1803" s="3" t="s">
        <v>0</v>
      </c>
      <c r="O1803" s="3"/>
    </row>
    <row r="1804" spans="1:15" x14ac:dyDescent="0.25">
      <c r="A1804" s="4">
        <f t="shared" si="89"/>
        <v>2839</v>
      </c>
      <c r="B1804" s="4" t="s">
        <v>1952</v>
      </c>
      <c r="C1804" s="6">
        <v>44205</v>
      </c>
      <c r="D1804" s="5" t="str">
        <f t="shared" si="87"/>
        <v>S</v>
      </c>
      <c r="E1804" s="5">
        <f t="shared" si="88"/>
        <v>1</v>
      </c>
      <c r="F1804" s="4">
        <v>35</v>
      </c>
      <c r="G1804" s="4">
        <v>11</v>
      </c>
      <c r="H1804" s="4">
        <v>31</v>
      </c>
      <c r="I1804" s="4">
        <v>7</v>
      </c>
      <c r="J1804" s="4">
        <v>18</v>
      </c>
      <c r="K1804" s="4">
        <v>30</v>
      </c>
      <c r="L1804" s="4">
        <v>49</v>
      </c>
      <c r="M1804" s="4">
        <v>6</v>
      </c>
      <c r="N1804" s="3" t="s">
        <v>0</v>
      </c>
      <c r="O1804" s="3"/>
    </row>
    <row r="1805" spans="1:15" x14ac:dyDescent="0.25">
      <c r="A1805" s="4">
        <f t="shared" si="89"/>
        <v>2840</v>
      </c>
      <c r="B1805" s="4" t="s">
        <v>1953</v>
      </c>
      <c r="C1805" s="6">
        <v>44207</v>
      </c>
      <c r="D1805" s="5" t="str">
        <f t="shared" si="87"/>
        <v>L</v>
      </c>
      <c r="E1805" s="5">
        <f t="shared" si="88"/>
        <v>2</v>
      </c>
      <c r="F1805" s="4">
        <v>3</v>
      </c>
      <c r="G1805" s="4">
        <v>45</v>
      </c>
      <c r="H1805" s="4">
        <v>17</v>
      </c>
      <c r="I1805" s="4">
        <v>43</v>
      </c>
      <c r="J1805" s="4">
        <v>37</v>
      </c>
      <c r="K1805" s="4">
        <v>19</v>
      </c>
      <c r="L1805" s="4">
        <v>30</v>
      </c>
      <c r="M1805" s="4">
        <v>0</v>
      </c>
      <c r="N1805" s="3" t="s">
        <v>0</v>
      </c>
      <c r="O1805" s="3"/>
    </row>
    <row r="1806" spans="1:15" x14ac:dyDescent="0.25">
      <c r="A1806" s="4">
        <f t="shared" si="89"/>
        <v>2841</v>
      </c>
      <c r="B1806" s="4" t="s">
        <v>1954</v>
      </c>
      <c r="C1806" s="6">
        <v>44208</v>
      </c>
      <c r="D1806" s="5" t="str">
        <f t="shared" si="87"/>
        <v>M</v>
      </c>
      <c r="E1806" s="5">
        <f t="shared" si="88"/>
        <v>2</v>
      </c>
      <c r="F1806" s="4">
        <v>23</v>
      </c>
      <c r="G1806" s="4">
        <v>37</v>
      </c>
      <c r="H1806" s="4">
        <v>47</v>
      </c>
      <c r="I1806" s="4">
        <v>45</v>
      </c>
      <c r="J1806" s="4">
        <v>30</v>
      </c>
      <c r="K1806" s="4">
        <v>25</v>
      </c>
      <c r="L1806" s="4">
        <v>9</v>
      </c>
      <c r="M1806" s="4">
        <v>2</v>
      </c>
      <c r="N1806" s="3" t="s">
        <v>0</v>
      </c>
      <c r="O1806" s="3"/>
    </row>
    <row r="1807" spans="1:15" x14ac:dyDescent="0.25">
      <c r="A1807" s="4">
        <f t="shared" si="89"/>
        <v>2842</v>
      </c>
      <c r="B1807" s="4" t="s">
        <v>1955</v>
      </c>
      <c r="C1807" s="6">
        <v>44209</v>
      </c>
      <c r="D1807" s="5" t="str">
        <f t="shared" si="87"/>
        <v>X</v>
      </c>
      <c r="E1807" s="5">
        <f t="shared" si="88"/>
        <v>2</v>
      </c>
      <c r="F1807" s="4">
        <v>32</v>
      </c>
      <c r="G1807" s="4">
        <v>6</v>
      </c>
      <c r="H1807" s="4">
        <v>10</v>
      </c>
      <c r="I1807" s="4">
        <v>33</v>
      </c>
      <c r="J1807" s="4">
        <v>40</v>
      </c>
      <c r="K1807" s="4">
        <v>36</v>
      </c>
      <c r="L1807" s="4">
        <v>48</v>
      </c>
      <c r="M1807" s="4">
        <v>4</v>
      </c>
      <c r="N1807" s="3" t="s">
        <v>0</v>
      </c>
      <c r="O1807" s="3"/>
    </row>
    <row r="1808" spans="1:15" x14ac:dyDescent="0.25">
      <c r="A1808" s="4">
        <f t="shared" si="89"/>
        <v>2843</v>
      </c>
      <c r="B1808" s="4" t="s">
        <v>1956</v>
      </c>
      <c r="C1808" s="6">
        <v>44210</v>
      </c>
      <c r="D1808" s="5" t="str">
        <f t="shared" si="87"/>
        <v>J</v>
      </c>
      <c r="E1808" s="5">
        <f t="shared" si="88"/>
        <v>2</v>
      </c>
      <c r="F1808" s="4">
        <v>14</v>
      </c>
      <c r="G1808" s="4">
        <v>43</v>
      </c>
      <c r="H1808" s="4">
        <v>45</v>
      </c>
      <c r="I1808" s="4">
        <v>7</v>
      </c>
      <c r="J1808" s="4">
        <v>47</v>
      </c>
      <c r="K1808" s="4">
        <v>27</v>
      </c>
      <c r="L1808" s="4">
        <v>21</v>
      </c>
      <c r="M1808" s="4">
        <v>9</v>
      </c>
      <c r="N1808" s="3" t="s">
        <v>0</v>
      </c>
      <c r="O1808" s="3"/>
    </row>
    <row r="1809" spans="1:15" x14ac:dyDescent="0.25">
      <c r="A1809" s="4">
        <f t="shared" si="89"/>
        <v>2844</v>
      </c>
      <c r="B1809" s="4" t="s">
        <v>1957</v>
      </c>
      <c r="C1809" s="6">
        <v>44211</v>
      </c>
      <c r="D1809" s="5" t="str">
        <f t="shared" si="87"/>
        <v>V</v>
      </c>
      <c r="E1809" s="5">
        <f t="shared" si="88"/>
        <v>2</v>
      </c>
      <c r="F1809" s="4">
        <v>39</v>
      </c>
      <c r="G1809" s="4">
        <v>24</v>
      </c>
      <c r="H1809" s="4">
        <v>33</v>
      </c>
      <c r="I1809" s="4">
        <v>49</v>
      </c>
      <c r="J1809" s="4">
        <v>28</v>
      </c>
      <c r="K1809" s="4">
        <v>14</v>
      </c>
      <c r="L1809" s="4">
        <v>1</v>
      </c>
      <c r="M1809" s="4">
        <v>8</v>
      </c>
      <c r="N1809" s="3" t="s">
        <v>0</v>
      </c>
      <c r="O1809" s="3"/>
    </row>
    <row r="1810" spans="1:15" x14ac:dyDescent="0.25">
      <c r="A1810" s="4">
        <f t="shared" si="89"/>
        <v>2845</v>
      </c>
      <c r="B1810" s="4" t="s">
        <v>1958</v>
      </c>
      <c r="C1810" s="6">
        <v>44212</v>
      </c>
      <c r="D1810" s="5" t="str">
        <f t="shared" si="87"/>
        <v>S</v>
      </c>
      <c r="E1810" s="5">
        <f t="shared" si="88"/>
        <v>2</v>
      </c>
      <c r="F1810" s="4">
        <v>36</v>
      </c>
      <c r="G1810" s="4">
        <v>9</v>
      </c>
      <c r="H1810" s="4">
        <v>39</v>
      </c>
      <c r="I1810" s="4">
        <v>6</v>
      </c>
      <c r="J1810" s="4">
        <v>46</v>
      </c>
      <c r="K1810" s="4">
        <v>35</v>
      </c>
      <c r="L1810" s="4">
        <v>47</v>
      </c>
      <c r="M1810" s="4">
        <v>8</v>
      </c>
      <c r="N1810" s="3" t="s">
        <v>0</v>
      </c>
      <c r="O1810" s="3"/>
    </row>
    <row r="1811" spans="1:15" x14ac:dyDescent="0.25">
      <c r="A1811" s="4">
        <f t="shared" si="89"/>
        <v>2846</v>
      </c>
      <c r="B1811" s="4" t="s">
        <v>1959</v>
      </c>
      <c r="C1811" s="6">
        <v>44214</v>
      </c>
      <c r="D1811" s="5" t="str">
        <f t="shared" si="87"/>
        <v>L</v>
      </c>
      <c r="E1811" s="5">
        <f t="shared" si="88"/>
        <v>3</v>
      </c>
      <c r="F1811" s="4">
        <v>22</v>
      </c>
      <c r="G1811" s="4">
        <v>18</v>
      </c>
      <c r="H1811" s="4">
        <v>1</v>
      </c>
      <c r="I1811" s="4">
        <v>39</v>
      </c>
      <c r="J1811" s="4">
        <v>13</v>
      </c>
      <c r="K1811" s="4">
        <v>29</v>
      </c>
      <c r="L1811" s="4">
        <v>21</v>
      </c>
      <c r="M1811" s="4">
        <v>4</v>
      </c>
      <c r="N1811" s="3" t="s">
        <v>0</v>
      </c>
      <c r="O1811" s="3"/>
    </row>
    <row r="1812" spans="1:15" x14ac:dyDescent="0.25">
      <c r="A1812" s="4">
        <f t="shared" si="89"/>
        <v>2847</v>
      </c>
      <c r="B1812" s="4" t="s">
        <v>1960</v>
      </c>
      <c r="C1812" s="6">
        <v>44215</v>
      </c>
      <c r="D1812" s="5" t="str">
        <f t="shared" si="87"/>
        <v>M</v>
      </c>
      <c r="E1812" s="5">
        <f t="shared" si="88"/>
        <v>3</v>
      </c>
      <c r="F1812" s="4">
        <v>24</v>
      </c>
      <c r="G1812" s="4">
        <v>47</v>
      </c>
      <c r="H1812" s="4">
        <v>36</v>
      </c>
      <c r="I1812" s="4">
        <v>16</v>
      </c>
      <c r="J1812" s="4">
        <v>23</v>
      </c>
      <c r="K1812" s="4">
        <v>33</v>
      </c>
      <c r="L1812" s="4">
        <v>27</v>
      </c>
      <c r="M1812" s="4">
        <v>2</v>
      </c>
      <c r="N1812" s="3" t="s">
        <v>0</v>
      </c>
      <c r="O1812" s="3"/>
    </row>
    <row r="1813" spans="1:15" x14ac:dyDescent="0.25">
      <c r="A1813" s="4">
        <f t="shared" si="89"/>
        <v>2848</v>
      </c>
      <c r="B1813" s="4" t="s">
        <v>1961</v>
      </c>
      <c r="C1813" s="6">
        <v>44216</v>
      </c>
      <c r="D1813" s="5" t="str">
        <f t="shared" ref="D1813:D1865" si="90">CHOOSE(WEEKDAY(C1813),"D","L","M","X","J","V","S")</f>
        <v>X</v>
      </c>
      <c r="E1813" s="5">
        <f t="shared" si="88"/>
        <v>3</v>
      </c>
      <c r="F1813" s="4">
        <v>22</v>
      </c>
      <c r="G1813" s="4">
        <v>26</v>
      </c>
      <c r="H1813" s="4">
        <v>21</v>
      </c>
      <c r="I1813" s="4">
        <v>6</v>
      </c>
      <c r="J1813" s="4">
        <v>34</v>
      </c>
      <c r="K1813" s="4">
        <v>3</v>
      </c>
      <c r="L1813" s="4">
        <v>46</v>
      </c>
      <c r="M1813" s="4">
        <v>7</v>
      </c>
      <c r="N1813" s="3" t="s">
        <v>0</v>
      </c>
      <c r="O1813" s="3"/>
    </row>
    <row r="1814" spans="1:15" x14ac:dyDescent="0.25">
      <c r="A1814" s="4">
        <f t="shared" si="89"/>
        <v>2849</v>
      </c>
      <c r="B1814" s="4" t="s">
        <v>1962</v>
      </c>
      <c r="C1814" s="6">
        <v>44217</v>
      </c>
      <c r="D1814" s="5" t="str">
        <f t="shared" si="90"/>
        <v>J</v>
      </c>
      <c r="E1814" s="5">
        <f t="shared" ref="E1814:E1865" si="91">WEEKNUM(C1814,21)</f>
        <v>3</v>
      </c>
      <c r="F1814" s="4">
        <v>19</v>
      </c>
      <c r="G1814" s="4">
        <v>49</v>
      </c>
      <c r="H1814" s="4">
        <v>11</v>
      </c>
      <c r="I1814" s="4">
        <v>25</v>
      </c>
      <c r="J1814" s="4">
        <v>31</v>
      </c>
      <c r="K1814" s="4">
        <v>13</v>
      </c>
      <c r="L1814" s="4">
        <v>23</v>
      </c>
      <c r="M1814" s="4">
        <v>1</v>
      </c>
      <c r="N1814" s="3" t="s">
        <v>0</v>
      </c>
      <c r="O1814" s="3" t="s">
        <v>1963</v>
      </c>
    </row>
    <row r="1815" spans="1:15" x14ac:dyDescent="0.25">
      <c r="A1815" s="4">
        <f t="shared" si="89"/>
        <v>2850</v>
      </c>
      <c r="B1815" s="4" t="s">
        <v>1964</v>
      </c>
      <c r="C1815" s="6">
        <v>44218</v>
      </c>
      <c r="D1815" s="5" t="str">
        <f t="shared" si="90"/>
        <v>V</v>
      </c>
      <c r="E1815" s="5">
        <f t="shared" si="91"/>
        <v>3</v>
      </c>
      <c r="F1815" s="4">
        <v>41</v>
      </c>
      <c r="G1815" s="4">
        <v>39</v>
      </c>
      <c r="H1815" s="4">
        <v>4</v>
      </c>
      <c r="I1815" s="4">
        <v>28</v>
      </c>
      <c r="J1815" s="4">
        <v>20</v>
      </c>
      <c r="K1815" s="4">
        <v>45</v>
      </c>
      <c r="L1815" s="4">
        <v>10</v>
      </c>
      <c r="M1815" s="4">
        <v>3</v>
      </c>
      <c r="N1815" s="3" t="s">
        <v>0</v>
      </c>
      <c r="O1815" s="3"/>
    </row>
    <row r="1816" spans="1:15" x14ac:dyDescent="0.25">
      <c r="A1816" s="4">
        <f t="shared" si="89"/>
        <v>2851</v>
      </c>
      <c r="B1816" s="4" t="s">
        <v>1965</v>
      </c>
      <c r="C1816" s="6">
        <v>44219</v>
      </c>
      <c r="D1816" s="5" t="str">
        <f t="shared" si="90"/>
        <v>S</v>
      </c>
      <c r="E1816" s="5">
        <f t="shared" si="91"/>
        <v>3</v>
      </c>
      <c r="F1816" s="4">
        <v>1</v>
      </c>
      <c r="G1816" s="4">
        <v>37</v>
      </c>
      <c r="H1816" s="4">
        <v>48</v>
      </c>
      <c r="I1816" s="4">
        <v>30</v>
      </c>
      <c r="J1816" s="4">
        <v>11</v>
      </c>
      <c r="K1816" s="4">
        <v>49</v>
      </c>
      <c r="L1816" s="4">
        <v>6</v>
      </c>
      <c r="M1816" s="4">
        <v>9</v>
      </c>
      <c r="N1816" s="3" t="s">
        <v>0</v>
      </c>
      <c r="O1816" s="3"/>
    </row>
    <row r="1817" spans="1:15" x14ac:dyDescent="0.25">
      <c r="A1817" s="4">
        <f t="shared" si="89"/>
        <v>2852</v>
      </c>
      <c r="B1817" s="4" t="s">
        <v>1966</v>
      </c>
      <c r="C1817" s="6">
        <v>44221</v>
      </c>
      <c r="D1817" s="5" t="str">
        <f t="shared" si="90"/>
        <v>L</v>
      </c>
      <c r="E1817" s="5">
        <f t="shared" si="91"/>
        <v>4</v>
      </c>
      <c r="F1817" s="4">
        <v>19</v>
      </c>
      <c r="G1817" s="4">
        <v>4</v>
      </c>
      <c r="H1817" s="4">
        <v>31</v>
      </c>
      <c r="I1817" s="4">
        <v>11</v>
      </c>
      <c r="J1817" s="4">
        <v>14</v>
      </c>
      <c r="K1817" s="4">
        <v>48</v>
      </c>
      <c r="L1817" s="4">
        <v>25</v>
      </c>
      <c r="M1817" s="4">
        <v>8</v>
      </c>
      <c r="N1817" s="3" t="s">
        <v>0</v>
      </c>
      <c r="O1817" s="3"/>
    </row>
    <row r="1818" spans="1:15" x14ac:dyDescent="0.25">
      <c r="A1818" s="4">
        <f t="shared" si="89"/>
        <v>2853</v>
      </c>
      <c r="B1818" s="4" t="s">
        <v>1967</v>
      </c>
      <c r="C1818" s="6">
        <v>44222</v>
      </c>
      <c r="D1818" s="5" t="str">
        <f t="shared" si="90"/>
        <v>M</v>
      </c>
      <c r="E1818" s="5">
        <f t="shared" si="91"/>
        <v>4</v>
      </c>
      <c r="F1818" s="4">
        <v>41</v>
      </c>
      <c r="G1818" s="4">
        <v>32</v>
      </c>
      <c r="H1818" s="4">
        <v>3</v>
      </c>
      <c r="I1818" s="4">
        <v>35</v>
      </c>
      <c r="J1818" s="4">
        <v>7</v>
      </c>
      <c r="K1818" s="4">
        <v>26</v>
      </c>
      <c r="L1818" s="4">
        <v>20</v>
      </c>
      <c r="M1818" s="4">
        <v>9</v>
      </c>
      <c r="N1818" s="3" t="s">
        <v>0</v>
      </c>
      <c r="O1818" s="3"/>
    </row>
    <row r="1819" spans="1:15" x14ac:dyDescent="0.25">
      <c r="A1819" s="4">
        <f t="shared" si="89"/>
        <v>2854</v>
      </c>
      <c r="B1819" s="4" t="s">
        <v>1968</v>
      </c>
      <c r="C1819" s="6">
        <v>44223</v>
      </c>
      <c r="D1819" s="5" t="str">
        <f t="shared" si="90"/>
        <v>X</v>
      </c>
      <c r="E1819" s="5">
        <f t="shared" si="91"/>
        <v>4</v>
      </c>
      <c r="F1819" s="4">
        <v>10</v>
      </c>
      <c r="G1819" s="4">
        <v>21</v>
      </c>
      <c r="H1819" s="4">
        <v>32</v>
      </c>
      <c r="I1819" s="4">
        <v>3</v>
      </c>
      <c r="J1819" s="4">
        <v>29</v>
      </c>
      <c r="K1819" s="4">
        <v>1</v>
      </c>
      <c r="L1819" s="4">
        <v>27</v>
      </c>
      <c r="M1819" s="4">
        <v>8</v>
      </c>
      <c r="N1819" s="3" t="s">
        <v>0</v>
      </c>
      <c r="O1819" s="3"/>
    </row>
    <row r="1820" spans="1:15" x14ac:dyDescent="0.25">
      <c r="A1820" s="4">
        <f t="shared" si="89"/>
        <v>2855</v>
      </c>
      <c r="B1820" s="4" t="s">
        <v>1969</v>
      </c>
      <c r="C1820" s="6">
        <v>44224</v>
      </c>
      <c r="D1820" s="5" t="str">
        <f t="shared" si="90"/>
        <v>J</v>
      </c>
      <c r="E1820" s="5">
        <f t="shared" si="91"/>
        <v>4</v>
      </c>
      <c r="F1820" s="4">
        <v>10</v>
      </c>
      <c r="G1820" s="4">
        <v>47</v>
      </c>
      <c r="H1820" s="4">
        <v>41</v>
      </c>
      <c r="I1820" s="4">
        <v>13</v>
      </c>
      <c r="J1820" s="4">
        <v>4</v>
      </c>
      <c r="K1820" s="4">
        <v>43</v>
      </c>
      <c r="L1820" s="4">
        <v>15</v>
      </c>
      <c r="M1820" s="4">
        <v>3</v>
      </c>
      <c r="N1820" s="3" t="s">
        <v>0</v>
      </c>
      <c r="O1820" s="3" t="s">
        <v>1970</v>
      </c>
    </row>
    <row r="1821" spans="1:15" x14ac:dyDescent="0.25">
      <c r="A1821" s="4">
        <f t="shared" si="89"/>
        <v>2856</v>
      </c>
      <c r="B1821" s="4" t="s">
        <v>1971</v>
      </c>
      <c r="C1821" s="6">
        <v>44225</v>
      </c>
      <c r="D1821" s="5" t="str">
        <f t="shared" si="90"/>
        <v>V</v>
      </c>
      <c r="E1821" s="5">
        <f t="shared" si="91"/>
        <v>4</v>
      </c>
      <c r="F1821" s="4">
        <v>7</v>
      </c>
      <c r="G1821" s="4">
        <v>34</v>
      </c>
      <c r="H1821" s="4">
        <v>26</v>
      </c>
      <c r="I1821" s="4">
        <v>10</v>
      </c>
      <c r="J1821" s="4">
        <v>33</v>
      </c>
      <c r="K1821" s="4">
        <v>40</v>
      </c>
      <c r="L1821" s="4">
        <v>21</v>
      </c>
      <c r="M1821" s="4">
        <v>4</v>
      </c>
      <c r="N1821" s="3" t="s">
        <v>0</v>
      </c>
      <c r="O1821" s="3"/>
    </row>
    <row r="1822" spans="1:15" x14ac:dyDescent="0.25">
      <c r="A1822" s="4">
        <f t="shared" si="89"/>
        <v>2857</v>
      </c>
      <c r="B1822" s="4" t="s">
        <v>1972</v>
      </c>
      <c r="C1822" s="6">
        <v>44226</v>
      </c>
      <c r="D1822" s="5" t="str">
        <f t="shared" si="90"/>
        <v>S</v>
      </c>
      <c r="E1822" s="5">
        <f t="shared" si="91"/>
        <v>4</v>
      </c>
      <c r="F1822" s="4">
        <v>19</v>
      </c>
      <c r="G1822" s="4">
        <v>26</v>
      </c>
      <c r="H1822" s="4">
        <v>39</v>
      </c>
      <c r="I1822" s="4">
        <v>7</v>
      </c>
      <c r="J1822" s="4">
        <v>32</v>
      </c>
      <c r="K1822" s="4">
        <v>10</v>
      </c>
      <c r="L1822" s="4">
        <v>18</v>
      </c>
      <c r="M1822" s="4">
        <v>3</v>
      </c>
      <c r="N1822" s="3" t="s">
        <v>0</v>
      </c>
      <c r="O1822" s="3"/>
    </row>
    <row r="1823" spans="1:15" x14ac:dyDescent="0.25">
      <c r="A1823" s="4">
        <f t="shared" si="89"/>
        <v>2858</v>
      </c>
      <c r="B1823" s="4" t="s">
        <v>1863</v>
      </c>
      <c r="C1823" s="6">
        <v>44228</v>
      </c>
      <c r="D1823" s="5" t="str">
        <f t="shared" si="90"/>
        <v>L</v>
      </c>
      <c r="E1823" s="5">
        <f t="shared" si="91"/>
        <v>5</v>
      </c>
      <c r="F1823" s="4">
        <v>45</v>
      </c>
      <c r="G1823" s="4">
        <v>22</v>
      </c>
      <c r="H1823" s="4">
        <v>9</v>
      </c>
      <c r="I1823" s="4">
        <v>42</v>
      </c>
      <c r="J1823" s="4">
        <v>8</v>
      </c>
      <c r="K1823" s="4">
        <v>44</v>
      </c>
      <c r="L1823" s="4">
        <v>18</v>
      </c>
      <c r="M1823" s="4">
        <v>1</v>
      </c>
      <c r="N1823" s="3" t="s">
        <v>0</v>
      </c>
      <c r="O1823" s="37" t="s">
        <v>1864</v>
      </c>
    </row>
    <row r="1824" spans="1:15" x14ac:dyDescent="0.25">
      <c r="A1824" s="4">
        <f t="shared" si="89"/>
        <v>2859</v>
      </c>
      <c r="B1824" s="4" t="s">
        <v>1865</v>
      </c>
      <c r="C1824" s="6">
        <v>44229</v>
      </c>
      <c r="D1824" s="5" t="str">
        <f t="shared" si="90"/>
        <v>M</v>
      </c>
      <c r="E1824" s="5">
        <f t="shared" si="91"/>
        <v>5</v>
      </c>
      <c r="F1824" s="4">
        <v>1</v>
      </c>
      <c r="G1824" s="4">
        <v>37</v>
      </c>
      <c r="H1824" s="4">
        <v>18</v>
      </c>
      <c r="I1824" s="4">
        <v>48</v>
      </c>
      <c r="J1824" s="4">
        <v>9</v>
      </c>
      <c r="K1824" s="4">
        <v>21</v>
      </c>
      <c r="L1824" s="4">
        <v>38</v>
      </c>
      <c r="M1824" s="4">
        <v>0</v>
      </c>
      <c r="N1824" s="3" t="s">
        <v>0</v>
      </c>
      <c r="O1824" s="38" t="s">
        <v>1866</v>
      </c>
    </row>
    <row r="1825" spans="1:15" x14ac:dyDescent="0.25">
      <c r="A1825" s="4">
        <f t="shared" si="89"/>
        <v>2860</v>
      </c>
      <c r="B1825" s="4" t="s">
        <v>1867</v>
      </c>
      <c r="C1825" s="6">
        <v>44230</v>
      </c>
      <c r="D1825" s="5" t="str">
        <f t="shared" si="90"/>
        <v>X</v>
      </c>
      <c r="E1825" s="5">
        <f t="shared" si="91"/>
        <v>5</v>
      </c>
      <c r="F1825" s="4">
        <v>32</v>
      </c>
      <c r="G1825" s="4">
        <v>12</v>
      </c>
      <c r="H1825" s="4">
        <v>21</v>
      </c>
      <c r="I1825" s="4">
        <v>4</v>
      </c>
      <c r="J1825" s="4">
        <v>13</v>
      </c>
      <c r="K1825" s="4">
        <v>30</v>
      </c>
      <c r="L1825" s="4">
        <v>3</v>
      </c>
      <c r="M1825" s="4">
        <v>4</v>
      </c>
      <c r="N1825" s="3" t="s">
        <v>0</v>
      </c>
      <c r="O1825" s="37" t="s">
        <v>1868</v>
      </c>
    </row>
    <row r="1826" spans="1:15" x14ac:dyDescent="0.25">
      <c r="A1826" s="4">
        <f t="shared" si="89"/>
        <v>2861</v>
      </c>
      <c r="B1826" s="4" t="s">
        <v>1869</v>
      </c>
      <c r="C1826" s="6">
        <v>44231</v>
      </c>
      <c r="D1826" s="5" t="str">
        <f t="shared" si="90"/>
        <v>J</v>
      </c>
      <c r="E1826" s="5">
        <f t="shared" si="91"/>
        <v>5</v>
      </c>
      <c r="F1826" s="4">
        <v>13</v>
      </c>
      <c r="G1826" s="4">
        <v>24</v>
      </c>
      <c r="H1826" s="4">
        <v>43</v>
      </c>
      <c r="I1826" s="4">
        <v>3</v>
      </c>
      <c r="J1826" s="4">
        <v>6</v>
      </c>
      <c r="K1826" s="4">
        <v>21</v>
      </c>
      <c r="L1826" s="4">
        <v>39</v>
      </c>
      <c r="M1826" s="4">
        <v>5</v>
      </c>
      <c r="N1826" s="3" t="s">
        <v>0</v>
      </c>
      <c r="O1826" s="38" t="s">
        <v>1870</v>
      </c>
    </row>
    <row r="1827" spans="1:15" x14ac:dyDescent="0.25">
      <c r="A1827" s="4">
        <f t="shared" si="89"/>
        <v>2862</v>
      </c>
      <c r="B1827" s="4" t="s">
        <v>1871</v>
      </c>
      <c r="C1827" s="6">
        <v>44232</v>
      </c>
      <c r="D1827" s="5" t="str">
        <f t="shared" si="90"/>
        <v>V</v>
      </c>
      <c r="E1827" s="5">
        <f t="shared" si="91"/>
        <v>5</v>
      </c>
      <c r="F1827" s="4">
        <v>44</v>
      </c>
      <c r="G1827" s="4">
        <v>45</v>
      </c>
      <c r="H1827" s="4">
        <v>26</v>
      </c>
      <c r="I1827" s="4">
        <v>25</v>
      </c>
      <c r="J1827" s="4">
        <v>29</v>
      </c>
      <c r="K1827" s="4">
        <v>39</v>
      </c>
      <c r="L1827" s="4">
        <v>18</v>
      </c>
      <c r="M1827" s="4">
        <v>9</v>
      </c>
      <c r="N1827" s="3" t="s">
        <v>0</v>
      </c>
      <c r="O1827" s="37" t="s">
        <v>1872</v>
      </c>
    </row>
    <row r="1828" spans="1:15" x14ac:dyDescent="0.25">
      <c r="A1828" s="4">
        <f t="shared" si="89"/>
        <v>2863</v>
      </c>
      <c r="B1828" s="4" t="s">
        <v>1873</v>
      </c>
      <c r="C1828" s="6">
        <v>44233</v>
      </c>
      <c r="D1828" s="5" t="str">
        <f t="shared" si="90"/>
        <v>S</v>
      </c>
      <c r="E1828" s="5">
        <f t="shared" si="91"/>
        <v>5</v>
      </c>
      <c r="F1828" s="4">
        <v>16</v>
      </c>
      <c r="G1828" s="4">
        <v>28</v>
      </c>
      <c r="H1828" s="4">
        <v>5</v>
      </c>
      <c r="I1828" s="4">
        <v>25</v>
      </c>
      <c r="J1828" s="4">
        <v>19</v>
      </c>
      <c r="K1828" s="4">
        <v>23</v>
      </c>
      <c r="L1828" s="4">
        <v>37</v>
      </c>
      <c r="M1828" s="4">
        <v>7</v>
      </c>
      <c r="N1828" s="3" t="s">
        <v>0</v>
      </c>
      <c r="O1828" s="3" t="s">
        <v>1874</v>
      </c>
    </row>
    <row r="1829" spans="1:15" x14ac:dyDescent="0.25">
      <c r="A1829" s="4">
        <f t="shared" si="89"/>
        <v>2864</v>
      </c>
      <c r="B1829" s="4" t="s">
        <v>1875</v>
      </c>
      <c r="C1829" s="6">
        <v>44235</v>
      </c>
      <c r="D1829" s="5" t="str">
        <f t="shared" si="90"/>
        <v>L</v>
      </c>
      <c r="E1829" s="5">
        <f t="shared" si="91"/>
        <v>6</v>
      </c>
      <c r="F1829" s="4">
        <v>47</v>
      </c>
      <c r="G1829" s="4">
        <v>9</v>
      </c>
      <c r="H1829" s="4">
        <v>43</v>
      </c>
      <c r="I1829" s="4">
        <v>15</v>
      </c>
      <c r="J1829" s="4">
        <v>37</v>
      </c>
      <c r="K1829" s="4">
        <v>39</v>
      </c>
      <c r="L1829" s="4">
        <v>42</v>
      </c>
      <c r="M1829" s="4">
        <v>1</v>
      </c>
      <c r="N1829" s="3" t="s">
        <v>0</v>
      </c>
      <c r="O1829" s="3" t="s">
        <v>1876</v>
      </c>
    </row>
    <row r="1830" spans="1:15" x14ac:dyDescent="0.25">
      <c r="A1830" s="4">
        <f t="shared" si="89"/>
        <v>2865</v>
      </c>
      <c r="B1830" s="4" t="s">
        <v>1877</v>
      </c>
      <c r="C1830" s="6">
        <v>44236</v>
      </c>
      <c r="D1830" s="5" t="str">
        <f t="shared" si="90"/>
        <v>M</v>
      </c>
      <c r="E1830" s="5">
        <f t="shared" si="91"/>
        <v>6</v>
      </c>
      <c r="F1830" s="4">
        <v>10</v>
      </c>
      <c r="G1830" s="4">
        <v>29</v>
      </c>
      <c r="H1830" s="4">
        <v>41</v>
      </c>
      <c r="I1830" s="4">
        <v>15</v>
      </c>
      <c r="J1830" s="4">
        <v>26</v>
      </c>
      <c r="K1830" s="4">
        <v>25</v>
      </c>
      <c r="L1830" s="4">
        <v>6</v>
      </c>
      <c r="M1830" s="4">
        <v>0</v>
      </c>
      <c r="N1830" s="3" t="s">
        <v>0</v>
      </c>
      <c r="O1830" s="3" t="s">
        <v>1878</v>
      </c>
    </row>
    <row r="1831" spans="1:15" x14ac:dyDescent="0.25">
      <c r="A1831" s="4">
        <f t="shared" si="89"/>
        <v>2866</v>
      </c>
      <c r="B1831" s="4" t="s">
        <v>1879</v>
      </c>
      <c r="C1831" s="6">
        <v>44237</v>
      </c>
      <c r="D1831" s="5" t="str">
        <f t="shared" si="90"/>
        <v>X</v>
      </c>
      <c r="E1831" s="5">
        <f t="shared" si="91"/>
        <v>6</v>
      </c>
      <c r="F1831" s="4">
        <v>20</v>
      </c>
      <c r="G1831" s="4">
        <v>36</v>
      </c>
      <c r="H1831" s="4">
        <v>38</v>
      </c>
      <c r="I1831" s="4">
        <v>30</v>
      </c>
      <c r="J1831" s="4">
        <v>23</v>
      </c>
      <c r="K1831" s="4">
        <v>21</v>
      </c>
      <c r="L1831" s="4">
        <v>2</v>
      </c>
      <c r="M1831" s="4">
        <v>0</v>
      </c>
      <c r="N1831" s="3" t="s">
        <v>0</v>
      </c>
      <c r="O1831" s="3" t="s">
        <v>1880</v>
      </c>
    </row>
    <row r="1832" spans="1:15" x14ac:dyDescent="0.25">
      <c r="A1832" s="4">
        <f t="shared" si="89"/>
        <v>2867</v>
      </c>
      <c r="B1832" s="4" t="s">
        <v>1881</v>
      </c>
      <c r="C1832" s="40">
        <v>44238</v>
      </c>
      <c r="D1832" s="41" t="str">
        <f t="shared" si="90"/>
        <v>J</v>
      </c>
      <c r="E1832" s="41">
        <f t="shared" si="91"/>
        <v>6</v>
      </c>
      <c r="F1832" s="39">
        <v>3</v>
      </c>
      <c r="G1832" s="39">
        <v>22</v>
      </c>
      <c r="H1832" s="39">
        <v>38</v>
      </c>
      <c r="I1832" s="39">
        <v>12</v>
      </c>
      <c r="J1832" s="39">
        <v>8</v>
      </c>
      <c r="K1832" s="39">
        <v>31</v>
      </c>
      <c r="L1832" s="39">
        <v>24</v>
      </c>
      <c r="M1832" s="39">
        <v>7</v>
      </c>
      <c r="N1832" s="42" t="s">
        <v>0</v>
      </c>
      <c r="O1832" s="38" t="s">
        <v>1882</v>
      </c>
    </row>
    <row r="1833" spans="1:15" x14ac:dyDescent="0.25">
      <c r="A1833" s="4">
        <f t="shared" si="89"/>
        <v>2868</v>
      </c>
      <c r="B1833" s="4" t="s">
        <v>1883</v>
      </c>
      <c r="C1833" s="40">
        <v>44239</v>
      </c>
      <c r="D1833" s="41" t="str">
        <f t="shared" si="90"/>
        <v>V</v>
      </c>
      <c r="E1833" s="41">
        <f t="shared" si="91"/>
        <v>6</v>
      </c>
      <c r="F1833" s="4">
        <v>47</v>
      </c>
      <c r="G1833" s="4">
        <v>8</v>
      </c>
      <c r="H1833" s="4">
        <v>4</v>
      </c>
      <c r="I1833" s="4">
        <v>45</v>
      </c>
      <c r="J1833" s="4">
        <v>25</v>
      </c>
      <c r="K1833" s="4">
        <v>41</v>
      </c>
      <c r="L1833" s="4">
        <v>34</v>
      </c>
      <c r="M1833" s="4">
        <v>0</v>
      </c>
      <c r="N1833" s="3" t="s">
        <v>0</v>
      </c>
      <c r="O1833" s="3" t="s">
        <v>1884</v>
      </c>
    </row>
    <row r="1834" spans="1:15" x14ac:dyDescent="0.25">
      <c r="A1834" s="4">
        <f t="shared" si="89"/>
        <v>2869</v>
      </c>
      <c r="B1834" s="4" t="s">
        <v>1885</v>
      </c>
      <c r="C1834" s="40">
        <v>44240</v>
      </c>
      <c r="D1834" s="41" t="str">
        <f t="shared" si="90"/>
        <v>S</v>
      </c>
      <c r="E1834" s="41">
        <f t="shared" si="91"/>
        <v>6</v>
      </c>
      <c r="F1834" s="4">
        <v>11</v>
      </c>
      <c r="G1834" s="4">
        <v>14</v>
      </c>
      <c r="H1834" s="4">
        <v>35</v>
      </c>
      <c r="I1834" s="4">
        <v>17</v>
      </c>
      <c r="J1834" s="4">
        <v>4</v>
      </c>
      <c r="K1834" s="4">
        <v>6</v>
      </c>
      <c r="L1834" s="4">
        <v>1</v>
      </c>
      <c r="M1834" s="4">
        <v>1</v>
      </c>
      <c r="N1834" s="3" t="s">
        <v>0</v>
      </c>
      <c r="O1834" s="3" t="s">
        <v>1886</v>
      </c>
    </row>
    <row r="1835" spans="1:15" x14ac:dyDescent="0.25">
      <c r="A1835" s="4">
        <f t="shared" si="89"/>
        <v>2870</v>
      </c>
      <c r="B1835" s="4" t="s">
        <v>1887</v>
      </c>
      <c r="C1835" s="40">
        <v>44242</v>
      </c>
      <c r="D1835" s="41" t="str">
        <f t="shared" si="90"/>
        <v>L</v>
      </c>
      <c r="E1835" s="41">
        <f t="shared" si="91"/>
        <v>7</v>
      </c>
      <c r="F1835" s="4">
        <v>29</v>
      </c>
      <c r="G1835" s="4">
        <v>12</v>
      </c>
      <c r="H1835" s="4">
        <v>5</v>
      </c>
      <c r="I1835" s="4">
        <v>4</v>
      </c>
      <c r="J1835" s="4">
        <v>22</v>
      </c>
      <c r="K1835" s="4">
        <v>35</v>
      </c>
      <c r="L1835" s="4">
        <v>24</v>
      </c>
      <c r="M1835" s="4">
        <v>8</v>
      </c>
      <c r="N1835" s="3" t="s">
        <v>0</v>
      </c>
      <c r="O1835" s="3" t="s">
        <v>1888</v>
      </c>
    </row>
    <row r="1836" spans="1:15" x14ac:dyDescent="0.25">
      <c r="A1836" s="4">
        <f t="shared" si="89"/>
        <v>2871</v>
      </c>
      <c r="B1836" s="4" t="s">
        <v>1889</v>
      </c>
      <c r="C1836" s="40">
        <v>44243</v>
      </c>
      <c r="D1836" s="41" t="str">
        <f t="shared" si="90"/>
        <v>M</v>
      </c>
      <c r="E1836" s="41">
        <f t="shared" si="91"/>
        <v>7</v>
      </c>
      <c r="F1836" s="4">
        <v>15</v>
      </c>
      <c r="G1836" s="4">
        <v>22</v>
      </c>
      <c r="H1836" s="4">
        <v>4</v>
      </c>
      <c r="I1836" s="4">
        <v>33</v>
      </c>
      <c r="J1836" s="4">
        <v>41</v>
      </c>
      <c r="K1836" s="4">
        <v>38</v>
      </c>
      <c r="L1836" s="4">
        <v>35</v>
      </c>
      <c r="M1836" s="4">
        <v>0</v>
      </c>
      <c r="N1836" s="3" t="s">
        <v>0</v>
      </c>
      <c r="O1836" s="3" t="s">
        <v>1890</v>
      </c>
    </row>
    <row r="1837" spans="1:15" x14ac:dyDescent="0.25">
      <c r="A1837" s="4">
        <f t="shared" si="89"/>
        <v>2872</v>
      </c>
      <c r="B1837" s="4" t="s">
        <v>1891</v>
      </c>
      <c r="C1837" s="40">
        <v>44244</v>
      </c>
      <c r="D1837" s="41" t="str">
        <f t="shared" si="90"/>
        <v>X</v>
      </c>
      <c r="E1837" s="41">
        <f t="shared" si="91"/>
        <v>7</v>
      </c>
      <c r="F1837" s="4">
        <v>49</v>
      </c>
      <c r="G1837" s="4">
        <v>10</v>
      </c>
      <c r="H1837" s="4">
        <v>43</v>
      </c>
      <c r="I1837" s="4">
        <v>48</v>
      </c>
      <c r="J1837" s="4">
        <v>28</v>
      </c>
      <c r="K1837" s="4">
        <v>34</v>
      </c>
      <c r="L1837" s="4">
        <v>42</v>
      </c>
      <c r="M1837" s="4">
        <v>0</v>
      </c>
      <c r="N1837" s="3" t="s">
        <v>0</v>
      </c>
      <c r="O1837" s="3" t="s">
        <v>1892</v>
      </c>
    </row>
    <row r="1838" spans="1:15" x14ac:dyDescent="0.25">
      <c r="A1838" s="4">
        <f t="shared" si="89"/>
        <v>2873</v>
      </c>
      <c r="B1838" s="4" t="s">
        <v>1893</v>
      </c>
      <c r="C1838" s="40">
        <v>44245</v>
      </c>
      <c r="D1838" s="41" t="str">
        <f t="shared" si="90"/>
        <v>J</v>
      </c>
      <c r="E1838" s="5">
        <f t="shared" si="91"/>
        <v>7</v>
      </c>
      <c r="F1838" s="4">
        <v>8</v>
      </c>
      <c r="G1838" s="4">
        <v>41</v>
      </c>
      <c r="H1838" s="4">
        <v>1</v>
      </c>
      <c r="I1838" s="4">
        <v>39</v>
      </c>
      <c r="J1838" s="4">
        <v>36</v>
      </c>
      <c r="K1838" s="4">
        <v>32</v>
      </c>
      <c r="L1838" s="4">
        <v>11</v>
      </c>
      <c r="M1838" s="4">
        <v>8</v>
      </c>
      <c r="N1838" s="3" t="s">
        <v>0</v>
      </c>
      <c r="O1838" s="3" t="s">
        <v>1894</v>
      </c>
    </row>
    <row r="1839" spans="1:15" x14ac:dyDescent="0.25">
      <c r="A1839" s="4">
        <f t="shared" si="89"/>
        <v>2874</v>
      </c>
      <c r="B1839" s="4" t="s">
        <v>1895</v>
      </c>
      <c r="C1839" s="40">
        <v>44246</v>
      </c>
      <c r="D1839" s="41" t="str">
        <f t="shared" si="90"/>
        <v>V</v>
      </c>
      <c r="E1839" s="5">
        <f t="shared" si="91"/>
        <v>7</v>
      </c>
      <c r="F1839" s="4">
        <v>20</v>
      </c>
      <c r="G1839" s="4">
        <v>6</v>
      </c>
      <c r="H1839" s="4">
        <v>15</v>
      </c>
      <c r="I1839" s="4">
        <v>17</v>
      </c>
      <c r="J1839" s="4">
        <v>32</v>
      </c>
      <c r="K1839" s="4">
        <v>42</v>
      </c>
      <c r="L1839" s="4">
        <v>28</v>
      </c>
      <c r="M1839" s="4">
        <v>5</v>
      </c>
      <c r="N1839" s="3" t="s">
        <v>0</v>
      </c>
      <c r="O1839" s="3" t="s">
        <v>1896</v>
      </c>
    </row>
    <row r="1840" spans="1:15" x14ac:dyDescent="0.25">
      <c r="A1840" s="4">
        <f t="shared" si="89"/>
        <v>2875</v>
      </c>
      <c r="B1840" s="4" t="s">
        <v>1897</v>
      </c>
      <c r="C1840" s="40">
        <v>44247</v>
      </c>
      <c r="D1840" s="41" t="str">
        <f t="shared" si="90"/>
        <v>S</v>
      </c>
      <c r="E1840" s="5">
        <f t="shared" si="91"/>
        <v>7</v>
      </c>
      <c r="F1840" s="4">
        <v>34</v>
      </c>
      <c r="G1840" s="4">
        <v>24</v>
      </c>
      <c r="H1840" s="4">
        <v>23</v>
      </c>
      <c r="I1840" s="4">
        <v>36</v>
      </c>
      <c r="J1840" s="4">
        <v>27</v>
      </c>
      <c r="K1840" s="4">
        <v>4</v>
      </c>
      <c r="L1840" s="4">
        <v>25</v>
      </c>
      <c r="M1840" s="4">
        <v>6</v>
      </c>
      <c r="N1840" s="3" t="s">
        <v>0</v>
      </c>
      <c r="O1840" s="3" t="s">
        <v>1898</v>
      </c>
    </row>
    <row r="1841" spans="1:15" x14ac:dyDescent="0.25">
      <c r="A1841" s="4">
        <f t="shared" si="89"/>
        <v>2876</v>
      </c>
      <c r="B1841" s="4" t="s">
        <v>1899</v>
      </c>
      <c r="C1841" s="40">
        <v>44249</v>
      </c>
      <c r="D1841" s="41" t="str">
        <f t="shared" si="90"/>
        <v>L</v>
      </c>
      <c r="E1841" s="5">
        <f t="shared" si="91"/>
        <v>8</v>
      </c>
      <c r="F1841" s="4">
        <v>37</v>
      </c>
      <c r="G1841" s="4">
        <v>45</v>
      </c>
      <c r="H1841" s="4">
        <v>43</v>
      </c>
      <c r="I1841" s="4">
        <v>13</v>
      </c>
      <c r="J1841" s="4">
        <v>26</v>
      </c>
      <c r="K1841" s="4">
        <v>36</v>
      </c>
      <c r="L1841" s="4">
        <v>24</v>
      </c>
      <c r="M1841" s="4">
        <v>6</v>
      </c>
      <c r="N1841" s="3" t="s">
        <v>0</v>
      </c>
      <c r="O1841" s="3" t="s">
        <v>1900</v>
      </c>
    </row>
    <row r="1842" spans="1:15" x14ac:dyDescent="0.25">
      <c r="A1842" s="4">
        <f t="shared" si="89"/>
        <v>2877</v>
      </c>
      <c r="B1842" s="4" t="s">
        <v>1901</v>
      </c>
      <c r="C1842" s="40">
        <v>44250</v>
      </c>
      <c r="D1842" s="41" t="str">
        <f t="shared" si="90"/>
        <v>M</v>
      </c>
      <c r="E1842" s="5">
        <f t="shared" si="91"/>
        <v>8</v>
      </c>
      <c r="F1842" s="4">
        <v>19</v>
      </c>
      <c r="G1842" s="4">
        <v>44</v>
      </c>
      <c r="H1842" s="4">
        <v>38</v>
      </c>
      <c r="I1842" s="4">
        <v>47</v>
      </c>
      <c r="J1842" s="4">
        <v>32</v>
      </c>
      <c r="K1842" s="4">
        <v>6</v>
      </c>
      <c r="L1842" s="4">
        <v>4</v>
      </c>
      <c r="M1842" s="4">
        <v>5</v>
      </c>
      <c r="N1842" s="3" t="s">
        <v>0</v>
      </c>
      <c r="O1842" s="3" t="s">
        <v>1902</v>
      </c>
    </row>
    <row r="1843" spans="1:15" x14ac:dyDescent="0.25">
      <c r="A1843" s="4">
        <f t="shared" si="89"/>
        <v>2878</v>
      </c>
      <c r="B1843" s="4" t="s">
        <v>1903</v>
      </c>
      <c r="C1843" s="40">
        <v>44251</v>
      </c>
      <c r="D1843" s="41" t="str">
        <f t="shared" si="90"/>
        <v>X</v>
      </c>
      <c r="E1843" s="5">
        <f t="shared" si="91"/>
        <v>8</v>
      </c>
      <c r="F1843" s="4">
        <v>29</v>
      </c>
      <c r="G1843" s="4">
        <v>25</v>
      </c>
      <c r="H1843" s="4">
        <v>13</v>
      </c>
      <c r="I1843" s="4">
        <v>33</v>
      </c>
      <c r="J1843" s="4">
        <v>2</v>
      </c>
      <c r="K1843" s="4">
        <v>39</v>
      </c>
      <c r="L1843" s="4">
        <v>32</v>
      </c>
      <c r="M1843" s="4">
        <v>4</v>
      </c>
      <c r="N1843" s="3" t="s">
        <v>0</v>
      </c>
      <c r="O1843" s="3" t="s">
        <v>1904</v>
      </c>
    </row>
    <row r="1844" spans="1:15" x14ac:dyDescent="0.25">
      <c r="A1844" s="4">
        <f t="shared" si="89"/>
        <v>2879</v>
      </c>
      <c r="B1844" s="4" t="s">
        <v>1905</v>
      </c>
      <c r="C1844" s="40">
        <v>44252</v>
      </c>
      <c r="D1844" s="41" t="str">
        <f t="shared" si="90"/>
        <v>J</v>
      </c>
      <c r="E1844" s="5">
        <f t="shared" si="91"/>
        <v>8</v>
      </c>
      <c r="F1844" s="4">
        <v>37</v>
      </c>
      <c r="G1844" s="4">
        <v>45</v>
      </c>
      <c r="H1844" s="4">
        <v>12</v>
      </c>
      <c r="I1844" s="4">
        <v>26</v>
      </c>
      <c r="J1844" s="4">
        <v>43</v>
      </c>
      <c r="K1844" s="4">
        <v>3</v>
      </c>
      <c r="L1844" s="4">
        <v>32</v>
      </c>
      <c r="M1844" s="4">
        <v>2</v>
      </c>
      <c r="N1844" s="3" t="s">
        <v>0</v>
      </c>
      <c r="O1844" s="3" t="s">
        <v>1906</v>
      </c>
    </row>
    <row r="1845" spans="1:15" x14ac:dyDescent="0.25">
      <c r="A1845" s="4">
        <f t="shared" si="89"/>
        <v>2880</v>
      </c>
      <c r="B1845" s="4" t="s">
        <v>1907</v>
      </c>
      <c r="C1845" s="40">
        <v>44253</v>
      </c>
      <c r="D1845" s="41" t="str">
        <f t="shared" si="90"/>
        <v>V</v>
      </c>
      <c r="E1845" s="5">
        <f t="shared" si="91"/>
        <v>8</v>
      </c>
      <c r="F1845" s="4">
        <v>7</v>
      </c>
      <c r="G1845" s="4">
        <v>33</v>
      </c>
      <c r="H1845" s="4">
        <v>27</v>
      </c>
      <c r="I1845" s="4">
        <v>26</v>
      </c>
      <c r="J1845" s="4">
        <v>40</v>
      </c>
      <c r="K1845" s="4">
        <v>32</v>
      </c>
      <c r="L1845" s="4">
        <v>44</v>
      </c>
      <c r="M1845" s="4">
        <v>6</v>
      </c>
      <c r="N1845" s="3" t="s">
        <v>0</v>
      </c>
      <c r="O1845" s="3" t="s">
        <v>1908</v>
      </c>
    </row>
    <row r="1846" spans="1:15" x14ac:dyDescent="0.25">
      <c r="A1846" s="4">
        <f t="shared" si="89"/>
        <v>2881</v>
      </c>
      <c r="B1846" s="4" t="s">
        <v>1909</v>
      </c>
      <c r="C1846" s="40">
        <v>44254</v>
      </c>
      <c r="D1846" s="41" t="str">
        <f t="shared" si="90"/>
        <v>S</v>
      </c>
      <c r="E1846" s="5">
        <f t="shared" si="91"/>
        <v>8</v>
      </c>
      <c r="F1846" s="4">
        <v>9</v>
      </c>
      <c r="G1846" s="4">
        <v>39</v>
      </c>
      <c r="H1846" s="4">
        <v>45</v>
      </c>
      <c r="I1846" s="4">
        <v>8</v>
      </c>
      <c r="J1846" s="4">
        <v>12</v>
      </c>
      <c r="K1846" s="4">
        <v>42</v>
      </c>
      <c r="L1846" s="4">
        <v>34</v>
      </c>
      <c r="M1846" s="4">
        <v>3</v>
      </c>
      <c r="N1846" s="3" t="s">
        <v>0</v>
      </c>
      <c r="O1846" s="3" t="s">
        <v>1910</v>
      </c>
    </row>
    <row r="1847" spans="1:15" x14ac:dyDescent="0.25">
      <c r="A1847" s="4">
        <f t="shared" si="89"/>
        <v>2882</v>
      </c>
      <c r="B1847" s="4" t="s">
        <v>1911</v>
      </c>
      <c r="C1847" s="40">
        <v>44256</v>
      </c>
      <c r="D1847" s="41" t="str">
        <f t="shared" si="90"/>
        <v>L</v>
      </c>
      <c r="E1847" s="5">
        <f t="shared" si="91"/>
        <v>9</v>
      </c>
      <c r="F1847" s="4">
        <v>48</v>
      </c>
      <c r="G1847" s="4">
        <v>42</v>
      </c>
      <c r="H1847" s="4">
        <v>45</v>
      </c>
      <c r="I1847" s="4">
        <v>4</v>
      </c>
      <c r="J1847" s="4">
        <v>12</v>
      </c>
      <c r="K1847" s="4">
        <v>15</v>
      </c>
      <c r="L1847" s="4">
        <v>41</v>
      </c>
      <c r="M1847" s="4">
        <v>3</v>
      </c>
      <c r="N1847" s="3" t="s">
        <v>0</v>
      </c>
      <c r="O1847" s="3" t="s">
        <v>1912</v>
      </c>
    </row>
    <row r="1848" spans="1:15" x14ac:dyDescent="0.25">
      <c r="A1848" s="4">
        <f t="shared" si="89"/>
        <v>2883</v>
      </c>
      <c r="B1848" s="4" t="s">
        <v>1913</v>
      </c>
      <c r="C1848" s="40">
        <v>44257</v>
      </c>
      <c r="D1848" s="41" t="str">
        <f t="shared" si="90"/>
        <v>M</v>
      </c>
      <c r="E1848" s="5">
        <f t="shared" si="91"/>
        <v>9</v>
      </c>
      <c r="F1848" s="4">
        <v>15</v>
      </c>
      <c r="G1848" s="4">
        <v>3</v>
      </c>
      <c r="H1848" s="4">
        <v>27</v>
      </c>
      <c r="I1848" s="4">
        <v>39</v>
      </c>
      <c r="J1848" s="4">
        <v>16</v>
      </c>
      <c r="K1848" s="4">
        <v>28</v>
      </c>
      <c r="L1848" s="4">
        <v>33</v>
      </c>
      <c r="M1848" s="4">
        <v>2</v>
      </c>
      <c r="N1848" s="3" t="s">
        <v>0</v>
      </c>
      <c r="O1848" s="3" t="s">
        <v>1914</v>
      </c>
    </row>
    <row r="1849" spans="1:15" x14ac:dyDescent="0.25">
      <c r="A1849" s="4">
        <f t="shared" si="89"/>
        <v>2884</v>
      </c>
      <c r="B1849" s="4" t="s">
        <v>1915</v>
      </c>
      <c r="C1849" s="40">
        <v>44258</v>
      </c>
      <c r="D1849" s="41" t="str">
        <f t="shared" si="90"/>
        <v>X</v>
      </c>
      <c r="E1849" s="5">
        <f t="shared" si="91"/>
        <v>9</v>
      </c>
      <c r="F1849" s="4">
        <v>7</v>
      </c>
      <c r="G1849" s="4">
        <v>12</v>
      </c>
      <c r="H1849" s="4">
        <v>13</v>
      </c>
      <c r="I1849" s="4">
        <v>6</v>
      </c>
      <c r="J1849" s="4">
        <v>23</v>
      </c>
      <c r="K1849" s="4">
        <v>5</v>
      </c>
      <c r="L1849" s="4">
        <v>42</v>
      </c>
      <c r="M1849" s="4">
        <v>3</v>
      </c>
      <c r="N1849" s="3" t="s">
        <v>0</v>
      </c>
      <c r="O1849" s="3" t="s">
        <v>1916</v>
      </c>
    </row>
    <row r="1850" spans="1:15" x14ac:dyDescent="0.25">
      <c r="A1850" s="4">
        <f t="shared" si="89"/>
        <v>2885</v>
      </c>
      <c r="B1850" s="4" t="s">
        <v>1917</v>
      </c>
      <c r="C1850" s="40">
        <v>44259</v>
      </c>
      <c r="D1850" s="41" t="str">
        <f t="shared" si="90"/>
        <v>J</v>
      </c>
      <c r="E1850" s="5">
        <f t="shared" si="91"/>
        <v>9</v>
      </c>
      <c r="F1850" s="4">
        <v>27</v>
      </c>
      <c r="G1850" s="4">
        <v>12</v>
      </c>
      <c r="H1850" s="4">
        <v>46</v>
      </c>
      <c r="I1850" s="4">
        <v>24</v>
      </c>
      <c r="J1850" s="4">
        <v>22</v>
      </c>
      <c r="K1850" s="4">
        <v>41</v>
      </c>
      <c r="L1850" s="4">
        <v>9</v>
      </c>
      <c r="M1850" s="4">
        <v>4</v>
      </c>
      <c r="N1850" s="3" t="s">
        <v>0</v>
      </c>
      <c r="O1850" s="3" t="s">
        <v>1918</v>
      </c>
    </row>
    <row r="1851" spans="1:15" x14ac:dyDescent="0.25">
      <c r="A1851" s="4">
        <f t="shared" si="89"/>
        <v>2886</v>
      </c>
      <c r="B1851" s="4" t="s">
        <v>1919</v>
      </c>
      <c r="C1851" s="40">
        <v>44260</v>
      </c>
      <c r="D1851" s="41" t="str">
        <f t="shared" si="90"/>
        <v>V</v>
      </c>
      <c r="E1851" s="5">
        <f t="shared" si="91"/>
        <v>9</v>
      </c>
      <c r="F1851" s="4">
        <v>46</v>
      </c>
      <c r="G1851" s="4">
        <v>41</v>
      </c>
      <c r="H1851" s="4">
        <v>28</v>
      </c>
      <c r="I1851" s="4">
        <v>22</v>
      </c>
      <c r="J1851" s="4">
        <v>15</v>
      </c>
      <c r="K1851" s="4">
        <v>13</v>
      </c>
      <c r="L1851" s="4">
        <v>30</v>
      </c>
      <c r="M1851" s="4">
        <v>9</v>
      </c>
      <c r="N1851" s="3" t="s">
        <v>0</v>
      </c>
      <c r="O1851" s="3" t="s">
        <v>1920</v>
      </c>
    </row>
    <row r="1852" spans="1:15" x14ac:dyDescent="0.25">
      <c r="A1852" s="4">
        <f t="shared" si="89"/>
        <v>2887</v>
      </c>
      <c r="B1852" s="4" t="s">
        <v>1921</v>
      </c>
      <c r="C1852" s="40">
        <v>44261</v>
      </c>
      <c r="D1852" s="41" t="str">
        <f t="shared" si="90"/>
        <v>S</v>
      </c>
      <c r="E1852" s="5">
        <f t="shared" si="91"/>
        <v>9</v>
      </c>
      <c r="F1852" s="4">
        <v>34</v>
      </c>
      <c r="G1852" s="4">
        <v>44</v>
      </c>
      <c r="H1852" s="4">
        <v>40</v>
      </c>
      <c r="I1852" s="4">
        <v>25</v>
      </c>
      <c r="J1852" s="4">
        <v>26</v>
      </c>
      <c r="K1852" s="4">
        <v>3</v>
      </c>
      <c r="L1852" s="4">
        <v>13</v>
      </c>
      <c r="M1852" s="4">
        <v>4</v>
      </c>
      <c r="N1852" s="3" t="s">
        <v>0</v>
      </c>
      <c r="O1852" s="3" t="s">
        <v>1922</v>
      </c>
    </row>
    <row r="1853" spans="1:15" x14ac:dyDescent="0.25">
      <c r="A1853" s="4">
        <f t="shared" si="89"/>
        <v>2888</v>
      </c>
      <c r="B1853" s="4" t="s">
        <v>1923</v>
      </c>
      <c r="C1853" s="40">
        <v>44263</v>
      </c>
      <c r="D1853" s="41" t="str">
        <f t="shared" si="90"/>
        <v>L</v>
      </c>
      <c r="E1853" s="5">
        <f t="shared" si="91"/>
        <v>10</v>
      </c>
      <c r="F1853" s="4">
        <v>40</v>
      </c>
      <c r="G1853" s="4">
        <v>24</v>
      </c>
      <c r="H1853" s="4">
        <v>39</v>
      </c>
      <c r="I1853" s="4">
        <v>48</v>
      </c>
      <c r="J1853" s="4">
        <v>11</v>
      </c>
      <c r="K1853" s="4">
        <v>10</v>
      </c>
      <c r="L1853" s="4">
        <v>17</v>
      </c>
      <c r="M1853" s="4">
        <v>3</v>
      </c>
      <c r="N1853" s="3" t="s">
        <v>0</v>
      </c>
      <c r="O1853" s="3" t="s">
        <v>1924</v>
      </c>
    </row>
    <row r="1854" spans="1:15" x14ac:dyDescent="0.25">
      <c r="A1854" s="4">
        <f t="shared" si="89"/>
        <v>2889</v>
      </c>
      <c r="B1854" s="4" t="s">
        <v>1925</v>
      </c>
      <c r="C1854" s="40">
        <v>44264</v>
      </c>
      <c r="D1854" s="41" t="str">
        <f t="shared" si="90"/>
        <v>M</v>
      </c>
      <c r="E1854" s="5">
        <f t="shared" si="91"/>
        <v>10</v>
      </c>
      <c r="F1854" s="4">
        <v>23</v>
      </c>
      <c r="G1854" s="4">
        <v>6</v>
      </c>
      <c r="H1854" s="4">
        <v>19</v>
      </c>
      <c r="I1854" s="4">
        <v>26</v>
      </c>
      <c r="J1854" s="4">
        <v>5</v>
      </c>
      <c r="K1854" s="4">
        <v>40</v>
      </c>
      <c r="L1854" s="4">
        <v>43</v>
      </c>
      <c r="M1854" s="4">
        <v>9</v>
      </c>
      <c r="N1854" s="3" t="s">
        <v>0</v>
      </c>
      <c r="O1854" s="3" t="s">
        <v>1926</v>
      </c>
    </row>
    <row r="1855" spans="1:15" x14ac:dyDescent="0.25">
      <c r="A1855" s="4">
        <f t="shared" si="89"/>
        <v>2890</v>
      </c>
      <c r="B1855" s="4" t="s">
        <v>1927</v>
      </c>
      <c r="C1855" s="40">
        <v>44265</v>
      </c>
      <c r="D1855" s="41" t="str">
        <f t="shared" si="90"/>
        <v>X</v>
      </c>
      <c r="E1855" s="5">
        <f t="shared" si="91"/>
        <v>10</v>
      </c>
      <c r="F1855" s="4">
        <v>44</v>
      </c>
      <c r="G1855" s="4">
        <v>35</v>
      </c>
      <c r="H1855" s="4">
        <v>34</v>
      </c>
      <c r="I1855" s="4">
        <v>33</v>
      </c>
      <c r="J1855" s="4">
        <v>41</v>
      </c>
      <c r="K1855" s="4">
        <v>27</v>
      </c>
      <c r="L1855" s="4">
        <v>32</v>
      </c>
      <c r="M1855" s="4">
        <v>4</v>
      </c>
      <c r="N1855" s="3" t="s">
        <v>0</v>
      </c>
      <c r="O1855" s="3" t="s">
        <v>1928</v>
      </c>
    </row>
    <row r="1856" spans="1:15" x14ac:dyDescent="0.25">
      <c r="A1856" s="4">
        <f t="shared" si="89"/>
        <v>2891</v>
      </c>
      <c r="B1856" s="4" t="s">
        <v>1929</v>
      </c>
      <c r="C1856" s="40">
        <v>44266</v>
      </c>
      <c r="D1856" s="41" t="str">
        <f t="shared" si="90"/>
        <v>J</v>
      </c>
      <c r="E1856" s="5">
        <f t="shared" si="91"/>
        <v>10</v>
      </c>
      <c r="F1856" s="4">
        <v>24</v>
      </c>
      <c r="G1856" s="4">
        <v>3</v>
      </c>
      <c r="H1856" s="4">
        <v>49</v>
      </c>
      <c r="I1856" s="4">
        <v>8</v>
      </c>
      <c r="J1856" s="4">
        <v>34</v>
      </c>
      <c r="K1856" s="4">
        <v>4</v>
      </c>
      <c r="L1856" s="4">
        <v>10</v>
      </c>
      <c r="M1856" s="4">
        <v>6</v>
      </c>
      <c r="N1856" s="3" t="s">
        <v>0</v>
      </c>
      <c r="O1856" s="3" t="s">
        <v>1930</v>
      </c>
    </row>
    <row r="1857" spans="1:15" x14ac:dyDescent="0.25">
      <c r="A1857" s="4">
        <f t="shared" si="89"/>
        <v>2892</v>
      </c>
      <c r="B1857" s="4" t="s">
        <v>1931</v>
      </c>
      <c r="C1857" s="40">
        <v>44267</v>
      </c>
      <c r="D1857" s="41" t="str">
        <f t="shared" si="90"/>
        <v>V</v>
      </c>
      <c r="E1857" s="5">
        <f t="shared" si="91"/>
        <v>10</v>
      </c>
      <c r="F1857" s="4">
        <v>15</v>
      </c>
      <c r="G1857" s="4">
        <v>32</v>
      </c>
      <c r="H1857" s="4">
        <v>37</v>
      </c>
      <c r="I1857" s="4">
        <v>12</v>
      </c>
      <c r="J1857" s="4">
        <v>45</v>
      </c>
      <c r="K1857" s="4">
        <v>1</v>
      </c>
      <c r="L1857" s="4">
        <v>18</v>
      </c>
      <c r="M1857" s="4">
        <v>1</v>
      </c>
      <c r="N1857" s="3" t="s">
        <v>0</v>
      </c>
      <c r="O1857" s="3" t="s">
        <v>1932</v>
      </c>
    </row>
    <row r="1858" spans="1:15" x14ac:dyDescent="0.25">
      <c r="A1858" s="4">
        <f t="shared" si="89"/>
        <v>2893</v>
      </c>
      <c r="B1858" s="4" t="s">
        <v>1933</v>
      </c>
      <c r="C1858" s="40">
        <v>44268</v>
      </c>
      <c r="D1858" s="41" t="str">
        <f t="shared" si="90"/>
        <v>S</v>
      </c>
      <c r="E1858" s="5">
        <f t="shared" si="91"/>
        <v>10</v>
      </c>
      <c r="F1858" s="4">
        <v>27</v>
      </c>
      <c r="G1858" s="4">
        <v>41</v>
      </c>
      <c r="H1858" s="4">
        <v>1</v>
      </c>
      <c r="I1858" s="4">
        <v>2</v>
      </c>
      <c r="J1858" s="4">
        <v>9</v>
      </c>
      <c r="K1858" s="4">
        <v>8</v>
      </c>
      <c r="L1858" s="4">
        <v>45</v>
      </c>
      <c r="M1858" s="4">
        <v>2</v>
      </c>
      <c r="N1858" s="3" t="s">
        <v>0</v>
      </c>
      <c r="O1858" s="3" t="s">
        <v>1934</v>
      </c>
    </row>
    <row r="1859" spans="1:15" x14ac:dyDescent="0.25">
      <c r="A1859" s="4">
        <f t="shared" ref="A1859:A1915" si="92">+A1858+1</f>
        <v>2894</v>
      </c>
      <c r="B1859" s="4" t="s">
        <v>1941</v>
      </c>
      <c r="C1859" s="40">
        <v>44270</v>
      </c>
      <c r="D1859" s="41" t="str">
        <f t="shared" si="90"/>
        <v>L</v>
      </c>
      <c r="E1859" s="5">
        <f t="shared" si="91"/>
        <v>11</v>
      </c>
      <c r="F1859" s="4">
        <v>33</v>
      </c>
      <c r="G1859" s="4">
        <v>9</v>
      </c>
      <c r="H1859" s="4">
        <v>8</v>
      </c>
      <c r="I1859" s="4">
        <v>6</v>
      </c>
      <c r="J1859" s="4">
        <v>4</v>
      </c>
      <c r="K1859" s="4">
        <v>46</v>
      </c>
      <c r="L1859" s="4">
        <v>22</v>
      </c>
      <c r="M1859" s="4">
        <v>9</v>
      </c>
      <c r="N1859" s="3" t="s">
        <v>0</v>
      </c>
      <c r="O1859" s="2" t="s">
        <v>1942</v>
      </c>
    </row>
    <row r="1860" spans="1:15" x14ac:dyDescent="0.25">
      <c r="A1860" s="4">
        <f t="shared" si="92"/>
        <v>2895</v>
      </c>
      <c r="B1860" s="4" t="s">
        <v>1943</v>
      </c>
      <c r="C1860" s="40">
        <v>44271</v>
      </c>
      <c r="D1860" s="41" t="str">
        <f t="shared" si="90"/>
        <v>M</v>
      </c>
      <c r="E1860" s="5">
        <f t="shared" si="91"/>
        <v>11</v>
      </c>
      <c r="F1860" s="4">
        <v>45</v>
      </c>
      <c r="G1860" s="4">
        <v>14</v>
      </c>
      <c r="H1860" s="4">
        <v>13</v>
      </c>
      <c r="I1860" s="4">
        <v>42</v>
      </c>
      <c r="J1860" s="4">
        <v>23</v>
      </c>
      <c r="K1860" s="4">
        <v>32</v>
      </c>
      <c r="L1860" s="4">
        <v>7</v>
      </c>
      <c r="M1860" s="4">
        <v>3</v>
      </c>
      <c r="N1860" s="3" t="s">
        <v>0</v>
      </c>
      <c r="O1860" s="3" t="s">
        <v>1944</v>
      </c>
    </row>
    <row r="1861" spans="1:15" x14ac:dyDescent="0.25">
      <c r="A1861" s="4">
        <f t="shared" si="92"/>
        <v>2896</v>
      </c>
      <c r="B1861" s="4" t="s">
        <v>1973</v>
      </c>
      <c r="C1861" s="40">
        <v>44272</v>
      </c>
      <c r="D1861" s="41" t="str">
        <f t="shared" si="90"/>
        <v>X</v>
      </c>
      <c r="E1861" s="5">
        <f t="shared" si="91"/>
        <v>11</v>
      </c>
      <c r="F1861" s="4">
        <v>25</v>
      </c>
      <c r="G1861" s="4">
        <v>2</v>
      </c>
      <c r="H1861" s="4">
        <v>42</v>
      </c>
      <c r="I1861" s="4">
        <v>22</v>
      </c>
      <c r="J1861" s="4">
        <v>15</v>
      </c>
      <c r="K1861" s="4">
        <v>34</v>
      </c>
      <c r="L1861" s="4">
        <v>41</v>
      </c>
      <c r="M1861" s="4">
        <v>1</v>
      </c>
      <c r="N1861" s="3" t="s">
        <v>0</v>
      </c>
      <c r="O1861" s="36" t="s">
        <v>1974</v>
      </c>
    </row>
    <row r="1862" spans="1:15" x14ac:dyDescent="0.25">
      <c r="A1862" s="4">
        <f t="shared" si="92"/>
        <v>2897</v>
      </c>
      <c r="B1862" s="4" t="s">
        <v>1975</v>
      </c>
      <c r="C1862" s="40">
        <v>44273</v>
      </c>
      <c r="D1862" s="41" t="str">
        <f t="shared" si="90"/>
        <v>J</v>
      </c>
      <c r="E1862" s="5">
        <f t="shared" si="91"/>
        <v>11</v>
      </c>
      <c r="F1862" s="4">
        <v>45</v>
      </c>
      <c r="G1862" s="4">
        <v>44</v>
      </c>
      <c r="H1862" s="4">
        <v>4</v>
      </c>
      <c r="I1862" s="4">
        <v>12</v>
      </c>
      <c r="J1862" s="4">
        <v>42</v>
      </c>
      <c r="K1862" s="4">
        <v>10</v>
      </c>
      <c r="L1862" s="4">
        <v>8</v>
      </c>
      <c r="M1862" s="4">
        <v>0</v>
      </c>
      <c r="N1862" s="3" t="s">
        <v>0</v>
      </c>
      <c r="O1862" s="36" t="s">
        <v>1976</v>
      </c>
    </row>
    <row r="1863" spans="1:15" x14ac:dyDescent="0.25">
      <c r="A1863" s="4">
        <f t="shared" si="92"/>
        <v>2898</v>
      </c>
      <c r="B1863" s="4" t="s">
        <v>1977</v>
      </c>
      <c r="C1863" s="40">
        <v>44274</v>
      </c>
      <c r="D1863" s="41" t="str">
        <f t="shared" si="90"/>
        <v>V</v>
      </c>
      <c r="E1863" s="5">
        <f t="shared" si="91"/>
        <v>11</v>
      </c>
      <c r="F1863" s="4">
        <v>14</v>
      </c>
      <c r="G1863" s="4">
        <v>23</v>
      </c>
      <c r="H1863" s="4">
        <v>18</v>
      </c>
      <c r="I1863" s="4">
        <v>22</v>
      </c>
      <c r="J1863" s="4">
        <v>43</v>
      </c>
      <c r="K1863" s="4">
        <v>48</v>
      </c>
      <c r="L1863" s="4">
        <v>24</v>
      </c>
      <c r="M1863" s="4">
        <v>0</v>
      </c>
      <c r="N1863" s="3" t="s">
        <v>0</v>
      </c>
      <c r="O1863" s="36" t="s">
        <v>1978</v>
      </c>
    </row>
    <row r="1864" spans="1:15" x14ac:dyDescent="0.25">
      <c r="A1864" s="89">
        <f t="shared" si="92"/>
        <v>2899</v>
      </c>
      <c r="B1864" s="4" t="s">
        <v>1979</v>
      </c>
      <c r="C1864" s="40">
        <v>44275</v>
      </c>
      <c r="D1864" s="90" t="str">
        <f t="shared" si="90"/>
        <v>S</v>
      </c>
      <c r="E1864" s="91">
        <f t="shared" si="91"/>
        <v>11</v>
      </c>
      <c r="F1864" s="89">
        <v>4</v>
      </c>
      <c r="G1864" s="89">
        <v>28</v>
      </c>
      <c r="H1864" s="89">
        <v>47</v>
      </c>
      <c r="I1864" s="89">
        <v>14</v>
      </c>
      <c r="J1864" s="89">
        <v>33</v>
      </c>
      <c r="K1864" s="89">
        <v>13</v>
      </c>
      <c r="L1864" s="89">
        <v>40</v>
      </c>
      <c r="M1864" s="89">
        <v>7</v>
      </c>
      <c r="N1864" s="92" t="s">
        <v>0</v>
      </c>
      <c r="O1864" s="83" t="s">
        <v>1980</v>
      </c>
    </row>
    <row r="1865" spans="1:15" x14ac:dyDescent="0.25">
      <c r="A1865" s="4">
        <f t="shared" si="92"/>
        <v>2900</v>
      </c>
      <c r="B1865" s="4" t="s">
        <v>1981</v>
      </c>
      <c r="C1865" s="40">
        <v>44277</v>
      </c>
      <c r="D1865" s="41" t="str">
        <f t="shared" si="90"/>
        <v>L</v>
      </c>
      <c r="E1865" s="5">
        <f t="shared" si="91"/>
        <v>12</v>
      </c>
      <c r="F1865" s="4">
        <v>4</v>
      </c>
      <c r="G1865" s="4">
        <v>49</v>
      </c>
      <c r="H1865" s="4">
        <v>40</v>
      </c>
      <c r="I1865" s="4">
        <v>16</v>
      </c>
      <c r="J1865" s="4">
        <v>1</v>
      </c>
      <c r="K1865" s="4">
        <v>11</v>
      </c>
      <c r="L1865" s="4">
        <v>14</v>
      </c>
      <c r="M1865" s="4">
        <v>7</v>
      </c>
      <c r="N1865" s="3" t="s">
        <v>0</v>
      </c>
      <c r="O1865" s="36" t="s">
        <v>1982</v>
      </c>
    </row>
    <row r="1866" spans="1:15" x14ac:dyDescent="0.25">
      <c r="A1866" s="4">
        <f t="shared" si="92"/>
        <v>2901</v>
      </c>
      <c r="B1866" s="4" t="s">
        <v>1983</v>
      </c>
      <c r="C1866" s="40">
        <v>44278</v>
      </c>
      <c r="D1866" s="41" t="str">
        <f t="shared" ref="D1866" si="93">CHOOSE(WEEKDAY(C1866),"D","L","M","X","J","V","S")</f>
        <v>M</v>
      </c>
      <c r="E1866" s="5">
        <f t="shared" ref="E1866" si="94">WEEKNUM(C1866,21)</f>
        <v>12</v>
      </c>
      <c r="F1866" s="4">
        <v>48</v>
      </c>
      <c r="G1866" s="4">
        <v>4</v>
      </c>
      <c r="H1866" s="4">
        <v>6</v>
      </c>
      <c r="I1866" s="4">
        <v>38</v>
      </c>
      <c r="J1866" s="4">
        <v>44</v>
      </c>
      <c r="K1866" s="4">
        <v>45</v>
      </c>
      <c r="L1866" s="4">
        <v>21</v>
      </c>
      <c r="M1866" s="4">
        <v>5</v>
      </c>
      <c r="N1866" s="3" t="s">
        <v>0</v>
      </c>
      <c r="O1866" s="3" t="s">
        <v>1984</v>
      </c>
    </row>
    <row r="1867" spans="1:15" x14ac:dyDescent="0.25">
      <c r="A1867" s="4">
        <f t="shared" si="92"/>
        <v>2902</v>
      </c>
      <c r="B1867" s="4" t="s">
        <v>1987</v>
      </c>
      <c r="C1867" s="40">
        <v>44279</v>
      </c>
      <c r="D1867" s="41" t="str">
        <f t="shared" ref="D1867" si="95">CHOOSE(WEEKDAY(C1867),"D","L","M","X","J","V","S")</f>
        <v>X</v>
      </c>
      <c r="E1867" s="5">
        <f t="shared" ref="E1867" si="96">WEEKNUM(C1867,21)</f>
        <v>12</v>
      </c>
      <c r="F1867" s="4">
        <v>40</v>
      </c>
      <c r="G1867" s="4">
        <v>30</v>
      </c>
      <c r="H1867" s="4">
        <v>5</v>
      </c>
      <c r="I1867" s="4">
        <v>44</v>
      </c>
      <c r="J1867" s="4">
        <v>20</v>
      </c>
      <c r="K1867" s="4">
        <v>6</v>
      </c>
      <c r="L1867" s="4">
        <v>36</v>
      </c>
      <c r="M1867" s="4">
        <v>1</v>
      </c>
      <c r="N1867" s="3" t="s">
        <v>0</v>
      </c>
      <c r="O1867" s="36" t="s">
        <v>1986</v>
      </c>
    </row>
    <row r="1868" spans="1:15" x14ac:dyDescent="0.25">
      <c r="A1868" s="4">
        <f t="shared" si="92"/>
        <v>2903</v>
      </c>
      <c r="B1868" s="4" t="s">
        <v>1989</v>
      </c>
      <c r="C1868" s="40">
        <v>44280</v>
      </c>
      <c r="D1868" s="41" t="str">
        <f t="shared" ref="D1868" si="97">CHOOSE(WEEKDAY(C1868),"D","L","M","X","J","V","S")</f>
        <v>J</v>
      </c>
      <c r="E1868" s="5">
        <f t="shared" ref="E1868" si="98">WEEKNUM(C1868,21)</f>
        <v>12</v>
      </c>
      <c r="F1868" s="4">
        <v>8</v>
      </c>
      <c r="G1868" s="4">
        <v>32</v>
      </c>
      <c r="H1868" s="4">
        <v>7</v>
      </c>
      <c r="I1868" s="4">
        <v>6</v>
      </c>
      <c r="J1868" s="4">
        <v>37</v>
      </c>
      <c r="K1868" s="4">
        <v>13</v>
      </c>
      <c r="L1868" s="4">
        <v>49</v>
      </c>
      <c r="M1868" s="4">
        <v>4</v>
      </c>
      <c r="N1868" s="3" t="s">
        <v>0</v>
      </c>
      <c r="O1868" s="36" t="s">
        <v>1988</v>
      </c>
    </row>
    <row r="1869" spans="1:15" x14ac:dyDescent="0.25">
      <c r="A1869" s="4">
        <f t="shared" si="92"/>
        <v>2904</v>
      </c>
      <c r="B1869" s="4" t="s">
        <v>1990</v>
      </c>
      <c r="C1869" s="40">
        <v>44281</v>
      </c>
      <c r="D1869" s="41" t="str">
        <f t="shared" ref="D1869" si="99">CHOOSE(WEEKDAY(C1869),"D","L","M","X","J","V","S")</f>
        <v>V</v>
      </c>
      <c r="E1869" s="5">
        <f t="shared" ref="E1869" si="100">WEEKNUM(C1869,21)</f>
        <v>12</v>
      </c>
      <c r="F1869" s="4">
        <v>23</v>
      </c>
      <c r="G1869" s="4">
        <v>47</v>
      </c>
      <c r="H1869" s="4">
        <v>42</v>
      </c>
      <c r="I1869" s="4">
        <v>1</v>
      </c>
      <c r="J1869" s="4">
        <v>40</v>
      </c>
      <c r="K1869" s="4">
        <v>39</v>
      </c>
      <c r="L1869" s="4">
        <v>34</v>
      </c>
      <c r="M1869" s="4">
        <v>8</v>
      </c>
      <c r="N1869" s="3" t="s">
        <v>0</v>
      </c>
      <c r="O1869" s="3" t="s">
        <v>1991</v>
      </c>
    </row>
    <row r="1870" spans="1:15" x14ac:dyDescent="0.25">
      <c r="A1870" s="4">
        <f t="shared" si="92"/>
        <v>2905</v>
      </c>
      <c r="B1870" s="4" t="s">
        <v>1992</v>
      </c>
      <c r="C1870" s="40">
        <v>44282</v>
      </c>
      <c r="D1870" s="41" t="str">
        <f t="shared" ref="D1870" si="101">CHOOSE(WEEKDAY(C1870),"D","L","M","X","J","V","S")</f>
        <v>S</v>
      </c>
      <c r="E1870" s="5">
        <f t="shared" ref="E1870" si="102">WEEKNUM(C1870,21)</f>
        <v>12</v>
      </c>
      <c r="F1870" s="4">
        <v>10</v>
      </c>
      <c r="G1870" s="4">
        <v>45</v>
      </c>
      <c r="H1870" s="4">
        <v>20</v>
      </c>
      <c r="I1870" s="4">
        <v>2</v>
      </c>
      <c r="J1870" s="4">
        <v>16</v>
      </c>
      <c r="K1870" s="4">
        <v>36</v>
      </c>
      <c r="L1870" s="4">
        <v>34</v>
      </c>
      <c r="M1870" s="4">
        <v>1</v>
      </c>
      <c r="N1870" s="3" t="s">
        <v>0</v>
      </c>
      <c r="O1870" s="3" t="s">
        <v>1993</v>
      </c>
    </row>
    <row r="1871" spans="1:15" x14ac:dyDescent="0.25">
      <c r="A1871" s="4">
        <f t="shared" si="92"/>
        <v>2906</v>
      </c>
      <c r="B1871" s="4" t="s">
        <v>1995</v>
      </c>
      <c r="C1871" s="40">
        <v>44284</v>
      </c>
      <c r="D1871" s="41" t="str">
        <f t="shared" ref="D1871" si="103">CHOOSE(WEEKDAY(C1871),"D","L","M","X","J","V","S")</f>
        <v>L</v>
      </c>
      <c r="E1871" s="5">
        <f t="shared" ref="E1871" si="104">WEEKNUM(C1871,21)</f>
        <v>13</v>
      </c>
      <c r="F1871" s="4">
        <v>4</v>
      </c>
      <c r="G1871" s="4">
        <v>33</v>
      </c>
      <c r="H1871" s="4">
        <v>31</v>
      </c>
      <c r="I1871" s="4">
        <v>14</v>
      </c>
      <c r="J1871" s="4">
        <v>13</v>
      </c>
      <c r="K1871" s="4">
        <v>27</v>
      </c>
      <c r="L1871" s="4">
        <v>2</v>
      </c>
      <c r="M1871" s="4">
        <v>0</v>
      </c>
      <c r="N1871" s="3" t="s">
        <v>0</v>
      </c>
      <c r="O1871" s="3" t="s">
        <v>1994</v>
      </c>
    </row>
    <row r="1872" spans="1:15" x14ac:dyDescent="0.25">
      <c r="A1872" s="4">
        <f t="shared" si="92"/>
        <v>2907</v>
      </c>
      <c r="B1872" s="4" t="s">
        <v>1996</v>
      </c>
      <c r="C1872" s="40">
        <v>44285</v>
      </c>
      <c r="D1872" s="41" t="str">
        <f t="shared" ref="D1872" si="105">CHOOSE(WEEKDAY(C1872),"D","L","M","X","J","V","S")</f>
        <v>M</v>
      </c>
      <c r="E1872" s="5">
        <f t="shared" ref="E1872" si="106">WEEKNUM(C1872,21)</f>
        <v>13</v>
      </c>
      <c r="F1872" s="4">
        <v>44</v>
      </c>
      <c r="G1872" s="4">
        <v>11</v>
      </c>
      <c r="H1872" s="4">
        <v>3</v>
      </c>
      <c r="I1872" s="4">
        <v>29</v>
      </c>
      <c r="J1872" s="4">
        <v>23</v>
      </c>
      <c r="K1872" s="4">
        <v>49</v>
      </c>
      <c r="L1872" s="4">
        <v>46</v>
      </c>
      <c r="M1872" s="4">
        <v>0</v>
      </c>
      <c r="N1872" s="3" t="s">
        <v>0</v>
      </c>
      <c r="O1872" s="3" t="s">
        <v>1997</v>
      </c>
    </row>
    <row r="1873" spans="1:15" x14ac:dyDescent="0.25">
      <c r="A1873" s="4">
        <f t="shared" si="92"/>
        <v>2908</v>
      </c>
      <c r="B1873" s="4" t="s">
        <v>1998</v>
      </c>
      <c r="C1873" s="40">
        <v>44286</v>
      </c>
      <c r="D1873" s="41" t="str">
        <f t="shared" ref="D1873" si="107">CHOOSE(WEEKDAY(C1873),"D","L","M","X","J","V","S")</f>
        <v>X</v>
      </c>
      <c r="E1873" s="5">
        <f t="shared" ref="E1873" si="108">WEEKNUM(C1873,21)</f>
        <v>13</v>
      </c>
      <c r="F1873" s="4">
        <v>8</v>
      </c>
      <c r="G1873" s="4">
        <v>16</v>
      </c>
      <c r="H1873" s="4">
        <v>17</v>
      </c>
      <c r="I1873" s="4">
        <v>42</v>
      </c>
      <c r="J1873" s="4">
        <v>28</v>
      </c>
      <c r="K1873" s="4">
        <v>33</v>
      </c>
      <c r="L1873" s="4">
        <v>45</v>
      </c>
      <c r="M1873" s="4">
        <v>6</v>
      </c>
      <c r="N1873" s="3" t="s">
        <v>0</v>
      </c>
      <c r="O1873" s="3" t="s">
        <v>1999</v>
      </c>
    </row>
    <row r="1874" spans="1:15" x14ac:dyDescent="0.25">
      <c r="A1874" s="4">
        <f t="shared" si="92"/>
        <v>2909</v>
      </c>
      <c r="B1874" s="4" t="s">
        <v>2001</v>
      </c>
      <c r="C1874" s="40">
        <v>44287</v>
      </c>
      <c r="D1874" s="41" t="str">
        <f t="shared" ref="D1874" si="109">CHOOSE(WEEKDAY(C1874),"D","L","M","X","J","V","S")</f>
        <v>J</v>
      </c>
      <c r="E1874" s="5">
        <f t="shared" ref="E1874" si="110">WEEKNUM(C1874,21)</f>
        <v>13</v>
      </c>
      <c r="F1874" s="4">
        <v>14</v>
      </c>
      <c r="G1874" s="4">
        <v>46</v>
      </c>
      <c r="H1874" s="4">
        <v>12</v>
      </c>
      <c r="I1874" s="4">
        <v>28</v>
      </c>
      <c r="J1874" s="4">
        <v>25</v>
      </c>
      <c r="K1874" s="4">
        <v>34</v>
      </c>
      <c r="L1874" s="4">
        <v>5</v>
      </c>
      <c r="M1874" s="4">
        <v>2</v>
      </c>
      <c r="N1874" s="3" t="s">
        <v>0</v>
      </c>
      <c r="O1874" s="93" t="s">
        <v>2000</v>
      </c>
    </row>
    <row r="1875" spans="1:15" x14ac:dyDescent="0.25">
      <c r="A1875" s="4">
        <f t="shared" si="92"/>
        <v>2910</v>
      </c>
      <c r="B1875" s="4" t="s">
        <v>2003</v>
      </c>
      <c r="C1875" s="40">
        <v>44288</v>
      </c>
      <c r="D1875" s="41" t="str">
        <f t="shared" ref="D1875" si="111">CHOOSE(WEEKDAY(C1875),"D","L","M","X","J","V","S")</f>
        <v>V</v>
      </c>
      <c r="E1875" s="5">
        <f t="shared" ref="E1875" si="112">WEEKNUM(C1875,21)</f>
        <v>13</v>
      </c>
      <c r="F1875" s="4">
        <v>28</v>
      </c>
      <c r="G1875" s="4">
        <v>13</v>
      </c>
      <c r="H1875" s="4">
        <v>26</v>
      </c>
      <c r="I1875" s="4">
        <v>18</v>
      </c>
      <c r="J1875" s="4">
        <v>24</v>
      </c>
      <c r="K1875" s="4">
        <v>8</v>
      </c>
      <c r="L1875" s="4">
        <v>17</v>
      </c>
      <c r="M1875" s="4">
        <v>2</v>
      </c>
      <c r="N1875" s="3" t="s">
        <v>0</v>
      </c>
      <c r="O1875" s="93" t="s">
        <v>2002</v>
      </c>
    </row>
    <row r="1876" spans="1:15" x14ac:dyDescent="0.25">
      <c r="A1876" s="4">
        <f t="shared" si="92"/>
        <v>2911</v>
      </c>
      <c r="B1876" s="4" t="s">
        <v>2004</v>
      </c>
      <c r="C1876" s="40">
        <v>44289</v>
      </c>
      <c r="D1876" s="41" t="str">
        <f t="shared" ref="D1876" si="113">CHOOSE(WEEKDAY(C1876),"D","L","M","X","J","V","S")</f>
        <v>S</v>
      </c>
      <c r="E1876" s="5">
        <f t="shared" ref="E1876" si="114">WEEKNUM(C1876,21)</f>
        <v>13</v>
      </c>
      <c r="F1876" s="4">
        <v>45</v>
      </c>
      <c r="G1876" s="4">
        <v>27</v>
      </c>
      <c r="H1876" s="4">
        <v>16</v>
      </c>
      <c r="I1876" s="4">
        <v>36</v>
      </c>
      <c r="J1876" s="4">
        <v>17</v>
      </c>
      <c r="K1876" s="4">
        <v>2</v>
      </c>
      <c r="L1876" s="4">
        <v>39</v>
      </c>
      <c r="M1876" s="4">
        <v>6</v>
      </c>
      <c r="N1876" s="3" t="s">
        <v>0</v>
      </c>
      <c r="O1876" s="3" t="s">
        <v>2005</v>
      </c>
    </row>
    <row r="1877" spans="1:15" x14ac:dyDescent="0.25">
      <c r="A1877" s="4">
        <f t="shared" si="92"/>
        <v>2912</v>
      </c>
      <c r="B1877" s="4" t="s">
        <v>2007</v>
      </c>
      <c r="C1877" s="40">
        <v>44291</v>
      </c>
      <c r="D1877" s="41" t="str">
        <f t="shared" ref="D1877" si="115">CHOOSE(WEEKDAY(C1877),"D","L","M","X","J","V","S")</f>
        <v>L</v>
      </c>
      <c r="E1877" s="5">
        <f t="shared" ref="E1877" si="116">WEEKNUM(C1877,21)</f>
        <v>14</v>
      </c>
      <c r="F1877" s="4">
        <v>30</v>
      </c>
      <c r="G1877" s="4">
        <v>12</v>
      </c>
      <c r="H1877" s="4">
        <v>7</v>
      </c>
      <c r="I1877" s="4">
        <v>32</v>
      </c>
      <c r="J1877" s="4">
        <v>27</v>
      </c>
      <c r="K1877" s="4">
        <v>4</v>
      </c>
      <c r="L1877" s="4">
        <v>28</v>
      </c>
      <c r="M1877" s="4">
        <v>6</v>
      </c>
      <c r="N1877" s="3" t="s">
        <v>0</v>
      </c>
      <c r="O1877" s="94" t="s">
        <v>2006</v>
      </c>
    </row>
    <row r="1878" spans="1:15" x14ac:dyDescent="0.25">
      <c r="A1878" s="4">
        <f t="shared" si="92"/>
        <v>2913</v>
      </c>
      <c r="B1878" s="4" t="s">
        <v>2008</v>
      </c>
      <c r="C1878" s="40">
        <v>44292</v>
      </c>
      <c r="D1878" s="41" t="str">
        <f t="shared" ref="D1878" si="117">CHOOSE(WEEKDAY(C1878),"D","L","M","X","J","V","S")</f>
        <v>M</v>
      </c>
      <c r="E1878" s="5">
        <f t="shared" ref="E1878" si="118">WEEKNUM(C1878,21)</f>
        <v>14</v>
      </c>
      <c r="F1878" s="4">
        <v>37</v>
      </c>
      <c r="G1878" s="4">
        <v>42</v>
      </c>
      <c r="H1878" s="4">
        <v>19</v>
      </c>
      <c r="I1878" s="4">
        <v>9</v>
      </c>
      <c r="J1878" s="4">
        <v>39</v>
      </c>
      <c r="K1878" s="4">
        <v>34</v>
      </c>
      <c r="L1878" s="4">
        <v>32</v>
      </c>
      <c r="M1878" s="4">
        <v>3</v>
      </c>
      <c r="N1878" s="3" t="s">
        <v>0</v>
      </c>
      <c r="O1878" s="94" t="s">
        <v>2009</v>
      </c>
    </row>
    <row r="1879" spans="1:15" x14ac:dyDescent="0.25">
      <c r="A1879" s="4">
        <f t="shared" si="92"/>
        <v>2914</v>
      </c>
      <c r="B1879" s="4" t="s">
        <v>2010</v>
      </c>
      <c r="C1879" s="40">
        <v>44293</v>
      </c>
      <c r="D1879" s="41" t="str">
        <f t="shared" ref="D1879" si="119">CHOOSE(WEEKDAY(C1879),"D","L","M","X","J","V","S")</f>
        <v>X</v>
      </c>
      <c r="E1879" s="5">
        <f t="shared" ref="E1879" si="120">WEEKNUM(C1879,21)</f>
        <v>14</v>
      </c>
      <c r="F1879" s="4">
        <v>14</v>
      </c>
      <c r="G1879" s="4">
        <v>11</v>
      </c>
      <c r="H1879" s="4">
        <v>36</v>
      </c>
      <c r="I1879" s="4">
        <v>13</v>
      </c>
      <c r="J1879" s="4">
        <v>2</v>
      </c>
      <c r="K1879" s="4">
        <v>21</v>
      </c>
      <c r="L1879" s="4">
        <v>1</v>
      </c>
      <c r="M1879" s="4">
        <v>7</v>
      </c>
      <c r="N1879" s="3" t="s">
        <v>0</v>
      </c>
      <c r="O1879" s="3" t="s">
        <v>2011</v>
      </c>
    </row>
    <row r="1880" spans="1:15" x14ac:dyDescent="0.25">
      <c r="A1880" s="4">
        <f t="shared" si="92"/>
        <v>2915</v>
      </c>
      <c r="B1880" s="4" t="s">
        <v>2013</v>
      </c>
      <c r="C1880" s="40">
        <v>44294</v>
      </c>
      <c r="D1880" s="41" t="str">
        <f t="shared" ref="D1880" si="121">CHOOSE(WEEKDAY(C1880),"D","L","M","X","J","V","S")</f>
        <v>J</v>
      </c>
      <c r="E1880" s="5">
        <f t="shared" ref="E1880" si="122">WEEKNUM(C1880,21)</f>
        <v>14</v>
      </c>
      <c r="F1880" s="4">
        <v>48</v>
      </c>
      <c r="G1880" s="4">
        <v>37</v>
      </c>
      <c r="H1880" s="4">
        <v>46</v>
      </c>
      <c r="I1880" s="4">
        <v>38</v>
      </c>
      <c r="J1880" s="4">
        <v>5</v>
      </c>
      <c r="K1880" s="4">
        <v>39</v>
      </c>
      <c r="L1880" s="4">
        <v>15</v>
      </c>
      <c r="M1880" s="4">
        <v>3</v>
      </c>
      <c r="N1880" s="3" t="s">
        <v>0</v>
      </c>
      <c r="O1880" s="98" t="s">
        <v>2012</v>
      </c>
    </row>
    <row r="1881" spans="1:15" x14ac:dyDescent="0.25">
      <c r="A1881" s="4">
        <f t="shared" si="92"/>
        <v>2916</v>
      </c>
      <c r="B1881" s="4" t="s">
        <v>2015</v>
      </c>
      <c r="C1881" s="40">
        <v>44295</v>
      </c>
      <c r="D1881" s="41" t="str">
        <f t="shared" ref="D1881" si="123">CHOOSE(WEEKDAY(C1881),"D","L","M","X","J","V","S")</f>
        <v>V</v>
      </c>
      <c r="E1881" s="5">
        <f t="shared" ref="E1881" si="124">WEEKNUM(C1881,21)</f>
        <v>14</v>
      </c>
      <c r="F1881" s="4">
        <v>22</v>
      </c>
      <c r="G1881" s="4">
        <v>3</v>
      </c>
      <c r="H1881" s="4">
        <v>16</v>
      </c>
      <c r="I1881" s="4">
        <v>37</v>
      </c>
      <c r="J1881" s="4">
        <v>24</v>
      </c>
      <c r="K1881" s="4">
        <v>10</v>
      </c>
      <c r="L1881" s="4">
        <v>14</v>
      </c>
      <c r="M1881" s="4">
        <v>0</v>
      </c>
      <c r="N1881" s="4" t="s">
        <v>0</v>
      </c>
      <c r="O1881" s="1" t="s">
        <v>2014</v>
      </c>
    </row>
    <row r="1882" spans="1:15" x14ac:dyDescent="0.25">
      <c r="A1882" s="4">
        <f t="shared" si="92"/>
        <v>2917</v>
      </c>
      <c r="B1882" s="4" t="s">
        <v>2017</v>
      </c>
      <c r="C1882" s="40">
        <v>44296</v>
      </c>
      <c r="D1882" s="41" t="str">
        <f t="shared" ref="D1882" si="125">CHOOSE(WEEKDAY(C1882),"D","L","M","X","J","V","S")</f>
        <v>S</v>
      </c>
      <c r="E1882" s="5">
        <f t="shared" ref="E1882" si="126">WEEKNUM(C1882,21)</f>
        <v>14</v>
      </c>
      <c r="F1882" s="4">
        <v>9</v>
      </c>
      <c r="G1882" s="4">
        <v>40</v>
      </c>
      <c r="H1882" s="4">
        <v>34</v>
      </c>
      <c r="I1882" s="4">
        <v>8</v>
      </c>
      <c r="J1882" s="4">
        <v>24</v>
      </c>
      <c r="K1882" s="4">
        <v>19</v>
      </c>
      <c r="L1882" s="4">
        <v>49</v>
      </c>
      <c r="M1882" s="4">
        <v>7</v>
      </c>
      <c r="N1882" s="3" t="s">
        <v>0</v>
      </c>
      <c r="O1882" s="98" t="s">
        <v>2016</v>
      </c>
    </row>
    <row r="1883" spans="1:15" x14ac:dyDescent="0.25">
      <c r="A1883" s="4">
        <f t="shared" si="92"/>
        <v>2918</v>
      </c>
      <c r="B1883" s="4" t="s">
        <v>2019</v>
      </c>
      <c r="C1883" s="40">
        <v>44298</v>
      </c>
      <c r="D1883" s="41" t="str">
        <f t="shared" ref="D1883" si="127">CHOOSE(WEEKDAY(C1883),"D","L","M","X","J","V","S")</f>
        <v>L</v>
      </c>
      <c r="E1883" s="5">
        <f t="shared" ref="E1883" si="128">WEEKNUM(C1883,21)</f>
        <v>15</v>
      </c>
      <c r="F1883" s="4">
        <v>3</v>
      </c>
      <c r="G1883" s="4">
        <v>14</v>
      </c>
      <c r="H1883" s="4">
        <v>7</v>
      </c>
      <c r="I1883" s="4">
        <v>37</v>
      </c>
      <c r="J1883" s="4">
        <v>20</v>
      </c>
      <c r="K1883" s="4">
        <v>46</v>
      </c>
      <c r="L1883" s="4">
        <v>27</v>
      </c>
      <c r="M1883" s="4">
        <v>9</v>
      </c>
      <c r="N1883" s="3" t="s">
        <v>0</v>
      </c>
      <c r="O1883" s="98" t="s">
        <v>2018</v>
      </c>
    </row>
    <row r="1884" spans="1:15" x14ac:dyDescent="0.25">
      <c r="A1884" s="4">
        <f t="shared" si="92"/>
        <v>2919</v>
      </c>
      <c r="B1884" s="4" t="s">
        <v>2020</v>
      </c>
      <c r="C1884" s="40">
        <v>44299</v>
      </c>
      <c r="D1884" s="41" t="str">
        <f t="shared" ref="D1884" si="129">CHOOSE(WEEKDAY(C1884),"D","L","M","X","J","V","S")</f>
        <v>M</v>
      </c>
      <c r="E1884" s="5">
        <f t="shared" ref="E1884" si="130">WEEKNUM(C1884,21)</f>
        <v>15</v>
      </c>
      <c r="F1884" s="4">
        <v>18</v>
      </c>
      <c r="G1884" s="4">
        <v>7</v>
      </c>
      <c r="H1884" s="4">
        <v>45</v>
      </c>
      <c r="I1884" s="4">
        <v>38</v>
      </c>
      <c r="J1884" s="4">
        <v>19</v>
      </c>
      <c r="K1884" s="4">
        <v>11</v>
      </c>
      <c r="L1884" s="4">
        <v>23</v>
      </c>
      <c r="M1884" s="4">
        <v>7</v>
      </c>
      <c r="N1884" s="3" t="s">
        <v>0</v>
      </c>
      <c r="O1884" s="98" t="s">
        <v>2021</v>
      </c>
    </row>
    <row r="1885" spans="1:15" x14ac:dyDescent="0.25">
      <c r="A1885" s="4">
        <f t="shared" si="92"/>
        <v>2920</v>
      </c>
      <c r="B1885" s="4" t="s">
        <v>2023</v>
      </c>
      <c r="C1885" s="40">
        <v>44300</v>
      </c>
      <c r="D1885" s="41" t="str">
        <f t="shared" ref="D1885" si="131">CHOOSE(WEEKDAY(C1885),"D","L","M","X","J","V","S")</f>
        <v>X</v>
      </c>
      <c r="E1885" s="5">
        <f t="shared" ref="E1885" si="132">WEEKNUM(C1885,21)</f>
        <v>15</v>
      </c>
      <c r="F1885" s="4">
        <v>24</v>
      </c>
      <c r="G1885" s="4">
        <v>47</v>
      </c>
      <c r="H1885" s="4">
        <v>38</v>
      </c>
      <c r="I1885" s="4">
        <v>37</v>
      </c>
      <c r="J1885" s="4">
        <v>19</v>
      </c>
      <c r="K1885" s="4">
        <v>40</v>
      </c>
      <c r="L1885" s="4">
        <v>25</v>
      </c>
      <c r="M1885" s="4">
        <v>5</v>
      </c>
      <c r="N1885" s="3" t="s">
        <v>0</v>
      </c>
      <c r="O1885" s="98" t="s">
        <v>2022</v>
      </c>
    </row>
    <row r="1886" spans="1:15" x14ac:dyDescent="0.25">
      <c r="A1886" s="4">
        <f t="shared" si="92"/>
        <v>2921</v>
      </c>
      <c r="B1886" s="4" t="s">
        <v>2024</v>
      </c>
      <c r="C1886" s="40">
        <v>44301</v>
      </c>
      <c r="D1886" s="41" t="str">
        <f t="shared" ref="D1886" si="133">CHOOSE(WEEKDAY(C1886),"D","L","M","X","J","V","S")</f>
        <v>J</v>
      </c>
      <c r="E1886" s="5">
        <f t="shared" ref="E1886" si="134">WEEKNUM(C1886,21)</f>
        <v>15</v>
      </c>
      <c r="F1886" s="4">
        <v>36</v>
      </c>
      <c r="G1886" s="4">
        <v>15</v>
      </c>
      <c r="H1886" s="4">
        <v>21</v>
      </c>
      <c r="I1886" s="4">
        <v>41</v>
      </c>
      <c r="J1886" s="4">
        <v>35</v>
      </c>
      <c r="K1886" s="4">
        <v>1</v>
      </c>
      <c r="L1886" s="4">
        <v>27</v>
      </c>
      <c r="M1886" s="4">
        <v>5</v>
      </c>
      <c r="N1886" s="3" t="s">
        <v>0</v>
      </c>
      <c r="O1886" s="98" t="s">
        <v>2025</v>
      </c>
    </row>
    <row r="1887" spans="1:15" x14ac:dyDescent="0.25">
      <c r="A1887" s="4">
        <f t="shared" si="92"/>
        <v>2922</v>
      </c>
      <c r="B1887" s="4" t="s">
        <v>2026</v>
      </c>
      <c r="C1887" s="40">
        <v>44302</v>
      </c>
      <c r="D1887" s="41" t="str">
        <f t="shared" ref="D1887" si="135">CHOOSE(WEEKDAY(C1887),"D","L","M","X","J","V","S")</f>
        <v>V</v>
      </c>
      <c r="E1887" s="5">
        <f t="shared" ref="E1887" si="136">WEEKNUM(C1887,21)</f>
        <v>15</v>
      </c>
      <c r="F1887" s="4">
        <v>41</v>
      </c>
      <c r="G1887" s="4">
        <v>38</v>
      </c>
      <c r="H1887" s="4">
        <v>39</v>
      </c>
      <c r="I1887" s="4">
        <v>14</v>
      </c>
      <c r="J1887" s="4">
        <v>49</v>
      </c>
      <c r="K1887" s="4">
        <v>19</v>
      </c>
      <c r="L1887" s="4">
        <v>6</v>
      </c>
      <c r="M1887" s="4">
        <v>1</v>
      </c>
      <c r="N1887" s="3" t="s">
        <v>0</v>
      </c>
      <c r="O1887" s="98" t="s">
        <v>2029</v>
      </c>
    </row>
    <row r="1888" spans="1:15" x14ac:dyDescent="0.25">
      <c r="A1888" s="4">
        <f t="shared" si="92"/>
        <v>2923</v>
      </c>
      <c r="B1888" s="4" t="s">
        <v>2028</v>
      </c>
      <c r="C1888" s="40">
        <v>44303</v>
      </c>
      <c r="D1888" s="41" t="str">
        <f t="shared" ref="D1888" si="137">CHOOSE(WEEKDAY(C1888),"D","L","M","X","J","V","S")</f>
        <v>S</v>
      </c>
      <c r="E1888" s="5">
        <f t="shared" ref="E1888:E1893" si="138">WEEKNUM(C1888,21)</f>
        <v>15</v>
      </c>
      <c r="F1888" s="4">
        <v>27</v>
      </c>
      <c r="G1888" s="4">
        <v>46</v>
      </c>
      <c r="H1888" s="4">
        <v>16</v>
      </c>
      <c r="I1888" s="4">
        <v>33</v>
      </c>
      <c r="J1888" s="4">
        <v>48</v>
      </c>
      <c r="K1888" s="4">
        <v>32</v>
      </c>
      <c r="L1888" s="4">
        <v>10</v>
      </c>
      <c r="M1888" s="4">
        <v>4</v>
      </c>
      <c r="N1888" s="3" t="s">
        <v>0</v>
      </c>
      <c r="O1888" s="98" t="s">
        <v>2027</v>
      </c>
    </row>
    <row r="1889" spans="1:15" x14ac:dyDescent="0.25">
      <c r="A1889" s="4">
        <f t="shared" si="92"/>
        <v>2924</v>
      </c>
      <c r="B1889" s="4" t="s">
        <v>2031</v>
      </c>
      <c r="C1889" s="40">
        <v>44305</v>
      </c>
      <c r="D1889" s="41" t="str">
        <f t="shared" ref="D1889:D1890" si="139">CHOOSE(WEEKDAY(C1889),"D","L","M","X","J","V","S")</f>
        <v>L</v>
      </c>
      <c r="E1889" s="5">
        <f t="shared" si="138"/>
        <v>16</v>
      </c>
      <c r="F1889" s="4">
        <v>49</v>
      </c>
      <c r="G1889" s="4">
        <v>5</v>
      </c>
      <c r="H1889" s="4">
        <v>3</v>
      </c>
      <c r="I1889" s="4">
        <v>1</v>
      </c>
      <c r="J1889" s="4">
        <v>21</v>
      </c>
      <c r="K1889" s="4">
        <v>8</v>
      </c>
      <c r="L1889" s="4">
        <v>33</v>
      </c>
      <c r="M1889" s="4">
        <v>1</v>
      </c>
      <c r="N1889" s="3" t="s">
        <v>0</v>
      </c>
      <c r="O1889" s="98" t="s">
        <v>2030</v>
      </c>
    </row>
    <row r="1890" spans="1:15" x14ac:dyDescent="0.25">
      <c r="A1890" s="4">
        <f t="shared" si="92"/>
        <v>2925</v>
      </c>
      <c r="B1890" s="4" t="s">
        <v>2033</v>
      </c>
      <c r="C1890" s="40">
        <v>44306</v>
      </c>
      <c r="D1890" s="41" t="str">
        <f t="shared" si="139"/>
        <v>M</v>
      </c>
      <c r="E1890" s="5">
        <f t="shared" si="138"/>
        <v>16</v>
      </c>
      <c r="F1890" s="4">
        <v>37</v>
      </c>
      <c r="G1890" s="4">
        <v>5</v>
      </c>
      <c r="H1890" s="4">
        <v>12</v>
      </c>
      <c r="I1890" s="4">
        <v>9</v>
      </c>
      <c r="J1890" s="4">
        <v>23</v>
      </c>
      <c r="K1890" s="4">
        <v>47</v>
      </c>
      <c r="L1890" s="4">
        <v>6</v>
      </c>
      <c r="M1890" s="4">
        <v>2</v>
      </c>
      <c r="N1890" s="3" t="s">
        <v>0</v>
      </c>
      <c r="O1890" s="98" t="s">
        <v>2032</v>
      </c>
    </row>
    <row r="1891" spans="1:15" x14ac:dyDescent="0.25">
      <c r="A1891" s="4">
        <f t="shared" si="92"/>
        <v>2926</v>
      </c>
      <c r="B1891" s="4" t="s">
        <v>2034</v>
      </c>
      <c r="C1891" s="40">
        <v>44307</v>
      </c>
      <c r="D1891" s="41" t="str">
        <f t="shared" ref="D1891" si="140">CHOOSE(WEEKDAY(C1891),"D","L","M","X","J","V","S")</f>
        <v>X</v>
      </c>
      <c r="E1891" s="5">
        <f t="shared" si="138"/>
        <v>16</v>
      </c>
      <c r="F1891" s="4">
        <v>44</v>
      </c>
      <c r="G1891" s="4">
        <v>38</v>
      </c>
      <c r="H1891" s="4">
        <v>45</v>
      </c>
      <c r="I1891" s="4">
        <v>43</v>
      </c>
      <c r="J1891" s="4">
        <v>9</v>
      </c>
      <c r="K1891" s="4">
        <v>40</v>
      </c>
      <c r="L1891" s="4">
        <v>4</v>
      </c>
      <c r="M1891" s="4">
        <v>3</v>
      </c>
      <c r="N1891" s="3" t="s">
        <v>0</v>
      </c>
      <c r="O1891" s="3" t="s">
        <v>2035</v>
      </c>
    </row>
    <row r="1892" spans="1:15" x14ac:dyDescent="0.25">
      <c r="A1892" s="4">
        <f t="shared" si="92"/>
        <v>2927</v>
      </c>
      <c r="B1892" s="4" t="s">
        <v>2037</v>
      </c>
      <c r="C1892" s="40">
        <v>44308</v>
      </c>
      <c r="D1892" s="41" t="str">
        <f t="shared" ref="D1892" si="141">CHOOSE(WEEKDAY(C1892),"D","L","M","X","J","V","S")</f>
        <v>J</v>
      </c>
      <c r="E1892" s="5">
        <f t="shared" si="138"/>
        <v>16</v>
      </c>
      <c r="F1892" s="4">
        <v>26</v>
      </c>
      <c r="G1892" s="4">
        <v>20</v>
      </c>
      <c r="H1892" s="4">
        <v>5</v>
      </c>
      <c r="I1892" s="4">
        <v>19</v>
      </c>
      <c r="J1892" s="4">
        <v>18</v>
      </c>
      <c r="K1892" s="4">
        <v>44</v>
      </c>
      <c r="L1892" s="4">
        <v>9</v>
      </c>
      <c r="M1892" s="4">
        <v>4</v>
      </c>
      <c r="N1892" s="3" t="s">
        <v>0</v>
      </c>
      <c r="O1892" s="98" t="s">
        <v>2036</v>
      </c>
    </row>
    <row r="1893" spans="1:15" x14ac:dyDescent="0.25">
      <c r="A1893" s="4">
        <f t="shared" si="92"/>
        <v>2928</v>
      </c>
      <c r="B1893" s="4" t="s">
        <v>2039</v>
      </c>
      <c r="C1893" s="40">
        <v>44309</v>
      </c>
      <c r="D1893" s="41" t="str">
        <f t="shared" ref="D1893" si="142">CHOOSE(WEEKDAY(C1893),"D","L","M","X","J","V","S")</f>
        <v>V</v>
      </c>
      <c r="E1893" s="5">
        <f t="shared" si="138"/>
        <v>16</v>
      </c>
      <c r="F1893" s="4">
        <v>26</v>
      </c>
      <c r="G1893" s="4">
        <v>32</v>
      </c>
      <c r="H1893" s="4">
        <v>42</v>
      </c>
      <c r="I1893" s="4">
        <v>35</v>
      </c>
      <c r="J1893" s="4">
        <v>12</v>
      </c>
      <c r="K1893" s="4">
        <v>48</v>
      </c>
      <c r="L1893" s="4">
        <v>44</v>
      </c>
      <c r="M1893" s="4">
        <v>0</v>
      </c>
      <c r="N1893" s="3" t="s">
        <v>0</v>
      </c>
      <c r="O1893" s="98" t="s">
        <v>2038</v>
      </c>
    </row>
    <row r="1894" spans="1:15" x14ac:dyDescent="0.25">
      <c r="A1894" s="4">
        <f t="shared" si="92"/>
        <v>2929</v>
      </c>
      <c r="B1894" s="4" t="s">
        <v>2040</v>
      </c>
      <c r="C1894" s="40">
        <v>44310</v>
      </c>
      <c r="D1894" s="41" t="str">
        <f t="shared" ref="D1894" si="143">CHOOSE(WEEKDAY(C1894),"D","L","M","X","J","V","S")</f>
        <v>S</v>
      </c>
      <c r="E1894" s="5">
        <f t="shared" ref="E1894" si="144">WEEKNUM(C1894,21)</f>
        <v>16</v>
      </c>
      <c r="F1894" s="4">
        <v>43</v>
      </c>
      <c r="G1894" s="4">
        <v>31</v>
      </c>
      <c r="H1894" s="4">
        <v>44</v>
      </c>
      <c r="I1894" s="4">
        <v>25</v>
      </c>
      <c r="J1894" s="4">
        <v>8</v>
      </c>
      <c r="K1894" s="4">
        <v>23</v>
      </c>
      <c r="L1894" s="4">
        <v>24</v>
      </c>
      <c r="M1894" s="4">
        <v>6</v>
      </c>
      <c r="N1894" s="3" t="s">
        <v>0</v>
      </c>
      <c r="O1894" s="3" t="s">
        <v>2041</v>
      </c>
    </row>
    <row r="1895" spans="1:15" x14ac:dyDescent="0.25">
      <c r="A1895" s="4">
        <f t="shared" si="92"/>
        <v>2930</v>
      </c>
      <c r="B1895" s="4" t="s">
        <v>2043</v>
      </c>
      <c r="C1895" s="40">
        <v>44312</v>
      </c>
      <c r="D1895" s="41" t="str">
        <f t="shared" ref="D1895" si="145">CHOOSE(WEEKDAY(C1895),"D","L","M","X","J","V","S")</f>
        <v>L</v>
      </c>
      <c r="E1895" s="5">
        <f t="shared" ref="E1895" si="146">WEEKNUM(C1895,21)</f>
        <v>17</v>
      </c>
      <c r="F1895" s="4">
        <v>24</v>
      </c>
      <c r="G1895" s="4">
        <v>43</v>
      </c>
      <c r="H1895" s="4">
        <v>9</v>
      </c>
      <c r="I1895" s="4">
        <v>10</v>
      </c>
      <c r="J1895" s="4">
        <v>27</v>
      </c>
      <c r="K1895" s="4">
        <v>17</v>
      </c>
      <c r="L1895" s="4">
        <v>39</v>
      </c>
      <c r="M1895" s="4">
        <v>8</v>
      </c>
      <c r="N1895" s="3" t="s">
        <v>0</v>
      </c>
      <c r="O1895" s="98" t="s">
        <v>2042</v>
      </c>
    </row>
    <row r="1896" spans="1:15" x14ac:dyDescent="0.25">
      <c r="A1896" s="4">
        <f t="shared" si="92"/>
        <v>2931</v>
      </c>
      <c r="B1896" s="4" t="s">
        <v>2044</v>
      </c>
      <c r="C1896" s="40">
        <v>44313</v>
      </c>
      <c r="D1896" s="41" t="str">
        <f t="shared" ref="D1896" si="147">CHOOSE(WEEKDAY(C1896),"D","L","M","X","J","V","S")</f>
        <v>M</v>
      </c>
      <c r="E1896" s="5">
        <f t="shared" ref="E1896" si="148">WEEKNUM(C1896,21)</f>
        <v>17</v>
      </c>
      <c r="F1896" s="4">
        <v>34</v>
      </c>
      <c r="G1896" s="4">
        <v>11</v>
      </c>
      <c r="H1896" s="4">
        <v>46</v>
      </c>
      <c r="I1896" s="4">
        <v>5</v>
      </c>
      <c r="J1896" s="4">
        <v>10</v>
      </c>
      <c r="K1896" s="4">
        <v>13</v>
      </c>
      <c r="L1896" s="4">
        <v>8</v>
      </c>
      <c r="M1896" s="4">
        <v>9</v>
      </c>
      <c r="N1896" s="3" t="s">
        <v>0</v>
      </c>
      <c r="O1896" s="3"/>
    </row>
    <row r="1897" spans="1:15" x14ac:dyDescent="0.25">
      <c r="A1897" s="4">
        <f t="shared" si="92"/>
        <v>2932</v>
      </c>
      <c r="B1897" s="4" t="s">
        <v>2046</v>
      </c>
      <c r="C1897" s="40">
        <v>44314</v>
      </c>
      <c r="D1897" s="41" t="str">
        <f t="shared" ref="D1897" si="149">CHOOSE(WEEKDAY(C1897),"D","L","M","X","J","V","S")</f>
        <v>X</v>
      </c>
      <c r="E1897" s="5">
        <f t="shared" ref="E1897" si="150">WEEKNUM(C1897,21)</f>
        <v>17</v>
      </c>
      <c r="F1897" s="4">
        <v>5</v>
      </c>
      <c r="G1897" s="4">
        <v>26</v>
      </c>
      <c r="H1897" s="4">
        <v>10</v>
      </c>
      <c r="I1897" s="4">
        <v>46</v>
      </c>
      <c r="J1897" s="4">
        <v>28</v>
      </c>
      <c r="K1897" s="4">
        <v>21</v>
      </c>
      <c r="L1897" s="4">
        <v>34</v>
      </c>
      <c r="M1897" s="4">
        <v>3</v>
      </c>
      <c r="N1897" s="3" t="s">
        <v>0</v>
      </c>
      <c r="O1897" s="98" t="s">
        <v>2045</v>
      </c>
    </row>
    <row r="1898" spans="1:15" x14ac:dyDescent="0.25">
      <c r="A1898" s="4">
        <f t="shared" si="92"/>
        <v>2933</v>
      </c>
      <c r="B1898" s="4" t="s">
        <v>2048</v>
      </c>
      <c r="C1898" s="40">
        <v>44315</v>
      </c>
      <c r="D1898" s="41" t="str">
        <f t="shared" ref="D1898:D1899" si="151">CHOOSE(WEEKDAY(C1898),"D","L","M","X","J","V","S")</f>
        <v>J</v>
      </c>
      <c r="E1898" s="5">
        <f t="shared" ref="E1898:E1899" si="152">WEEKNUM(C1898,21)</f>
        <v>17</v>
      </c>
      <c r="F1898" s="4">
        <v>23</v>
      </c>
      <c r="G1898" s="4">
        <v>19</v>
      </c>
      <c r="H1898" s="4">
        <v>1</v>
      </c>
      <c r="I1898" s="4">
        <v>28</v>
      </c>
      <c r="J1898" s="4">
        <v>37</v>
      </c>
      <c r="K1898" s="4">
        <v>43</v>
      </c>
      <c r="L1898" s="4">
        <v>24</v>
      </c>
      <c r="M1898" s="4">
        <v>1</v>
      </c>
      <c r="N1898" s="3" t="s">
        <v>0</v>
      </c>
      <c r="O1898" s="3" t="s">
        <v>2047</v>
      </c>
    </row>
    <row r="1899" spans="1:15" x14ac:dyDescent="0.25">
      <c r="A1899" s="4">
        <f t="shared" si="92"/>
        <v>2934</v>
      </c>
      <c r="B1899" s="4" t="s">
        <v>2050</v>
      </c>
      <c r="C1899" s="40">
        <v>44316</v>
      </c>
      <c r="D1899" s="41" t="str">
        <f t="shared" si="151"/>
        <v>V</v>
      </c>
      <c r="E1899" s="5">
        <f t="shared" si="152"/>
        <v>17</v>
      </c>
      <c r="F1899" s="4">
        <v>27</v>
      </c>
      <c r="G1899" s="4">
        <v>9</v>
      </c>
      <c r="H1899" s="4">
        <v>30</v>
      </c>
      <c r="I1899" s="4">
        <v>3</v>
      </c>
      <c r="J1899" s="4">
        <v>33</v>
      </c>
      <c r="K1899" s="4">
        <v>41</v>
      </c>
      <c r="L1899" s="4">
        <v>45</v>
      </c>
      <c r="M1899" s="4">
        <v>1</v>
      </c>
      <c r="N1899" s="3" t="s">
        <v>0</v>
      </c>
      <c r="O1899" s="98" t="s">
        <v>2049</v>
      </c>
    </row>
    <row r="1900" spans="1:15" x14ac:dyDescent="0.25">
      <c r="A1900" s="4">
        <f t="shared" si="92"/>
        <v>2935</v>
      </c>
      <c r="B1900" s="4" t="s">
        <v>2051</v>
      </c>
      <c r="C1900" s="40">
        <v>44317</v>
      </c>
      <c r="D1900" s="41" t="str">
        <f t="shared" ref="D1900" si="153">CHOOSE(WEEKDAY(C1900),"D","L","M","X","J","V","S")</f>
        <v>S</v>
      </c>
      <c r="E1900" s="5">
        <f t="shared" ref="E1900" si="154">WEEKNUM(C1900,21)</f>
        <v>17</v>
      </c>
      <c r="F1900" s="4">
        <v>19</v>
      </c>
      <c r="G1900" s="4">
        <v>16</v>
      </c>
      <c r="H1900" s="4">
        <v>18</v>
      </c>
      <c r="I1900" s="4">
        <v>41</v>
      </c>
      <c r="J1900" s="4">
        <v>9</v>
      </c>
      <c r="K1900" s="4">
        <v>22</v>
      </c>
      <c r="L1900" s="4">
        <v>29</v>
      </c>
      <c r="M1900" s="4">
        <v>5</v>
      </c>
      <c r="N1900" s="3" t="s">
        <v>0</v>
      </c>
      <c r="O1900" s="3" t="s">
        <v>2052</v>
      </c>
    </row>
    <row r="1901" spans="1:15" x14ac:dyDescent="0.25">
      <c r="A1901" s="4">
        <f t="shared" si="92"/>
        <v>2936</v>
      </c>
      <c r="B1901" s="4" t="s">
        <v>2053</v>
      </c>
      <c r="C1901" s="40">
        <v>44319</v>
      </c>
      <c r="D1901" s="41" t="str">
        <f t="shared" ref="D1901" si="155">CHOOSE(WEEKDAY(C1901),"D","L","M","X","J","V","S")</f>
        <v>L</v>
      </c>
      <c r="E1901" s="5">
        <f t="shared" ref="E1901" si="156">WEEKNUM(C1901,21)</f>
        <v>18</v>
      </c>
      <c r="F1901" s="4">
        <v>15</v>
      </c>
      <c r="G1901" s="4">
        <v>42</v>
      </c>
      <c r="H1901" s="4">
        <v>26</v>
      </c>
      <c r="I1901" s="4">
        <v>44</v>
      </c>
      <c r="J1901" s="4">
        <v>18</v>
      </c>
      <c r="K1901" s="4">
        <v>9</v>
      </c>
      <c r="L1901" s="4">
        <v>29</v>
      </c>
      <c r="M1901" s="4">
        <v>5</v>
      </c>
      <c r="N1901" s="3" t="s">
        <v>0</v>
      </c>
      <c r="O1901" s="98" t="s">
        <v>2054</v>
      </c>
    </row>
    <row r="1902" spans="1:15" x14ac:dyDescent="0.25">
      <c r="A1902" s="4">
        <f t="shared" si="92"/>
        <v>2937</v>
      </c>
      <c r="B1902" s="4" t="s">
        <v>2056</v>
      </c>
      <c r="C1902" s="40">
        <v>44320</v>
      </c>
      <c r="D1902" s="41" t="str">
        <f t="shared" ref="D1902:D1903" si="157">CHOOSE(WEEKDAY(C1902),"D","L","M","X","J","V","S")</f>
        <v>M</v>
      </c>
      <c r="E1902" s="5">
        <f t="shared" ref="E1902:E1903" si="158">WEEKNUM(C1902,21)</f>
        <v>18</v>
      </c>
      <c r="F1902" s="4">
        <v>40</v>
      </c>
      <c r="G1902" s="4">
        <v>19</v>
      </c>
      <c r="H1902" s="4">
        <v>23</v>
      </c>
      <c r="I1902" s="4">
        <v>45</v>
      </c>
      <c r="J1902" s="4">
        <v>8</v>
      </c>
      <c r="K1902" s="4">
        <v>16</v>
      </c>
      <c r="L1902" s="4">
        <v>43</v>
      </c>
      <c r="M1902" s="4">
        <v>7</v>
      </c>
      <c r="N1902" s="3" t="s">
        <v>0</v>
      </c>
      <c r="O1902" s="98" t="s">
        <v>2055</v>
      </c>
    </row>
    <row r="1903" spans="1:15" x14ac:dyDescent="0.25">
      <c r="A1903" s="4">
        <f t="shared" si="92"/>
        <v>2938</v>
      </c>
      <c r="B1903" s="4" t="s">
        <v>2058</v>
      </c>
      <c r="C1903" s="40">
        <v>44321</v>
      </c>
      <c r="D1903" s="41" t="str">
        <f t="shared" si="157"/>
        <v>X</v>
      </c>
      <c r="E1903" s="5">
        <f t="shared" si="158"/>
        <v>18</v>
      </c>
      <c r="F1903" s="4">
        <v>25</v>
      </c>
      <c r="G1903" s="4">
        <v>27</v>
      </c>
      <c r="H1903" s="4">
        <v>45</v>
      </c>
      <c r="I1903" s="4">
        <v>48</v>
      </c>
      <c r="J1903" s="4">
        <v>6</v>
      </c>
      <c r="K1903" s="4">
        <v>24</v>
      </c>
      <c r="L1903" s="4">
        <v>13</v>
      </c>
      <c r="M1903" s="4">
        <v>4</v>
      </c>
      <c r="N1903" s="3" t="s">
        <v>0</v>
      </c>
      <c r="O1903" s="98" t="s">
        <v>2057</v>
      </c>
    </row>
    <row r="1904" spans="1:15" x14ac:dyDescent="0.25">
      <c r="A1904" s="4">
        <f t="shared" si="92"/>
        <v>2939</v>
      </c>
      <c r="B1904" s="4" t="s">
        <v>2060</v>
      </c>
      <c r="C1904" s="40">
        <v>44322</v>
      </c>
      <c r="D1904" s="41" t="str">
        <f t="shared" ref="D1904:D1906" si="159">CHOOSE(WEEKDAY(C1904),"D","L","M","X","J","V","S")</f>
        <v>J</v>
      </c>
      <c r="E1904" s="5">
        <f>WEEKNUM(C1904,21)</f>
        <v>18</v>
      </c>
      <c r="F1904" s="4">
        <v>8</v>
      </c>
      <c r="G1904" s="4">
        <v>42</v>
      </c>
      <c r="H1904" s="4">
        <v>3</v>
      </c>
      <c r="I1904" s="4">
        <v>19</v>
      </c>
      <c r="J1904" s="4">
        <v>25</v>
      </c>
      <c r="K1904" s="4">
        <v>20</v>
      </c>
      <c r="L1904" s="4">
        <v>23</v>
      </c>
      <c r="M1904" s="4">
        <v>3</v>
      </c>
      <c r="N1904" s="3" t="s">
        <v>0</v>
      </c>
      <c r="O1904" s="100" t="s">
        <v>2059</v>
      </c>
    </row>
    <row r="1905" spans="1:15" x14ac:dyDescent="0.25">
      <c r="A1905" s="4">
        <f t="shared" si="92"/>
        <v>2940</v>
      </c>
      <c r="B1905" s="4" t="s">
        <v>2061</v>
      </c>
      <c r="C1905" s="40">
        <v>44323</v>
      </c>
      <c r="D1905" s="41" t="str">
        <f t="shared" si="159"/>
        <v>V</v>
      </c>
      <c r="E1905" s="5">
        <f t="shared" ref="E1905:E1906" si="160">WEEKNUM(C1905,21)</f>
        <v>18</v>
      </c>
      <c r="F1905" s="4">
        <v>9</v>
      </c>
      <c r="G1905" s="4">
        <v>32</v>
      </c>
      <c r="H1905" s="4">
        <v>43</v>
      </c>
      <c r="I1905" s="4">
        <v>42</v>
      </c>
      <c r="J1905" s="4">
        <v>8</v>
      </c>
      <c r="K1905" s="4">
        <v>45</v>
      </c>
      <c r="L1905" s="4">
        <v>16</v>
      </c>
      <c r="M1905" s="4">
        <v>5</v>
      </c>
      <c r="N1905" s="3" t="s">
        <v>0</v>
      </c>
      <c r="O1905" s="100" t="s">
        <v>2062</v>
      </c>
    </row>
    <row r="1906" spans="1:15" x14ac:dyDescent="0.25">
      <c r="A1906" s="4">
        <f t="shared" si="92"/>
        <v>2941</v>
      </c>
      <c r="B1906" s="4" t="s">
        <v>2063</v>
      </c>
      <c r="C1906" s="40">
        <v>44324</v>
      </c>
      <c r="D1906" s="41" t="str">
        <f t="shared" si="159"/>
        <v>S</v>
      </c>
      <c r="E1906" s="5">
        <f t="shared" si="160"/>
        <v>18</v>
      </c>
      <c r="F1906" s="4">
        <v>36</v>
      </c>
      <c r="G1906" s="4">
        <v>34</v>
      </c>
      <c r="H1906" s="4">
        <v>5</v>
      </c>
      <c r="I1906" s="4">
        <v>15</v>
      </c>
      <c r="J1906" s="4">
        <v>16</v>
      </c>
      <c r="K1906" s="4">
        <v>6</v>
      </c>
      <c r="L1906" s="4">
        <v>7</v>
      </c>
      <c r="M1906" s="4">
        <v>7</v>
      </c>
      <c r="N1906" s="3" t="s">
        <v>2064</v>
      </c>
      <c r="O1906" s="3" t="s">
        <v>2065</v>
      </c>
    </row>
    <row r="1907" spans="1:15" x14ac:dyDescent="0.25">
      <c r="A1907" s="4">
        <f t="shared" si="92"/>
        <v>2942</v>
      </c>
      <c r="B1907" s="4" t="s">
        <v>2067</v>
      </c>
      <c r="C1907" s="40">
        <v>44326</v>
      </c>
      <c r="D1907" s="41" t="str">
        <f t="shared" ref="D1907" si="161">CHOOSE(WEEKDAY(C1907),"D","L","M","X","J","V","S")</f>
        <v>L</v>
      </c>
      <c r="E1907" s="5">
        <f t="shared" ref="E1907" si="162">WEEKNUM(C1907,21)</f>
        <v>19</v>
      </c>
      <c r="F1907" s="4">
        <v>12</v>
      </c>
      <c r="G1907" s="4">
        <v>13</v>
      </c>
      <c r="H1907" s="4">
        <v>23</v>
      </c>
      <c r="I1907" s="4">
        <v>1</v>
      </c>
      <c r="J1907" s="4">
        <v>38</v>
      </c>
      <c r="K1907" s="4">
        <v>36</v>
      </c>
      <c r="L1907" s="4">
        <v>22</v>
      </c>
      <c r="M1907" s="4">
        <v>1</v>
      </c>
      <c r="N1907" s="3" t="s">
        <v>0</v>
      </c>
      <c r="O1907" s="3" t="s">
        <v>2066</v>
      </c>
    </row>
    <row r="1908" spans="1:15" x14ac:dyDescent="0.25">
      <c r="A1908" s="4">
        <f t="shared" si="92"/>
        <v>2943</v>
      </c>
      <c r="B1908" s="4" t="s">
        <v>2068</v>
      </c>
      <c r="C1908" s="40">
        <v>44327</v>
      </c>
      <c r="D1908" s="41" t="str">
        <f t="shared" ref="D1908:D1910" si="163">CHOOSE(WEEKDAY(C1908),"D","L","M","X","J","V","S")</f>
        <v>M</v>
      </c>
      <c r="E1908" s="5">
        <f t="shared" ref="E1908:E1910" si="164">WEEKNUM(C1908,21)</f>
        <v>19</v>
      </c>
      <c r="F1908" s="4">
        <v>26</v>
      </c>
      <c r="G1908" s="4">
        <v>18</v>
      </c>
      <c r="H1908" s="4">
        <v>9</v>
      </c>
      <c r="I1908" s="4">
        <v>19</v>
      </c>
      <c r="J1908" s="4">
        <v>17</v>
      </c>
      <c r="K1908" s="4">
        <v>20</v>
      </c>
      <c r="L1908" s="4">
        <v>42</v>
      </c>
      <c r="M1908" s="4">
        <v>9</v>
      </c>
      <c r="N1908" s="3" t="s">
        <v>0</v>
      </c>
      <c r="O1908" s="100"/>
    </row>
    <row r="1909" spans="1:15" x14ac:dyDescent="0.25">
      <c r="A1909" s="4">
        <f t="shared" si="92"/>
        <v>2944</v>
      </c>
      <c r="B1909" s="4" t="s">
        <v>2070</v>
      </c>
      <c r="C1909" s="40">
        <v>44328</v>
      </c>
      <c r="D1909" s="41" t="str">
        <f t="shared" si="163"/>
        <v>X</v>
      </c>
      <c r="E1909" s="5">
        <f t="shared" si="164"/>
        <v>19</v>
      </c>
      <c r="F1909" s="4">
        <v>29</v>
      </c>
      <c r="G1909" s="4">
        <v>15</v>
      </c>
      <c r="H1909" s="4">
        <v>21</v>
      </c>
      <c r="I1909" s="4">
        <v>45</v>
      </c>
      <c r="J1909" s="4">
        <v>47</v>
      </c>
      <c r="K1909" s="4">
        <v>5</v>
      </c>
      <c r="L1909" s="4">
        <v>43</v>
      </c>
      <c r="M1909" s="4">
        <v>1</v>
      </c>
      <c r="N1909" s="3" t="s">
        <v>2064</v>
      </c>
      <c r="O1909" s="100" t="s">
        <v>2069</v>
      </c>
    </row>
    <row r="1910" spans="1:15" x14ac:dyDescent="0.25">
      <c r="A1910" s="4">
        <f t="shared" si="92"/>
        <v>2945</v>
      </c>
      <c r="B1910" s="4" t="s">
        <v>2074</v>
      </c>
      <c r="C1910" s="40">
        <v>44329</v>
      </c>
      <c r="D1910" s="41" t="str">
        <f t="shared" si="163"/>
        <v>J</v>
      </c>
      <c r="E1910" s="5">
        <f t="shared" si="164"/>
        <v>19</v>
      </c>
      <c r="F1910" s="4">
        <v>7</v>
      </c>
      <c r="G1910" s="4">
        <v>28</v>
      </c>
      <c r="H1910" s="4">
        <v>10</v>
      </c>
      <c r="I1910" s="4">
        <v>27</v>
      </c>
      <c r="J1910" s="4">
        <v>26</v>
      </c>
      <c r="K1910" s="4">
        <v>18</v>
      </c>
      <c r="L1910" s="4">
        <v>40</v>
      </c>
      <c r="M1910" s="4">
        <v>9</v>
      </c>
      <c r="N1910" s="3" t="s">
        <v>0</v>
      </c>
      <c r="O1910" s="3" t="s">
        <v>2073</v>
      </c>
    </row>
    <row r="1911" spans="1:15" x14ac:dyDescent="0.25">
      <c r="A1911" s="4">
        <f t="shared" si="92"/>
        <v>2946</v>
      </c>
      <c r="B1911" s="4" t="s">
        <v>2075</v>
      </c>
      <c r="C1911" s="40">
        <v>44330</v>
      </c>
      <c r="D1911" s="41" t="str">
        <f t="shared" ref="D1911" si="165">CHOOSE(WEEKDAY(C1911),"D","L","M","X","J","V","S")</f>
        <v>V</v>
      </c>
      <c r="E1911" s="5">
        <f t="shared" ref="E1911" si="166">WEEKNUM(C1911,21)</f>
        <v>19</v>
      </c>
      <c r="F1911" s="4">
        <v>4</v>
      </c>
      <c r="G1911" s="4">
        <v>22</v>
      </c>
      <c r="H1911" s="4">
        <v>9</v>
      </c>
      <c r="I1911" s="4">
        <v>27</v>
      </c>
      <c r="J1911" s="4">
        <v>34</v>
      </c>
      <c r="K1911" s="4">
        <v>21</v>
      </c>
      <c r="L1911" s="4">
        <v>2</v>
      </c>
      <c r="M1911" s="4">
        <v>8</v>
      </c>
      <c r="N1911" s="3" t="s">
        <v>0</v>
      </c>
      <c r="O1911" s="105" t="s">
        <v>2076</v>
      </c>
    </row>
    <row r="1912" spans="1:15" x14ac:dyDescent="0.25">
      <c r="A1912" s="4">
        <f t="shared" si="92"/>
        <v>2947</v>
      </c>
      <c r="B1912" s="4" t="s">
        <v>2079</v>
      </c>
      <c r="C1912" s="40">
        <v>44331</v>
      </c>
      <c r="D1912" s="41" t="str">
        <f t="shared" ref="D1912:D1913" si="167">CHOOSE(WEEKDAY(C1912),"D","L","M","X","J","V","S")</f>
        <v>S</v>
      </c>
      <c r="E1912" s="5">
        <f t="shared" ref="E1912" si="168">WEEKNUM(C1912,21)</f>
        <v>19</v>
      </c>
      <c r="F1912" s="4">
        <v>35</v>
      </c>
      <c r="G1912" s="4">
        <v>6</v>
      </c>
      <c r="H1912" s="4">
        <v>18</v>
      </c>
      <c r="I1912" s="4">
        <v>48</v>
      </c>
      <c r="J1912" s="4">
        <v>47</v>
      </c>
      <c r="K1912" s="4">
        <v>42</v>
      </c>
      <c r="L1912" s="4">
        <v>3</v>
      </c>
      <c r="M1912" s="4">
        <v>1</v>
      </c>
      <c r="N1912" s="3" t="s">
        <v>0</v>
      </c>
      <c r="O1912" s="105" t="s">
        <v>2080</v>
      </c>
    </row>
    <row r="1913" spans="1:15" x14ac:dyDescent="0.25">
      <c r="A1913" s="4">
        <f t="shared" si="92"/>
        <v>2948</v>
      </c>
      <c r="B1913" s="4" t="s">
        <v>2082</v>
      </c>
      <c r="C1913" s="40">
        <v>44333</v>
      </c>
      <c r="D1913" s="41" t="str">
        <f t="shared" si="167"/>
        <v>L</v>
      </c>
      <c r="E1913" s="5">
        <f>WEEKNUM(C1913,21)</f>
        <v>20</v>
      </c>
      <c r="F1913" s="4">
        <v>6</v>
      </c>
      <c r="G1913" s="4">
        <v>11</v>
      </c>
      <c r="H1913" s="4">
        <v>3</v>
      </c>
      <c r="I1913" s="4">
        <v>32</v>
      </c>
      <c r="J1913" s="4">
        <v>12</v>
      </c>
      <c r="K1913" s="4">
        <v>4</v>
      </c>
      <c r="L1913" s="2">
        <v>28</v>
      </c>
      <c r="M1913" s="2">
        <v>8</v>
      </c>
      <c r="N1913" s="3" t="s">
        <v>0</v>
      </c>
      <c r="O1913" s="3" t="s">
        <v>2081</v>
      </c>
    </row>
    <row r="1914" spans="1:15" x14ac:dyDescent="0.25">
      <c r="A1914" s="4">
        <f t="shared" si="92"/>
        <v>2949</v>
      </c>
      <c r="B1914" s="4" t="s">
        <v>2084</v>
      </c>
      <c r="C1914" s="40">
        <v>44334</v>
      </c>
      <c r="D1914" s="41" t="str">
        <f t="shared" ref="D1914:D1915" si="169">CHOOSE(WEEKDAY(C1914),"D","L","M","X","J","V","S")</f>
        <v>M</v>
      </c>
      <c r="E1914" s="5">
        <f t="shared" ref="E1914:E1915" si="170">WEEKNUM(C1914,21)</f>
        <v>20</v>
      </c>
      <c r="F1914" s="4">
        <v>5</v>
      </c>
      <c r="G1914" s="4">
        <v>26</v>
      </c>
      <c r="H1914" s="4">
        <v>20</v>
      </c>
      <c r="I1914" s="4">
        <v>28</v>
      </c>
      <c r="J1914" s="4">
        <v>17</v>
      </c>
      <c r="K1914" s="4">
        <v>32</v>
      </c>
      <c r="L1914" s="4">
        <v>23</v>
      </c>
      <c r="M1914" s="4">
        <v>3</v>
      </c>
      <c r="N1914" s="3" t="s">
        <v>0</v>
      </c>
      <c r="O1914" s="3" t="s">
        <v>2085</v>
      </c>
    </row>
    <row r="1915" spans="1:15" x14ac:dyDescent="0.25">
      <c r="A1915" s="4">
        <f t="shared" si="92"/>
        <v>2950</v>
      </c>
      <c r="B1915" s="4" t="s">
        <v>2088</v>
      </c>
      <c r="C1915" s="40">
        <v>44335</v>
      </c>
      <c r="D1915" s="41" t="str">
        <f t="shared" si="169"/>
        <v>X</v>
      </c>
      <c r="E1915" s="5">
        <f t="shared" si="170"/>
        <v>20</v>
      </c>
      <c r="F1915" s="4">
        <v>26</v>
      </c>
      <c r="G1915" s="4">
        <v>38</v>
      </c>
      <c r="H1915" s="4">
        <v>13</v>
      </c>
      <c r="I1915" s="4">
        <v>12</v>
      </c>
      <c r="J1915" s="4">
        <v>16</v>
      </c>
      <c r="K1915" s="4">
        <v>37</v>
      </c>
      <c r="L1915" s="2">
        <v>7</v>
      </c>
      <c r="M1915" s="2">
        <v>9</v>
      </c>
      <c r="N1915" s="3" t="s">
        <v>0</v>
      </c>
      <c r="O1915" s="3" t="s">
        <v>2089</v>
      </c>
    </row>
  </sheetData>
  <dataConsolidate/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92BBF-2DA1-4498-8278-4FAC4378C4A2}">
  <sheetPr codeName="Hoja6"/>
  <dimension ref="A1:P241"/>
  <sheetViews>
    <sheetView topLeftCell="A231" zoomScale="130" zoomScaleNormal="130" zoomScaleSheetLayoutView="115" zoomScalePageLayoutView="120" workbookViewId="0">
      <selection activeCell="I236" sqref="I236:I237"/>
    </sheetView>
  </sheetViews>
  <sheetFormatPr baseColWidth="10" defaultColWidth="11.42578125" defaultRowHeight="13.5" customHeight="1" x14ac:dyDescent="0.25"/>
  <cols>
    <col min="1" max="1" width="5" style="22" bestFit="1" customWidth="1"/>
    <col min="2" max="2" width="8.85546875" style="22" bestFit="1" customWidth="1"/>
    <col min="3" max="3" width="10.5703125" style="22" bestFit="1" customWidth="1"/>
    <col min="4" max="4" width="10.85546875" style="22" bestFit="1" customWidth="1"/>
    <col min="5" max="5" width="6.28515625" style="22" bestFit="1" customWidth="1"/>
    <col min="6" max="6" width="13.85546875" style="22" bestFit="1" customWidth="1"/>
    <col min="7" max="7" width="10.5703125" style="22" bestFit="1" customWidth="1"/>
    <col min="8" max="8" width="11.42578125" style="22" bestFit="1" customWidth="1"/>
    <col min="9" max="9" width="12.42578125" style="22" bestFit="1" customWidth="1"/>
    <col min="10" max="10" width="12.42578125" style="22" customWidth="1"/>
    <col min="11" max="11" width="12.140625" style="22" bestFit="1" customWidth="1"/>
    <col min="12" max="12" width="11.42578125" style="22" bestFit="1" customWidth="1"/>
    <col min="13" max="13" width="8.28515625" style="22" bestFit="1" customWidth="1"/>
    <col min="14" max="14" width="19.7109375" style="22" bestFit="1" customWidth="1"/>
    <col min="15" max="15" width="13" style="22" bestFit="1" customWidth="1"/>
    <col min="16" max="16" width="8.28515625" style="22" bestFit="1" customWidth="1"/>
  </cols>
  <sheetData>
    <row r="1" spans="1:16" ht="13.5" customHeight="1" x14ac:dyDescent="0.25">
      <c r="A1" s="32" t="s">
        <v>1729</v>
      </c>
      <c r="B1" s="30" t="s">
        <v>1727</v>
      </c>
      <c r="C1" s="30" t="s">
        <v>1708</v>
      </c>
      <c r="D1" s="32" t="s">
        <v>1726</v>
      </c>
      <c r="E1" s="30" t="s">
        <v>1707</v>
      </c>
      <c r="F1" s="31" t="s">
        <v>1741</v>
      </c>
      <c r="G1" s="30" t="s">
        <v>1740</v>
      </c>
      <c r="H1" s="30" t="s">
        <v>1739</v>
      </c>
      <c r="I1" s="30" t="s">
        <v>1731</v>
      </c>
      <c r="J1" s="30" t="s">
        <v>1738</v>
      </c>
      <c r="K1" s="30" t="s">
        <v>1737</v>
      </c>
      <c r="L1" s="30" t="s">
        <v>1736</v>
      </c>
      <c r="M1" s="30" t="s">
        <v>1735</v>
      </c>
      <c r="N1" s="30" t="s">
        <v>1734</v>
      </c>
      <c r="O1" s="30" t="s">
        <v>1733</v>
      </c>
      <c r="P1" s="30" t="s">
        <v>1732</v>
      </c>
    </row>
    <row r="2" spans="1:16" ht="13.5" customHeight="1" x14ac:dyDescent="0.25">
      <c r="A2" s="1">
        <v>1</v>
      </c>
      <c r="B2" s="29" t="s">
        <v>1711</v>
      </c>
      <c r="C2" s="27">
        <v>44200</v>
      </c>
      <c r="D2" s="9">
        <f>WEEKNUM(C2,21)</f>
        <v>1</v>
      </c>
      <c r="E2" s="9" t="str">
        <f>CHOOSE(WEEKDAY(Tabla25463[[#This Row],[Fecha]]),"D","L","M","X","J","V","S")</f>
        <v>L</v>
      </c>
      <c r="F2" s="26"/>
      <c r="G2" s="9" t="s">
        <v>1730</v>
      </c>
      <c r="H2" s="25" t="s">
        <v>1730</v>
      </c>
      <c r="I2" s="9">
        <v>3</v>
      </c>
      <c r="J2" s="25"/>
      <c r="K2" s="9"/>
      <c r="L2" s="25">
        <v>2</v>
      </c>
      <c r="M2" s="28">
        <f t="shared" ref="M2:M15" si="0">IF(B2="GP",L2*1.5,IF(B2="LP",L2*1,IF(B2="EU",L2*2.5,L2*0.5)))</f>
        <v>1</v>
      </c>
      <c r="N2" s="24"/>
      <c r="O2" s="23">
        <v>0</v>
      </c>
      <c r="P2" s="9"/>
    </row>
    <row r="3" spans="1:16" ht="13.5" customHeight="1" x14ac:dyDescent="0.25">
      <c r="A3" s="1">
        <f>+A2+1</f>
        <v>2</v>
      </c>
      <c r="B3" s="29" t="s">
        <v>1711</v>
      </c>
      <c r="C3" s="27">
        <v>44200</v>
      </c>
      <c r="D3" s="9">
        <f>WEEKNUM(C3,21)</f>
        <v>1</v>
      </c>
      <c r="E3" s="9" t="str">
        <f>CHOOSE(WEEKDAY(Tabla25463[[#This Row],[Fecha]]),"D","L","M","X","J","V","S")</f>
        <v>L</v>
      </c>
      <c r="F3" s="26"/>
      <c r="G3" s="9" t="s">
        <v>1730</v>
      </c>
      <c r="H3" s="25" t="s">
        <v>1730</v>
      </c>
      <c r="I3" s="9">
        <v>6</v>
      </c>
      <c r="J3" s="25"/>
      <c r="K3" s="9"/>
      <c r="L3" s="25">
        <v>2</v>
      </c>
      <c r="M3" s="28">
        <f t="shared" si="0"/>
        <v>1</v>
      </c>
      <c r="N3" s="43" t="s">
        <v>1731</v>
      </c>
      <c r="O3" s="44">
        <v>1</v>
      </c>
      <c r="P3" s="9"/>
    </row>
    <row r="4" spans="1:16" ht="13.5" customHeight="1" x14ac:dyDescent="0.25">
      <c r="A4" s="1">
        <f t="shared" ref="A4:A67" si="1">+A3+1</f>
        <v>3</v>
      </c>
      <c r="B4" s="29" t="s">
        <v>1711</v>
      </c>
      <c r="C4" s="27">
        <v>44201</v>
      </c>
      <c r="D4" s="9">
        <f t="shared" ref="D4:D67" si="2">WEEKNUM(C4,21)</f>
        <v>1</v>
      </c>
      <c r="E4" s="9" t="str">
        <f>CHOOSE(WEEKDAY(Tabla25463[[#This Row],[Fecha]]),"D","L","M","X","J","V","S")</f>
        <v>M</v>
      </c>
      <c r="F4" s="26"/>
      <c r="G4" s="9" t="s">
        <v>1730</v>
      </c>
      <c r="H4" s="25" t="s">
        <v>1730</v>
      </c>
      <c r="I4" s="9">
        <v>1</v>
      </c>
      <c r="J4" s="25"/>
      <c r="K4" s="9"/>
      <c r="L4" s="25">
        <v>2</v>
      </c>
      <c r="M4" s="28">
        <f t="shared" si="0"/>
        <v>1</v>
      </c>
      <c r="N4" s="24"/>
      <c r="O4" s="23">
        <v>0</v>
      </c>
      <c r="P4" s="9"/>
    </row>
    <row r="5" spans="1:16" ht="13.5" customHeight="1" x14ac:dyDescent="0.25">
      <c r="A5" s="1">
        <f t="shared" si="1"/>
        <v>4</v>
      </c>
      <c r="B5" s="29" t="s">
        <v>1711</v>
      </c>
      <c r="C5" s="27">
        <v>44201</v>
      </c>
      <c r="D5" s="9">
        <f t="shared" si="2"/>
        <v>1</v>
      </c>
      <c r="E5" s="9" t="str">
        <f>CHOOSE(WEEKDAY(Tabla25463[[#This Row],[Fecha]]),"D","L","M","X","J","V","S")</f>
        <v>M</v>
      </c>
      <c r="F5" s="26"/>
      <c r="G5" s="9" t="s">
        <v>1730</v>
      </c>
      <c r="H5" s="25" t="s">
        <v>1730</v>
      </c>
      <c r="I5" s="9">
        <v>8</v>
      </c>
      <c r="J5" s="25"/>
      <c r="K5" s="9"/>
      <c r="L5" s="25">
        <v>2</v>
      </c>
      <c r="M5" s="28">
        <f t="shared" si="0"/>
        <v>1</v>
      </c>
      <c r="N5" s="24"/>
      <c r="O5" s="23">
        <v>0</v>
      </c>
      <c r="P5" s="9"/>
    </row>
    <row r="6" spans="1:16" ht="13.5" customHeight="1" x14ac:dyDescent="0.25">
      <c r="A6" s="1">
        <f t="shared" si="1"/>
        <v>5</v>
      </c>
      <c r="B6" s="29" t="s">
        <v>1711</v>
      </c>
      <c r="C6" s="27">
        <v>44202</v>
      </c>
      <c r="D6" s="9">
        <f t="shared" si="2"/>
        <v>1</v>
      </c>
      <c r="E6" s="9" t="str">
        <f>CHOOSE(WEEKDAY(Tabla25463[[#This Row],[Fecha]]),"D","L","M","X","J","V","S")</f>
        <v>X</v>
      </c>
      <c r="F6" s="26"/>
      <c r="G6" s="9" t="s">
        <v>1730</v>
      </c>
      <c r="H6" s="25" t="s">
        <v>1730</v>
      </c>
      <c r="I6" s="9">
        <v>9</v>
      </c>
      <c r="J6" s="25"/>
      <c r="K6" s="9"/>
      <c r="L6" s="25">
        <v>2</v>
      </c>
      <c r="M6" s="28">
        <f t="shared" si="0"/>
        <v>1</v>
      </c>
      <c r="N6" s="24"/>
      <c r="O6" s="23">
        <v>0</v>
      </c>
      <c r="P6" s="9"/>
    </row>
    <row r="7" spans="1:16" ht="13.5" customHeight="1" x14ac:dyDescent="0.25">
      <c r="A7" s="1">
        <f t="shared" si="1"/>
        <v>6</v>
      </c>
      <c r="B7" s="29" t="s">
        <v>1711</v>
      </c>
      <c r="C7" s="27">
        <v>44202</v>
      </c>
      <c r="D7" s="9">
        <f t="shared" si="2"/>
        <v>1</v>
      </c>
      <c r="E7" s="9" t="str">
        <f>CHOOSE(WEEKDAY(Tabla25463[[#This Row],[Fecha]]),"D","L","M","X","J","V","S")</f>
        <v>X</v>
      </c>
      <c r="F7" s="26"/>
      <c r="G7" s="9" t="s">
        <v>1730</v>
      </c>
      <c r="H7" s="25" t="s">
        <v>1730</v>
      </c>
      <c r="I7" s="9">
        <v>0</v>
      </c>
      <c r="J7" s="25"/>
      <c r="K7" s="9"/>
      <c r="L7" s="25">
        <v>2</v>
      </c>
      <c r="M7" s="28">
        <f t="shared" si="0"/>
        <v>1</v>
      </c>
      <c r="N7" s="43" t="s">
        <v>1731</v>
      </c>
      <c r="O7" s="44">
        <v>1</v>
      </c>
      <c r="P7" s="9"/>
    </row>
    <row r="8" spans="1:16" ht="13.5" customHeight="1" x14ac:dyDescent="0.25">
      <c r="A8" s="1">
        <f t="shared" si="1"/>
        <v>7</v>
      </c>
      <c r="B8" s="29" t="s">
        <v>1711</v>
      </c>
      <c r="C8" s="27">
        <v>44203</v>
      </c>
      <c r="D8" s="9">
        <f t="shared" si="2"/>
        <v>1</v>
      </c>
      <c r="E8" s="9" t="str">
        <f>CHOOSE(WEEKDAY(Tabla25463[[#This Row],[Fecha]]),"D","L","M","X","J","V","S")</f>
        <v>J</v>
      </c>
      <c r="F8" s="26"/>
      <c r="G8" s="9" t="s">
        <v>1730</v>
      </c>
      <c r="H8" s="25" t="s">
        <v>1730</v>
      </c>
      <c r="I8" s="9">
        <v>4</v>
      </c>
      <c r="J8" s="25"/>
      <c r="K8" s="9"/>
      <c r="L8" s="25">
        <v>2</v>
      </c>
      <c r="M8" s="28">
        <f t="shared" si="0"/>
        <v>1</v>
      </c>
      <c r="N8" s="24"/>
      <c r="O8" s="23">
        <v>0</v>
      </c>
      <c r="P8" s="9"/>
    </row>
    <row r="9" spans="1:16" ht="13.5" customHeight="1" x14ac:dyDescent="0.25">
      <c r="A9" s="1">
        <f t="shared" si="1"/>
        <v>8</v>
      </c>
      <c r="B9" s="29" t="s">
        <v>1711</v>
      </c>
      <c r="C9" s="27">
        <v>44203</v>
      </c>
      <c r="D9" s="9">
        <f t="shared" si="2"/>
        <v>1</v>
      </c>
      <c r="E9" s="9" t="str">
        <f>CHOOSE(WEEKDAY(Tabla25463[[#This Row],[Fecha]]),"D","L","M","X","J","V","S")</f>
        <v>J</v>
      </c>
      <c r="F9" s="26"/>
      <c r="G9" s="9" t="s">
        <v>1730</v>
      </c>
      <c r="H9" s="25" t="s">
        <v>1730</v>
      </c>
      <c r="I9" s="9">
        <v>2</v>
      </c>
      <c r="J9" s="25"/>
      <c r="K9" s="9"/>
      <c r="L9" s="25">
        <v>2</v>
      </c>
      <c r="M9" s="28">
        <f t="shared" si="0"/>
        <v>1</v>
      </c>
      <c r="N9" s="43" t="s">
        <v>1731</v>
      </c>
      <c r="O9" s="44">
        <v>1</v>
      </c>
      <c r="P9" s="9"/>
    </row>
    <row r="10" spans="1:16" ht="13.5" customHeight="1" x14ac:dyDescent="0.25">
      <c r="A10" s="1">
        <f t="shared" si="1"/>
        <v>9</v>
      </c>
      <c r="B10" s="29" t="s">
        <v>1711</v>
      </c>
      <c r="C10" s="27">
        <v>44204</v>
      </c>
      <c r="D10" s="9">
        <f t="shared" si="2"/>
        <v>1</v>
      </c>
      <c r="E10" s="9" t="str">
        <f>CHOOSE(WEEKDAY(Tabla25463[[#This Row],[Fecha]]),"D","L","M","X","J","V","S")</f>
        <v>V</v>
      </c>
      <c r="F10" s="26"/>
      <c r="G10" s="9" t="s">
        <v>1730</v>
      </c>
      <c r="H10" s="25" t="s">
        <v>1730</v>
      </c>
      <c r="I10" s="9">
        <v>9</v>
      </c>
      <c r="J10" s="25"/>
      <c r="K10" s="9"/>
      <c r="L10" s="25">
        <v>2</v>
      </c>
      <c r="M10" s="28">
        <f t="shared" si="0"/>
        <v>1</v>
      </c>
      <c r="N10" s="24"/>
      <c r="O10" s="23">
        <v>0</v>
      </c>
      <c r="P10" s="9"/>
    </row>
    <row r="11" spans="1:16" ht="13.5" customHeight="1" x14ac:dyDescent="0.25">
      <c r="A11" s="1">
        <f t="shared" si="1"/>
        <v>10</v>
      </c>
      <c r="B11" s="29" t="s">
        <v>1711</v>
      </c>
      <c r="C11" s="27">
        <v>44204</v>
      </c>
      <c r="D11" s="9">
        <f t="shared" si="2"/>
        <v>1</v>
      </c>
      <c r="E11" s="9" t="str">
        <f>CHOOSE(WEEKDAY(Tabla25463[[#This Row],[Fecha]]),"D","L","M","X","J","V","S")</f>
        <v>V</v>
      </c>
      <c r="F11" s="26"/>
      <c r="G11" s="9" t="s">
        <v>1730</v>
      </c>
      <c r="H11" s="25" t="s">
        <v>1730</v>
      </c>
      <c r="I11" s="9">
        <v>1</v>
      </c>
      <c r="J11" s="25"/>
      <c r="K11" s="9"/>
      <c r="L11" s="25">
        <v>2</v>
      </c>
      <c r="M11" s="28">
        <f t="shared" si="0"/>
        <v>1</v>
      </c>
      <c r="N11" s="43" t="s">
        <v>1935</v>
      </c>
      <c r="O11" s="44">
        <v>4</v>
      </c>
      <c r="P11" s="9"/>
    </row>
    <row r="12" spans="1:16" ht="13.5" customHeight="1" x14ac:dyDescent="0.25">
      <c r="A12" s="1">
        <f t="shared" si="1"/>
        <v>11</v>
      </c>
      <c r="B12" s="29" t="s">
        <v>1711</v>
      </c>
      <c r="C12" s="27">
        <v>44205</v>
      </c>
      <c r="D12" s="9">
        <f t="shared" si="2"/>
        <v>1</v>
      </c>
      <c r="E12" s="9" t="str">
        <f>CHOOSE(WEEKDAY(Tabla25463[[#This Row],[Fecha]]),"D","L","M","X","J","V","S")</f>
        <v>S</v>
      </c>
      <c r="F12" s="26"/>
      <c r="G12" s="9" t="s">
        <v>1730</v>
      </c>
      <c r="H12" s="25" t="s">
        <v>1730</v>
      </c>
      <c r="I12" s="9">
        <v>1</v>
      </c>
      <c r="J12" s="25"/>
      <c r="K12" s="9"/>
      <c r="L12" s="25">
        <v>2</v>
      </c>
      <c r="M12" s="28">
        <f t="shared" si="0"/>
        <v>1</v>
      </c>
      <c r="N12" s="24"/>
      <c r="O12" s="23">
        <v>0</v>
      </c>
      <c r="P12" s="9"/>
    </row>
    <row r="13" spans="1:16" ht="13.5" customHeight="1" x14ac:dyDescent="0.25">
      <c r="A13" s="1">
        <f t="shared" si="1"/>
        <v>12</v>
      </c>
      <c r="B13" s="29" t="s">
        <v>1711</v>
      </c>
      <c r="C13" s="27">
        <v>44205</v>
      </c>
      <c r="D13" s="9">
        <f t="shared" si="2"/>
        <v>1</v>
      </c>
      <c r="E13" s="9" t="str">
        <f>CHOOSE(WEEKDAY(Tabla25463[[#This Row],[Fecha]]),"D","L","M","X","J","V","S")</f>
        <v>S</v>
      </c>
      <c r="F13" s="26"/>
      <c r="G13" s="9" t="s">
        <v>1730</v>
      </c>
      <c r="H13" s="25" t="s">
        <v>1730</v>
      </c>
      <c r="I13" s="9">
        <v>6</v>
      </c>
      <c r="J13" s="25"/>
      <c r="K13" s="9"/>
      <c r="L13" s="25">
        <v>2</v>
      </c>
      <c r="M13" s="28">
        <f t="shared" si="0"/>
        <v>1</v>
      </c>
      <c r="N13" s="43" t="s">
        <v>1731</v>
      </c>
      <c r="O13" s="44">
        <v>1</v>
      </c>
      <c r="P13" s="9"/>
    </row>
    <row r="14" spans="1:16" ht="13.5" customHeight="1" x14ac:dyDescent="0.25">
      <c r="A14" s="1">
        <f t="shared" si="1"/>
        <v>13</v>
      </c>
      <c r="B14" s="29" t="s">
        <v>1711</v>
      </c>
      <c r="C14" s="27">
        <v>44207</v>
      </c>
      <c r="D14" s="9">
        <f t="shared" si="2"/>
        <v>2</v>
      </c>
      <c r="E14" s="9" t="str">
        <f>CHOOSE(WEEKDAY(Tabla25463[[#This Row],[Fecha]]),"D","L","M","X","J","V","S")</f>
        <v>L</v>
      </c>
      <c r="F14" s="26"/>
      <c r="G14" s="9" t="s">
        <v>1730</v>
      </c>
      <c r="H14" s="25" t="s">
        <v>1730</v>
      </c>
      <c r="I14" s="9">
        <v>6</v>
      </c>
      <c r="J14" s="25"/>
      <c r="K14" s="9"/>
      <c r="L14" s="25">
        <v>2</v>
      </c>
      <c r="M14" s="28">
        <f t="shared" si="0"/>
        <v>1</v>
      </c>
      <c r="N14" s="24"/>
      <c r="O14" s="23">
        <v>0</v>
      </c>
      <c r="P14" s="9"/>
    </row>
    <row r="15" spans="1:16" ht="13.5" customHeight="1" x14ac:dyDescent="0.25">
      <c r="A15" s="1">
        <f t="shared" si="1"/>
        <v>14</v>
      </c>
      <c r="B15" s="29" t="s">
        <v>1711</v>
      </c>
      <c r="C15" s="27">
        <v>44207</v>
      </c>
      <c r="D15" s="9">
        <f t="shared" si="2"/>
        <v>2</v>
      </c>
      <c r="E15" s="9" t="str">
        <f>CHOOSE(WEEKDAY(Tabla25463[[#This Row],[Fecha]]),"D","L","M","X","J","V","S")</f>
        <v>L</v>
      </c>
      <c r="F15" s="26"/>
      <c r="G15" s="9" t="s">
        <v>1730</v>
      </c>
      <c r="H15" s="25" t="s">
        <v>1730</v>
      </c>
      <c r="I15" s="9">
        <v>5</v>
      </c>
      <c r="J15" s="25"/>
      <c r="K15" s="9"/>
      <c r="L15" s="25">
        <v>2</v>
      </c>
      <c r="M15" s="28">
        <f t="shared" si="0"/>
        <v>1</v>
      </c>
      <c r="N15" s="24"/>
      <c r="O15" s="23">
        <v>0</v>
      </c>
      <c r="P15" s="9"/>
    </row>
    <row r="16" spans="1:16" ht="13.5" customHeight="1" x14ac:dyDescent="0.25">
      <c r="A16" s="1">
        <f t="shared" si="1"/>
        <v>15</v>
      </c>
      <c r="B16" s="29" t="s">
        <v>1711</v>
      </c>
      <c r="C16" s="27">
        <v>44208</v>
      </c>
      <c r="D16" s="9">
        <f t="shared" si="2"/>
        <v>2</v>
      </c>
      <c r="E16" s="9" t="str">
        <f>CHOOSE(WEEKDAY(Tabla25463[[#This Row],[Fecha]]),"D","L","M","X","J","V","S")</f>
        <v>M</v>
      </c>
      <c r="F16" s="26"/>
      <c r="G16" s="9" t="s">
        <v>1730</v>
      </c>
      <c r="H16" s="25" t="s">
        <v>1730</v>
      </c>
      <c r="I16" s="9">
        <v>4</v>
      </c>
      <c r="J16" s="25"/>
      <c r="K16" s="9"/>
      <c r="L16" s="25">
        <v>2</v>
      </c>
      <c r="M16" s="28">
        <f>IF(B16="GP",L16*1.5,IF(B16="LP",L16*1,IF(B16="EU",L16*2.5,L16*0.5)))</f>
        <v>1</v>
      </c>
      <c r="N16" s="24"/>
      <c r="O16" s="23">
        <v>0</v>
      </c>
      <c r="P16" s="9"/>
    </row>
    <row r="17" spans="1:16" ht="13.5" customHeight="1" x14ac:dyDescent="0.25">
      <c r="A17" s="1">
        <f t="shared" si="1"/>
        <v>16</v>
      </c>
      <c r="B17" s="29" t="s">
        <v>1711</v>
      </c>
      <c r="C17" s="27">
        <v>44208</v>
      </c>
      <c r="D17" s="9">
        <f t="shared" si="2"/>
        <v>2</v>
      </c>
      <c r="E17" s="9" t="str">
        <f>CHOOSE(WEEKDAY(Tabla25463[[#This Row],[Fecha]]),"D","L","M","X","J","V","S")</f>
        <v>M</v>
      </c>
      <c r="F17" s="26"/>
      <c r="G17" s="9" t="s">
        <v>1730</v>
      </c>
      <c r="H17" s="25" t="s">
        <v>1730</v>
      </c>
      <c r="I17" s="9">
        <v>9</v>
      </c>
      <c r="J17" s="25"/>
      <c r="K17" s="9"/>
      <c r="L17" s="25">
        <v>2</v>
      </c>
      <c r="M17" s="28">
        <f>IF(B17="GP",L17*1.5,IF(B17="LP",L17*1,IF(B17="EU",L17*2.5,L17*0.5)))</f>
        <v>1</v>
      </c>
      <c r="N17" s="24"/>
      <c r="O17" s="23">
        <v>0</v>
      </c>
      <c r="P17" s="9"/>
    </row>
    <row r="18" spans="1:16" ht="13.5" customHeight="1" x14ac:dyDescent="0.25">
      <c r="A18" s="1">
        <f t="shared" si="1"/>
        <v>17</v>
      </c>
      <c r="B18" s="29" t="s">
        <v>1711</v>
      </c>
      <c r="C18" s="27">
        <v>44209</v>
      </c>
      <c r="D18" s="9">
        <f t="shared" si="2"/>
        <v>2</v>
      </c>
      <c r="E18" s="9" t="str">
        <f>CHOOSE(WEEKDAY(Tabla25463[[#This Row],[Fecha]]),"D","L","M","X","J","V","S")</f>
        <v>X</v>
      </c>
      <c r="F18" s="26"/>
      <c r="G18" s="9" t="s">
        <v>1730</v>
      </c>
      <c r="H18" s="25" t="s">
        <v>1730</v>
      </c>
      <c r="I18" s="9">
        <v>2</v>
      </c>
      <c r="J18" s="25"/>
      <c r="K18" s="9"/>
      <c r="L18" s="25">
        <v>2</v>
      </c>
      <c r="M18" s="28">
        <f t="shared" ref="M18:M19" si="3">IF(B18="GP",L18*1.5,IF(B18="LP",L18*1,IF(B18="EU",L18*2.5,L18*0.5)))</f>
        <v>1</v>
      </c>
      <c r="N18" s="24"/>
      <c r="O18" s="23">
        <v>0</v>
      </c>
      <c r="P18" s="9"/>
    </row>
    <row r="19" spans="1:16" ht="13.5" customHeight="1" x14ac:dyDescent="0.25">
      <c r="A19" s="1">
        <f t="shared" si="1"/>
        <v>18</v>
      </c>
      <c r="B19" s="29" t="s">
        <v>1711</v>
      </c>
      <c r="C19" s="27">
        <v>44209</v>
      </c>
      <c r="D19" s="9">
        <f t="shared" si="2"/>
        <v>2</v>
      </c>
      <c r="E19" s="9" t="str">
        <f>CHOOSE(WEEKDAY(Tabla25463[[#This Row],[Fecha]]),"D","L","M","X","J","V","S")</f>
        <v>X</v>
      </c>
      <c r="F19" s="26"/>
      <c r="G19" s="9" t="s">
        <v>1730</v>
      </c>
      <c r="H19" s="25" t="s">
        <v>1730</v>
      </c>
      <c r="I19" s="9">
        <v>6</v>
      </c>
      <c r="J19" s="25"/>
      <c r="K19" s="9"/>
      <c r="L19" s="25">
        <v>2</v>
      </c>
      <c r="M19" s="28">
        <f t="shared" si="3"/>
        <v>1</v>
      </c>
      <c r="N19" s="24"/>
      <c r="O19" s="23">
        <v>0</v>
      </c>
      <c r="P19" s="9"/>
    </row>
    <row r="20" spans="1:16" ht="13.5" customHeight="1" x14ac:dyDescent="0.25">
      <c r="A20" s="1">
        <f t="shared" si="1"/>
        <v>19</v>
      </c>
      <c r="B20" s="29" t="s">
        <v>1711</v>
      </c>
      <c r="C20" s="27">
        <v>44210</v>
      </c>
      <c r="D20" s="9">
        <f t="shared" si="2"/>
        <v>2</v>
      </c>
      <c r="E20" s="9" t="str">
        <f>CHOOSE(WEEKDAY(Tabla25463[[#This Row],[Fecha]]),"D","L","M","X","J","V","S")</f>
        <v>J</v>
      </c>
      <c r="F20" s="26"/>
      <c r="G20" s="9" t="s">
        <v>1730</v>
      </c>
      <c r="H20" s="25" t="s">
        <v>1730</v>
      </c>
      <c r="I20" s="9">
        <v>6</v>
      </c>
      <c r="J20" s="25"/>
      <c r="K20" s="9"/>
      <c r="L20" s="25">
        <v>2</v>
      </c>
      <c r="M20" s="28">
        <f>IF(B20="GP",L20*1.5,IF(B20="LP",L20*1,IF(B20="EU",L20*2.5,L20*0.5)))</f>
        <v>1</v>
      </c>
      <c r="N20" s="24"/>
      <c r="O20" s="23">
        <v>0</v>
      </c>
      <c r="P20" s="9"/>
    </row>
    <row r="21" spans="1:16" ht="13.5" customHeight="1" x14ac:dyDescent="0.25">
      <c r="A21" s="1">
        <f t="shared" si="1"/>
        <v>20</v>
      </c>
      <c r="B21" s="29" t="s">
        <v>1711</v>
      </c>
      <c r="C21" s="27">
        <v>44210</v>
      </c>
      <c r="D21" s="9">
        <f t="shared" si="2"/>
        <v>2</v>
      </c>
      <c r="E21" s="9" t="str">
        <f>CHOOSE(WEEKDAY(Tabla25463[[#This Row],[Fecha]]),"D","L","M","X","J","V","S")</f>
        <v>J</v>
      </c>
      <c r="F21" s="26"/>
      <c r="G21" s="9" t="s">
        <v>1730</v>
      </c>
      <c r="H21" s="25" t="s">
        <v>1730</v>
      </c>
      <c r="I21" s="9">
        <v>3</v>
      </c>
      <c r="J21" s="25"/>
      <c r="K21" s="9"/>
      <c r="L21" s="25">
        <v>2</v>
      </c>
      <c r="M21" s="28">
        <f>IF(B21="GP",L21*1.5,IF(B21="LP",L21*1,IF(B21="EU",L21*2.5,L21*0.5)))</f>
        <v>1</v>
      </c>
      <c r="N21" s="24"/>
      <c r="O21" s="23">
        <v>0</v>
      </c>
      <c r="P21" s="9"/>
    </row>
    <row r="22" spans="1:16" ht="13.5" customHeight="1" x14ac:dyDescent="0.25">
      <c r="A22" s="1">
        <f t="shared" si="1"/>
        <v>21</v>
      </c>
      <c r="B22" s="29" t="s">
        <v>1711</v>
      </c>
      <c r="C22" s="27">
        <v>44211</v>
      </c>
      <c r="D22" s="9">
        <f t="shared" si="2"/>
        <v>2</v>
      </c>
      <c r="E22" s="9" t="str">
        <f>CHOOSE(WEEKDAY(Tabla25463[[#This Row],[Fecha]]),"D","L","M","X","J","V","S")</f>
        <v>V</v>
      </c>
      <c r="F22" s="26"/>
      <c r="G22" s="9" t="s">
        <v>1730</v>
      </c>
      <c r="H22" s="25" t="s">
        <v>1730</v>
      </c>
      <c r="I22" s="9">
        <v>7</v>
      </c>
      <c r="J22" s="25"/>
      <c r="K22" s="9"/>
      <c r="L22" s="25">
        <v>2</v>
      </c>
      <c r="M22" s="28">
        <f t="shared" ref="M22:M25" si="4">IF(B22="GP",L22*1.5,IF(B22="LP",L22*1,IF(B22="EU",L22*2.5,L22*0.5)))</f>
        <v>1</v>
      </c>
      <c r="N22" s="24"/>
      <c r="O22" s="23">
        <v>0</v>
      </c>
      <c r="P22" s="9"/>
    </row>
    <row r="23" spans="1:16" ht="13.5" customHeight="1" x14ac:dyDescent="0.25">
      <c r="A23" s="1">
        <f t="shared" si="1"/>
        <v>22</v>
      </c>
      <c r="B23" s="29" t="s">
        <v>1711</v>
      </c>
      <c r="C23" s="27">
        <v>44211</v>
      </c>
      <c r="D23" s="9">
        <f t="shared" si="2"/>
        <v>2</v>
      </c>
      <c r="E23" s="9" t="str">
        <f>CHOOSE(WEEKDAY(Tabla25463[[#This Row],[Fecha]]),"D","L","M","X","J","V","S")</f>
        <v>V</v>
      </c>
      <c r="F23" s="26"/>
      <c r="G23" s="9" t="s">
        <v>1730</v>
      </c>
      <c r="H23" s="25" t="s">
        <v>1730</v>
      </c>
      <c r="I23" s="9">
        <v>3</v>
      </c>
      <c r="J23" s="25"/>
      <c r="K23" s="9"/>
      <c r="L23" s="25">
        <v>2</v>
      </c>
      <c r="M23" s="28">
        <f t="shared" si="4"/>
        <v>1</v>
      </c>
      <c r="N23" s="24"/>
      <c r="O23" s="23">
        <v>0</v>
      </c>
      <c r="P23" s="9"/>
    </row>
    <row r="24" spans="1:16" ht="13.5" customHeight="1" x14ac:dyDescent="0.25">
      <c r="A24" s="1">
        <f t="shared" si="1"/>
        <v>23</v>
      </c>
      <c r="B24" s="29" t="s">
        <v>1711</v>
      </c>
      <c r="C24" s="27">
        <v>44212</v>
      </c>
      <c r="D24" s="9">
        <f t="shared" si="2"/>
        <v>2</v>
      </c>
      <c r="E24" s="9" t="str">
        <f>CHOOSE(WEEKDAY(Tabla25463[[#This Row],[Fecha]]),"D","L","M","X","J","V","S")</f>
        <v>S</v>
      </c>
      <c r="F24" s="26"/>
      <c r="G24" s="9" t="s">
        <v>1730</v>
      </c>
      <c r="H24" s="25" t="s">
        <v>1730</v>
      </c>
      <c r="I24" s="9">
        <v>9</v>
      </c>
      <c r="J24" s="25"/>
      <c r="K24" s="9"/>
      <c r="L24" s="25">
        <v>2</v>
      </c>
      <c r="M24" s="28">
        <f t="shared" si="4"/>
        <v>1</v>
      </c>
      <c r="N24" s="24"/>
      <c r="O24" s="23">
        <v>0</v>
      </c>
      <c r="P24" s="9"/>
    </row>
    <row r="25" spans="1:16" ht="13.5" customHeight="1" x14ac:dyDescent="0.25">
      <c r="A25" s="1">
        <f t="shared" si="1"/>
        <v>24</v>
      </c>
      <c r="B25" s="29" t="s">
        <v>1711</v>
      </c>
      <c r="C25" s="27">
        <v>44212</v>
      </c>
      <c r="D25" s="9">
        <f t="shared" si="2"/>
        <v>2</v>
      </c>
      <c r="E25" s="9" t="str">
        <f>CHOOSE(WEEKDAY(Tabla25463[[#This Row],[Fecha]]),"D","L","M","X","J","V","S")</f>
        <v>S</v>
      </c>
      <c r="F25" s="26"/>
      <c r="G25" s="9" t="s">
        <v>1730</v>
      </c>
      <c r="H25" s="25" t="s">
        <v>1730</v>
      </c>
      <c r="I25" s="9">
        <v>2</v>
      </c>
      <c r="J25" s="25"/>
      <c r="K25" s="9"/>
      <c r="L25" s="25">
        <v>2</v>
      </c>
      <c r="M25" s="28">
        <f t="shared" si="4"/>
        <v>1</v>
      </c>
      <c r="N25" s="24"/>
      <c r="O25" s="23">
        <v>0</v>
      </c>
      <c r="P25" s="9"/>
    </row>
    <row r="26" spans="1:16" ht="13.5" customHeight="1" x14ac:dyDescent="0.25">
      <c r="A26" s="1">
        <f t="shared" si="1"/>
        <v>25</v>
      </c>
      <c r="B26" s="29" t="s">
        <v>1711</v>
      </c>
      <c r="C26" s="27">
        <v>44214</v>
      </c>
      <c r="D26" s="9">
        <f t="shared" si="2"/>
        <v>3</v>
      </c>
      <c r="E26" s="9" t="str">
        <f>CHOOSE(WEEKDAY(Tabla25463[[#This Row],[Fecha]]),"D","L","M","X","J","V","S")</f>
        <v>L</v>
      </c>
      <c r="F26" s="26"/>
      <c r="G26" s="9" t="s">
        <v>1730</v>
      </c>
      <c r="H26" s="25" t="s">
        <v>1730</v>
      </c>
      <c r="I26" s="9">
        <v>8</v>
      </c>
      <c r="J26" s="25"/>
      <c r="K26" s="9"/>
      <c r="L26" s="25">
        <v>2</v>
      </c>
      <c r="M26" s="28">
        <f>IF(B26="GP",L26*1.5,IF(B26="LP",L26*1,IF(B26="EU",L26*2.5,L26*0.5)))</f>
        <v>1</v>
      </c>
      <c r="N26" s="24"/>
      <c r="O26" s="23">
        <v>0</v>
      </c>
      <c r="P26" s="9"/>
    </row>
    <row r="27" spans="1:16" ht="13.5" customHeight="1" x14ac:dyDescent="0.25">
      <c r="A27" s="1">
        <f t="shared" si="1"/>
        <v>26</v>
      </c>
      <c r="B27" s="29" t="s">
        <v>1711</v>
      </c>
      <c r="C27" s="27">
        <v>44214</v>
      </c>
      <c r="D27" s="9">
        <f t="shared" si="2"/>
        <v>3</v>
      </c>
      <c r="E27" s="9" t="str">
        <f>CHOOSE(WEEKDAY(Tabla25463[[#This Row],[Fecha]]),"D","L","M","X","J","V","S")</f>
        <v>L</v>
      </c>
      <c r="F27" s="26"/>
      <c r="G27" s="9" t="s">
        <v>1730</v>
      </c>
      <c r="H27" s="25" t="s">
        <v>1730</v>
      </c>
      <c r="I27" s="9">
        <v>3</v>
      </c>
      <c r="J27" s="25"/>
      <c r="K27" s="9"/>
      <c r="L27" s="25">
        <v>2</v>
      </c>
      <c r="M27" s="28">
        <f>IF(B27="GP",L27*1.5,IF(B27="LP",L27*1,IF(B27="EU",L27*2.5,L27*0.5)))</f>
        <v>1</v>
      </c>
      <c r="N27" s="24"/>
      <c r="O27" s="23">
        <v>0</v>
      </c>
      <c r="P27" s="9"/>
    </row>
    <row r="28" spans="1:16" ht="13.5" customHeight="1" x14ac:dyDescent="0.25">
      <c r="A28" s="1">
        <f t="shared" si="1"/>
        <v>27</v>
      </c>
      <c r="B28" s="29" t="s">
        <v>1711</v>
      </c>
      <c r="C28" s="27">
        <v>44215</v>
      </c>
      <c r="D28" s="9">
        <f t="shared" si="2"/>
        <v>3</v>
      </c>
      <c r="E28" s="9" t="str">
        <f>CHOOSE(WEEKDAY(Tabla25463[[#This Row],[Fecha]]),"D","L","M","X","J","V","S")</f>
        <v>M</v>
      </c>
      <c r="F28" s="26"/>
      <c r="G28" s="9" t="s">
        <v>1730</v>
      </c>
      <c r="H28" s="25" t="s">
        <v>1730</v>
      </c>
      <c r="I28" s="9">
        <v>2</v>
      </c>
      <c r="J28" s="25"/>
      <c r="K28" s="9"/>
      <c r="L28" s="25">
        <v>2</v>
      </c>
      <c r="M28" s="28">
        <f t="shared" ref="M28:M29" si="5">IF(B28="GP",L28*1.5,IF(B28="LP",L28*1,IF(B28="EU",L28*2.5,L28*0.5)))</f>
        <v>1</v>
      </c>
      <c r="N28" s="43" t="s">
        <v>1731</v>
      </c>
      <c r="O28" s="44">
        <v>1</v>
      </c>
      <c r="P28" s="9"/>
    </row>
    <row r="29" spans="1:16" ht="13.5" customHeight="1" x14ac:dyDescent="0.25">
      <c r="A29" s="1">
        <f t="shared" si="1"/>
        <v>28</v>
      </c>
      <c r="B29" s="29" t="s">
        <v>1711</v>
      </c>
      <c r="C29" s="27">
        <v>44215</v>
      </c>
      <c r="D29" s="9">
        <f t="shared" si="2"/>
        <v>3</v>
      </c>
      <c r="E29" s="9" t="str">
        <f>CHOOSE(WEEKDAY(Tabla25463[[#This Row],[Fecha]]),"D","L","M","X","J","V","S")</f>
        <v>M</v>
      </c>
      <c r="F29" s="26"/>
      <c r="G29" s="9" t="s">
        <v>1730</v>
      </c>
      <c r="H29" s="25" t="s">
        <v>1730</v>
      </c>
      <c r="I29" s="9">
        <v>0</v>
      </c>
      <c r="J29" s="25"/>
      <c r="K29" s="9"/>
      <c r="L29" s="25">
        <v>2</v>
      </c>
      <c r="M29" s="28">
        <f t="shared" si="5"/>
        <v>1</v>
      </c>
      <c r="N29" s="24"/>
      <c r="O29" s="23">
        <v>0</v>
      </c>
      <c r="P29" s="9"/>
    </row>
    <row r="30" spans="1:16" ht="13.5" customHeight="1" x14ac:dyDescent="0.25">
      <c r="A30" s="1">
        <f t="shared" si="1"/>
        <v>29</v>
      </c>
      <c r="B30" s="29" t="s">
        <v>1711</v>
      </c>
      <c r="C30" s="27">
        <v>44216</v>
      </c>
      <c r="D30" s="9">
        <f t="shared" si="2"/>
        <v>3</v>
      </c>
      <c r="E30" s="9" t="str">
        <f>CHOOSE(WEEKDAY(Tabla25463[[#This Row],[Fecha]]),"D","L","M","X","J","V","S")</f>
        <v>X</v>
      </c>
      <c r="F30" s="26"/>
      <c r="G30" s="9" t="s">
        <v>1730</v>
      </c>
      <c r="H30" s="25" t="s">
        <v>1730</v>
      </c>
      <c r="I30" s="9">
        <v>5</v>
      </c>
      <c r="J30" s="25"/>
      <c r="K30" s="9"/>
      <c r="L30" s="25">
        <v>2</v>
      </c>
      <c r="M30" s="28">
        <f>IF(B30="GP",L30*1.5,IF(B30="LP",L30*1,IF(B30="EU",L30*2.5,L30*0.5)))</f>
        <v>1</v>
      </c>
      <c r="N30" s="24"/>
      <c r="O30" s="23">
        <v>0</v>
      </c>
      <c r="P30" s="9"/>
    </row>
    <row r="31" spans="1:16" ht="13.5" customHeight="1" x14ac:dyDescent="0.25">
      <c r="A31" s="1">
        <f t="shared" si="1"/>
        <v>30</v>
      </c>
      <c r="B31" s="29" t="s">
        <v>1711</v>
      </c>
      <c r="C31" s="27">
        <v>44216</v>
      </c>
      <c r="D31" s="9">
        <f t="shared" si="2"/>
        <v>3</v>
      </c>
      <c r="E31" s="9" t="str">
        <f>CHOOSE(WEEKDAY(Tabla25463[[#This Row],[Fecha]]),"D","L","M","X","J","V","S")</f>
        <v>X</v>
      </c>
      <c r="F31" s="26"/>
      <c r="G31" s="9" t="s">
        <v>1730</v>
      </c>
      <c r="H31" s="25" t="s">
        <v>1730</v>
      </c>
      <c r="I31" s="9">
        <v>4</v>
      </c>
      <c r="J31" s="25"/>
      <c r="K31" s="9"/>
      <c r="L31" s="25">
        <v>2</v>
      </c>
      <c r="M31" s="28">
        <f>IF(B31="GP",L31*1.5,IF(B31="LP",L31*1,IF(B31="EU",L31*2.5,L31*0.5)))</f>
        <v>1</v>
      </c>
      <c r="N31" s="24"/>
      <c r="O31" s="23">
        <v>0</v>
      </c>
      <c r="P31" s="9"/>
    </row>
    <row r="32" spans="1:16" ht="13.5" customHeight="1" x14ac:dyDescent="0.25">
      <c r="A32" s="1">
        <f t="shared" si="1"/>
        <v>31</v>
      </c>
      <c r="B32" s="29" t="s">
        <v>1711</v>
      </c>
      <c r="C32" s="27">
        <v>44217</v>
      </c>
      <c r="D32" s="9">
        <f t="shared" si="2"/>
        <v>3</v>
      </c>
      <c r="E32" s="9" t="str">
        <f>CHOOSE(WEEKDAY(Tabla25463[[#This Row],[Fecha]]),"D","L","M","X","J","V","S")</f>
        <v>J</v>
      </c>
      <c r="F32" s="26"/>
      <c r="G32" s="9" t="s">
        <v>1730</v>
      </c>
      <c r="H32" s="25" t="s">
        <v>1730</v>
      </c>
      <c r="I32" s="9">
        <v>9</v>
      </c>
      <c r="J32" s="25"/>
      <c r="K32" s="9"/>
      <c r="L32" s="25">
        <v>2</v>
      </c>
      <c r="M32" s="28">
        <f t="shared" ref="M32:M39" si="6">IF(B32="GP",L32*1.5,IF(B32="LP",L32*1,IF(B32="EU",L32*2.5,L32*0.5)))</f>
        <v>1</v>
      </c>
      <c r="N32" s="43" t="s">
        <v>1935</v>
      </c>
      <c r="O32" s="44">
        <v>4</v>
      </c>
      <c r="P32" s="9"/>
    </row>
    <row r="33" spans="1:16" ht="13.5" customHeight="1" x14ac:dyDescent="0.25">
      <c r="A33" s="1">
        <f t="shared" si="1"/>
        <v>32</v>
      </c>
      <c r="B33" s="29" t="s">
        <v>1711</v>
      </c>
      <c r="C33" s="27">
        <v>44217</v>
      </c>
      <c r="D33" s="9">
        <f t="shared" si="2"/>
        <v>3</v>
      </c>
      <c r="E33" s="9" t="str">
        <f>CHOOSE(WEEKDAY(Tabla25463[[#This Row],[Fecha]]),"D","L","M","X","J","V","S")</f>
        <v>J</v>
      </c>
      <c r="F33" s="26"/>
      <c r="G33" s="9" t="s">
        <v>1730</v>
      </c>
      <c r="H33" s="25" t="s">
        <v>1730</v>
      </c>
      <c r="I33" s="9">
        <v>3</v>
      </c>
      <c r="J33" s="25"/>
      <c r="K33" s="9"/>
      <c r="L33" s="25">
        <v>2</v>
      </c>
      <c r="M33" s="28">
        <f t="shared" si="6"/>
        <v>1</v>
      </c>
      <c r="N33" s="43" t="s">
        <v>1936</v>
      </c>
      <c r="O33" s="44">
        <v>20.149999999999999</v>
      </c>
      <c r="P33" s="9"/>
    </row>
    <row r="34" spans="1:16" ht="13.5" customHeight="1" x14ac:dyDescent="0.25">
      <c r="A34" s="1">
        <f t="shared" si="1"/>
        <v>33</v>
      </c>
      <c r="B34" s="29" t="s">
        <v>1711</v>
      </c>
      <c r="C34" s="27">
        <v>44218</v>
      </c>
      <c r="D34" s="9">
        <f t="shared" si="2"/>
        <v>3</v>
      </c>
      <c r="E34" s="9" t="str">
        <f>CHOOSE(WEEKDAY(Tabla25463[[#This Row],[Fecha]]),"D","L","M","X","J","V","S")</f>
        <v>V</v>
      </c>
      <c r="F34" s="26"/>
      <c r="G34" s="9" t="s">
        <v>1730</v>
      </c>
      <c r="H34" s="25" t="s">
        <v>1730</v>
      </c>
      <c r="I34" s="9">
        <v>7</v>
      </c>
      <c r="J34" s="25"/>
      <c r="K34" s="9"/>
      <c r="L34" s="25">
        <v>2</v>
      </c>
      <c r="M34" s="28">
        <f t="shared" si="6"/>
        <v>1</v>
      </c>
      <c r="N34" s="24"/>
      <c r="O34" s="23">
        <v>0</v>
      </c>
      <c r="P34" s="9"/>
    </row>
    <row r="35" spans="1:16" ht="13.5" customHeight="1" x14ac:dyDescent="0.25">
      <c r="A35" s="1">
        <f t="shared" si="1"/>
        <v>34</v>
      </c>
      <c r="B35" s="29" t="s">
        <v>1711</v>
      </c>
      <c r="C35" s="27">
        <v>44218</v>
      </c>
      <c r="D35" s="9">
        <f t="shared" si="2"/>
        <v>3</v>
      </c>
      <c r="E35" s="9" t="str">
        <f>CHOOSE(WEEKDAY(Tabla25463[[#This Row],[Fecha]]),"D","L","M","X","J","V","S")</f>
        <v>V</v>
      </c>
      <c r="F35" s="26"/>
      <c r="G35" s="9" t="s">
        <v>1730</v>
      </c>
      <c r="H35" s="25" t="s">
        <v>1730</v>
      </c>
      <c r="I35" s="9">
        <v>7</v>
      </c>
      <c r="J35" s="25"/>
      <c r="K35" s="9"/>
      <c r="L35" s="25">
        <v>2</v>
      </c>
      <c r="M35" s="28">
        <f t="shared" si="6"/>
        <v>1</v>
      </c>
      <c r="N35" s="24"/>
      <c r="O35" s="23">
        <v>0</v>
      </c>
      <c r="P35" s="9"/>
    </row>
    <row r="36" spans="1:16" ht="13.5" customHeight="1" x14ac:dyDescent="0.25">
      <c r="A36" s="1">
        <f t="shared" si="1"/>
        <v>35</v>
      </c>
      <c r="B36" s="29" t="s">
        <v>1711</v>
      </c>
      <c r="C36" s="27">
        <v>44219</v>
      </c>
      <c r="D36" s="9">
        <f t="shared" si="2"/>
        <v>3</v>
      </c>
      <c r="E36" s="9" t="str">
        <f>CHOOSE(WEEKDAY(Tabla25463[[#This Row],[Fecha]]),"D","L","M","X","J","V","S")</f>
        <v>S</v>
      </c>
      <c r="F36" s="26"/>
      <c r="G36" s="9" t="s">
        <v>1730</v>
      </c>
      <c r="H36" s="25" t="s">
        <v>1730</v>
      </c>
      <c r="I36" s="9">
        <v>6</v>
      </c>
      <c r="J36" s="25"/>
      <c r="K36" s="9"/>
      <c r="L36" s="25">
        <v>2</v>
      </c>
      <c r="M36" s="28">
        <f t="shared" si="6"/>
        <v>1</v>
      </c>
      <c r="N36" s="24"/>
      <c r="O36" s="23">
        <v>0</v>
      </c>
      <c r="P36" s="9"/>
    </row>
    <row r="37" spans="1:16" ht="13.5" customHeight="1" x14ac:dyDescent="0.25">
      <c r="A37" s="1">
        <f t="shared" si="1"/>
        <v>36</v>
      </c>
      <c r="B37" s="29" t="s">
        <v>1711</v>
      </c>
      <c r="C37" s="27">
        <v>44219</v>
      </c>
      <c r="D37" s="9">
        <f t="shared" si="2"/>
        <v>3</v>
      </c>
      <c r="E37" s="9" t="str">
        <f>CHOOSE(WEEKDAY(Tabla25463[[#This Row],[Fecha]]),"D","L","M","X","J","V","S")</f>
        <v>S</v>
      </c>
      <c r="F37" s="26"/>
      <c r="G37" s="9" t="s">
        <v>1730</v>
      </c>
      <c r="H37" s="25" t="s">
        <v>1730</v>
      </c>
      <c r="I37" s="9">
        <v>1</v>
      </c>
      <c r="J37" s="25"/>
      <c r="K37" s="9"/>
      <c r="L37" s="25">
        <v>2</v>
      </c>
      <c r="M37" s="28">
        <f t="shared" si="6"/>
        <v>1</v>
      </c>
      <c r="N37" s="24"/>
      <c r="O37" s="23">
        <v>0</v>
      </c>
      <c r="P37" s="9"/>
    </row>
    <row r="38" spans="1:16" ht="13.5" customHeight="1" x14ac:dyDescent="0.25">
      <c r="A38" s="1">
        <f t="shared" si="1"/>
        <v>37</v>
      </c>
      <c r="B38" s="29" t="s">
        <v>1711</v>
      </c>
      <c r="C38" s="27">
        <v>44221</v>
      </c>
      <c r="D38" s="9">
        <f t="shared" si="2"/>
        <v>4</v>
      </c>
      <c r="E38" s="9" t="str">
        <f>CHOOSE(WEEKDAY(Tabla25463[[#This Row],[Fecha]]),"D","L","M","X","J","V","S")</f>
        <v>L</v>
      </c>
      <c r="F38" s="26"/>
      <c r="G38" s="9" t="s">
        <v>1730</v>
      </c>
      <c r="H38" s="25" t="s">
        <v>1730</v>
      </c>
      <c r="I38" s="9">
        <v>5</v>
      </c>
      <c r="J38" s="25"/>
      <c r="K38" s="9"/>
      <c r="L38" s="25">
        <v>2</v>
      </c>
      <c r="M38" s="28">
        <f t="shared" si="6"/>
        <v>1</v>
      </c>
      <c r="N38" s="24"/>
      <c r="O38" s="23">
        <v>0</v>
      </c>
      <c r="P38" s="9"/>
    </row>
    <row r="39" spans="1:16" ht="13.5" customHeight="1" x14ac:dyDescent="0.25">
      <c r="A39" s="1">
        <f t="shared" si="1"/>
        <v>38</v>
      </c>
      <c r="B39" s="29" t="s">
        <v>1711</v>
      </c>
      <c r="C39" s="27">
        <v>44221</v>
      </c>
      <c r="D39" s="9">
        <f t="shared" si="2"/>
        <v>4</v>
      </c>
      <c r="E39" s="9" t="str">
        <f>CHOOSE(WEEKDAY(Tabla25463[[#This Row],[Fecha]]),"D","L","M","X","J","V","S")</f>
        <v>L</v>
      </c>
      <c r="F39" s="26"/>
      <c r="G39" s="9" t="s">
        <v>1730</v>
      </c>
      <c r="H39" s="25" t="s">
        <v>1730</v>
      </c>
      <c r="I39" s="9">
        <v>3</v>
      </c>
      <c r="J39" s="25"/>
      <c r="K39" s="9"/>
      <c r="L39" s="25">
        <v>2</v>
      </c>
      <c r="M39" s="28">
        <f t="shared" si="6"/>
        <v>1</v>
      </c>
      <c r="N39" s="24"/>
      <c r="O39" s="23">
        <v>0</v>
      </c>
      <c r="P39" s="9"/>
    </row>
    <row r="40" spans="1:16" ht="13.5" customHeight="1" x14ac:dyDescent="0.25">
      <c r="A40" s="1">
        <f t="shared" si="1"/>
        <v>39</v>
      </c>
      <c r="B40" s="29" t="s">
        <v>1711</v>
      </c>
      <c r="C40" s="27">
        <v>44222</v>
      </c>
      <c r="D40" s="9">
        <f t="shared" si="2"/>
        <v>4</v>
      </c>
      <c r="E40" s="9" t="str">
        <f>CHOOSE(WEEKDAY(Tabla25463[[#This Row],[Fecha]]),"D","L","M","X","J","V","S")</f>
        <v>M</v>
      </c>
      <c r="F40" s="26"/>
      <c r="G40" s="9" t="s">
        <v>1730</v>
      </c>
      <c r="H40" s="25" t="s">
        <v>1730</v>
      </c>
      <c r="I40" s="9">
        <v>5</v>
      </c>
      <c r="J40" s="25"/>
      <c r="K40" s="9"/>
      <c r="L40" s="25">
        <v>2</v>
      </c>
      <c r="M40" s="28">
        <f>IF(B40="GP",L40*1.5,IF(B40="LP",L40*1,IF(B40="EU",L40*2.5,L40*0.5)))</f>
        <v>1</v>
      </c>
      <c r="N40" s="24"/>
      <c r="O40" s="23">
        <v>0</v>
      </c>
      <c r="P40" s="9"/>
    </row>
    <row r="41" spans="1:16" ht="13.5" customHeight="1" x14ac:dyDescent="0.25">
      <c r="A41" s="1">
        <f t="shared" si="1"/>
        <v>40</v>
      </c>
      <c r="B41" s="29" t="s">
        <v>1711</v>
      </c>
      <c r="C41" s="27">
        <v>44222</v>
      </c>
      <c r="D41" s="9">
        <f t="shared" si="2"/>
        <v>4</v>
      </c>
      <c r="E41" s="9" t="str">
        <f>CHOOSE(WEEKDAY(Tabla25463[[#This Row],[Fecha]]),"D","L","M","X","J","V","S")</f>
        <v>M</v>
      </c>
      <c r="F41" s="26"/>
      <c r="G41" s="9" t="s">
        <v>1730</v>
      </c>
      <c r="H41" s="25" t="s">
        <v>1730</v>
      </c>
      <c r="I41" s="9">
        <v>6</v>
      </c>
      <c r="J41" s="25"/>
      <c r="K41" s="9"/>
      <c r="L41" s="25">
        <v>2</v>
      </c>
      <c r="M41" s="28">
        <f t="shared" ref="M41:M47" si="7">IF(B41="GP",L41*1.5,IF(B41="LP",L41*1,IF(B41="EU",L41*2.5,L41*0.5)))</f>
        <v>1</v>
      </c>
      <c r="N41" s="24"/>
      <c r="O41" s="23">
        <v>0</v>
      </c>
      <c r="P41" s="9"/>
    </row>
    <row r="42" spans="1:16" ht="13.5" customHeight="1" x14ac:dyDescent="0.25">
      <c r="A42" s="1">
        <f t="shared" si="1"/>
        <v>41</v>
      </c>
      <c r="B42" s="29" t="s">
        <v>1711</v>
      </c>
      <c r="C42" s="27">
        <v>44223</v>
      </c>
      <c r="D42" s="9">
        <f t="shared" si="2"/>
        <v>4</v>
      </c>
      <c r="E42" s="9" t="str">
        <f>CHOOSE(WEEKDAY(Tabla25463[[#This Row],[Fecha]]),"D","L","M","X","J","V","S")</f>
        <v>X</v>
      </c>
      <c r="F42" s="26"/>
      <c r="G42" s="9" t="s">
        <v>1730</v>
      </c>
      <c r="H42" s="25" t="s">
        <v>1730</v>
      </c>
      <c r="I42" s="9">
        <v>4</v>
      </c>
      <c r="J42" s="25"/>
      <c r="K42" s="9"/>
      <c r="L42" s="25">
        <v>2</v>
      </c>
      <c r="M42" s="28">
        <f t="shared" si="7"/>
        <v>1</v>
      </c>
      <c r="N42" s="24"/>
      <c r="O42" s="23">
        <v>0</v>
      </c>
      <c r="P42" s="9"/>
    </row>
    <row r="43" spans="1:16" ht="13.5" customHeight="1" x14ac:dyDescent="0.25">
      <c r="A43" s="1">
        <f t="shared" si="1"/>
        <v>42</v>
      </c>
      <c r="B43" s="29" t="s">
        <v>1711</v>
      </c>
      <c r="C43" s="27">
        <v>44223</v>
      </c>
      <c r="D43" s="9">
        <f t="shared" si="2"/>
        <v>4</v>
      </c>
      <c r="E43" s="9" t="str">
        <f>CHOOSE(WEEKDAY(Tabla25463[[#This Row],[Fecha]]),"D","L","M","X","J","V","S")</f>
        <v>X</v>
      </c>
      <c r="F43" s="26"/>
      <c r="G43" s="9" t="s">
        <v>1730</v>
      </c>
      <c r="H43" s="25" t="s">
        <v>1730</v>
      </c>
      <c r="I43" s="9">
        <v>0</v>
      </c>
      <c r="J43" s="25"/>
      <c r="K43" s="9"/>
      <c r="L43" s="25">
        <v>2</v>
      </c>
      <c r="M43" s="28">
        <f t="shared" si="7"/>
        <v>1</v>
      </c>
      <c r="N43" s="24"/>
      <c r="O43" s="23">
        <v>0</v>
      </c>
      <c r="P43" s="9"/>
    </row>
    <row r="44" spans="1:16" ht="13.5" customHeight="1" x14ac:dyDescent="0.25">
      <c r="A44" s="1">
        <f t="shared" si="1"/>
        <v>43</v>
      </c>
      <c r="B44" s="29" t="s">
        <v>1711</v>
      </c>
      <c r="C44" s="27">
        <v>44224</v>
      </c>
      <c r="D44" s="9">
        <f t="shared" si="2"/>
        <v>4</v>
      </c>
      <c r="E44" s="9" t="str">
        <f>CHOOSE(WEEKDAY(Tabla25463[[#This Row],[Fecha]]),"D","L","M","X","J","V","S")</f>
        <v>J</v>
      </c>
      <c r="F44" s="26"/>
      <c r="G44" s="9" t="s">
        <v>1730</v>
      </c>
      <c r="H44" s="25" t="s">
        <v>1730</v>
      </c>
      <c r="I44" s="9">
        <v>3</v>
      </c>
      <c r="J44" s="25"/>
      <c r="K44" s="9"/>
      <c r="L44" s="25">
        <v>2</v>
      </c>
      <c r="M44" s="28">
        <f t="shared" si="7"/>
        <v>1</v>
      </c>
      <c r="N44" s="43" t="s">
        <v>1937</v>
      </c>
      <c r="O44" s="44">
        <v>33.630000000000003</v>
      </c>
      <c r="P44" s="9"/>
    </row>
    <row r="45" spans="1:16" ht="13.5" customHeight="1" x14ac:dyDescent="0.25">
      <c r="A45" s="1">
        <f t="shared" si="1"/>
        <v>44</v>
      </c>
      <c r="B45" s="29" t="s">
        <v>1711</v>
      </c>
      <c r="C45" s="27">
        <v>44224</v>
      </c>
      <c r="D45" s="9">
        <f t="shared" si="2"/>
        <v>4</v>
      </c>
      <c r="E45" s="9" t="str">
        <f>CHOOSE(WEEKDAY(Tabla25463[[#This Row],[Fecha]]),"D","L","M","X","J","V","S")</f>
        <v>J</v>
      </c>
      <c r="F45" s="26"/>
      <c r="G45" s="9" t="s">
        <v>1730</v>
      </c>
      <c r="H45" s="25" t="s">
        <v>1730</v>
      </c>
      <c r="I45" s="9">
        <v>3</v>
      </c>
      <c r="J45" s="25"/>
      <c r="K45" s="9"/>
      <c r="L45" s="25">
        <v>2</v>
      </c>
      <c r="M45" s="28">
        <f t="shared" si="7"/>
        <v>1</v>
      </c>
      <c r="N45" s="43" t="s">
        <v>1731</v>
      </c>
      <c r="O45" s="44">
        <v>1</v>
      </c>
      <c r="P45" s="9"/>
    </row>
    <row r="46" spans="1:16" ht="13.5" customHeight="1" x14ac:dyDescent="0.25">
      <c r="A46" s="1">
        <f t="shared" si="1"/>
        <v>45</v>
      </c>
      <c r="B46" s="29" t="s">
        <v>1711</v>
      </c>
      <c r="C46" s="27">
        <v>44225</v>
      </c>
      <c r="D46" s="9">
        <f t="shared" si="2"/>
        <v>4</v>
      </c>
      <c r="E46" s="9" t="str">
        <f>CHOOSE(WEEKDAY(Tabla25463[[#This Row],[Fecha]]),"D","L","M","X","J","V","S")</f>
        <v>V</v>
      </c>
      <c r="F46" s="26"/>
      <c r="G46" s="9" t="s">
        <v>1730</v>
      </c>
      <c r="H46" s="25" t="s">
        <v>1730</v>
      </c>
      <c r="I46" s="9">
        <v>4</v>
      </c>
      <c r="J46" s="25"/>
      <c r="K46" s="9"/>
      <c r="L46" s="25">
        <v>2</v>
      </c>
      <c r="M46" s="28">
        <f t="shared" si="7"/>
        <v>1</v>
      </c>
      <c r="N46" s="43" t="s">
        <v>1731</v>
      </c>
      <c r="O46" s="44">
        <v>1</v>
      </c>
      <c r="P46" s="9"/>
    </row>
    <row r="47" spans="1:16" ht="13.5" customHeight="1" x14ac:dyDescent="0.25">
      <c r="A47" s="1">
        <f t="shared" si="1"/>
        <v>46</v>
      </c>
      <c r="B47" s="29" t="s">
        <v>1711</v>
      </c>
      <c r="C47" s="27">
        <v>44225</v>
      </c>
      <c r="D47" s="9">
        <f t="shared" si="2"/>
        <v>4</v>
      </c>
      <c r="E47" s="9" t="str">
        <f>CHOOSE(WEEKDAY(Tabla25463[[#This Row],[Fecha]]),"D","L","M","X","J","V","S")</f>
        <v>V</v>
      </c>
      <c r="F47" s="26"/>
      <c r="G47" s="9" t="s">
        <v>1730</v>
      </c>
      <c r="H47" s="25" t="s">
        <v>1730</v>
      </c>
      <c r="I47" s="9">
        <v>1</v>
      </c>
      <c r="J47" s="25"/>
      <c r="K47" s="9"/>
      <c r="L47" s="25">
        <v>2</v>
      </c>
      <c r="M47" s="28">
        <f t="shared" si="7"/>
        <v>1</v>
      </c>
      <c r="N47" s="24"/>
      <c r="O47" s="23">
        <v>0</v>
      </c>
      <c r="P47" s="9"/>
    </row>
    <row r="48" spans="1:16" ht="13.5" customHeight="1" x14ac:dyDescent="0.25">
      <c r="A48" s="1">
        <f t="shared" si="1"/>
        <v>47</v>
      </c>
      <c r="B48" s="29" t="s">
        <v>1711</v>
      </c>
      <c r="C48" s="27">
        <v>44226</v>
      </c>
      <c r="D48" s="9">
        <f t="shared" si="2"/>
        <v>4</v>
      </c>
      <c r="E48" s="9" t="str">
        <f>CHOOSE(WEEKDAY(Tabla25463[[#This Row],[Fecha]]),"D","L","M","X","J","V","S")</f>
        <v>S</v>
      </c>
      <c r="F48" s="26"/>
      <c r="G48" s="9" t="s">
        <v>1730</v>
      </c>
      <c r="H48" s="25" t="s">
        <v>1730</v>
      </c>
      <c r="I48" s="9">
        <v>9</v>
      </c>
      <c r="J48" s="25"/>
      <c r="K48" s="9"/>
      <c r="L48" s="25">
        <v>2</v>
      </c>
      <c r="M48" s="28">
        <f>IF(B48="GP",L48*1.5,IF(B48="LP",L48*1,IF(B48="EU",L48*2.5,L48*0.5)))</f>
        <v>1</v>
      </c>
      <c r="N48" s="24"/>
      <c r="O48" s="23">
        <v>0</v>
      </c>
      <c r="P48" s="9"/>
    </row>
    <row r="49" spans="1:16" ht="13.5" customHeight="1" x14ac:dyDescent="0.25">
      <c r="A49" s="1">
        <f t="shared" si="1"/>
        <v>48</v>
      </c>
      <c r="B49" s="29" t="s">
        <v>1711</v>
      </c>
      <c r="C49" s="27">
        <v>44226</v>
      </c>
      <c r="D49" s="9">
        <f t="shared" si="2"/>
        <v>4</v>
      </c>
      <c r="E49" s="9" t="str">
        <f>CHOOSE(WEEKDAY(Tabla25463[[#This Row],[Fecha]]),"D","L","M","X","J","V","S")</f>
        <v>S</v>
      </c>
      <c r="F49" s="26"/>
      <c r="G49" s="9" t="s">
        <v>1730</v>
      </c>
      <c r="H49" s="25" t="s">
        <v>1730</v>
      </c>
      <c r="I49" s="9">
        <v>8</v>
      </c>
      <c r="J49" s="25"/>
      <c r="K49" s="9"/>
      <c r="L49" s="25">
        <v>2</v>
      </c>
      <c r="M49" s="28">
        <f>IF(B49="GP",L49*1.5,IF(B49="LP",L49*1,IF(B49="EU",L49*2.5,L49*0.5)))</f>
        <v>1</v>
      </c>
      <c r="N49" s="24"/>
      <c r="O49" s="23">
        <v>0</v>
      </c>
      <c r="P49" s="9"/>
    </row>
    <row r="50" spans="1:16" ht="13.5" customHeight="1" x14ac:dyDescent="0.25">
      <c r="A50" s="1">
        <f t="shared" si="1"/>
        <v>49</v>
      </c>
      <c r="B50" s="29" t="s">
        <v>1711</v>
      </c>
      <c r="C50" s="27">
        <v>44228</v>
      </c>
      <c r="D50" s="9">
        <f t="shared" si="2"/>
        <v>5</v>
      </c>
      <c r="E50" s="9" t="str">
        <f>CHOOSE(WEEKDAY(Tabla25463[[#This Row],[Fecha]]),"D","L","M","X","J","V","S")</f>
        <v>L</v>
      </c>
      <c r="F50" s="26"/>
      <c r="G50" s="9" t="s">
        <v>1730</v>
      </c>
      <c r="H50" s="25" t="s">
        <v>1730</v>
      </c>
      <c r="I50" s="9">
        <v>2</v>
      </c>
      <c r="J50" s="25"/>
      <c r="K50" s="9"/>
      <c r="L50" s="25">
        <v>2</v>
      </c>
      <c r="M50" s="28">
        <f>IF(B50="GP",L50*1.5,IF(B50="LP",L50*1,IF(B50="EU",L50*2.5,L50*0.5)))</f>
        <v>1</v>
      </c>
      <c r="N50" s="24"/>
      <c r="O50" s="23">
        <v>0</v>
      </c>
      <c r="P50" s="9"/>
    </row>
    <row r="51" spans="1:16" ht="13.5" customHeight="1" x14ac:dyDescent="0.25">
      <c r="A51" s="1">
        <f t="shared" si="1"/>
        <v>50</v>
      </c>
      <c r="B51" s="29" t="s">
        <v>1711</v>
      </c>
      <c r="C51" s="27">
        <v>44228</v>
      </c>
      <c r="D51" s="9">
        <f t="shared" si="2"/>
        <v>5</v>
      </c>
      <c r="E51" s="9" t="str">
        <f>CHOOSE(WEEKDAY(Tabla25463[[#This Row],[Fecha]]),"D","L","M","X","J","V","S")</f>
        <v>L</v>
      </c>
      <c r="F51" s="26"/>
      <c r="G51" s="9" t="s">
        <v>1730</v>
      </c>
      <c r="H51" s="25" t="s">
        <v>1730</v>
      </c>
      <c r="I51" s="9">
        <v>0</v>
      </c>
      <c r="J51" s="25"/>
      <c r="K51" s="9"/>
      <c r="L51" s="25">
        <v>2</v>
      </c>
      <c r="M51" s="28">
        <f>IF(B51="GP",L51*1.5,IF(B51="LP",L51*1,IF(B51="EU",L51*2.5,L51*0.5)))</f>
        <v>1</v>
      </c>
      <c r="N51" s="24"/>
      <c r="O51" s="23">
        <v>0</v>
      </c>
      <c r="P51" s="9"/>
    </row>
    <row r="52" spans="1:16" ht="13.5" customHeight="1" x14ac:dyDescent="0.25">
      <c r="A52" s="1">
        <f t="shared" si="1"/>
        <v>51</v>
      </c>
      <c r="B52" s="29" t="s">
        <v>1711</v>
      </c>
      <c r="C52" s="27">
        <v>44229</v>
      </c>
      <c r="D52" s="9">
        <f t="shared" si="2"/>
        <v>5</v>
      </c>
      <c r="E52" s="9" t="str">
        <f>CHOOSE(WEEKDAY(Tabla25463[[#This Row],[Fecha]]),"D","L","M","X","J","V","S")</f>
        <v>M</v>
      </c>
      <c r="F52" s="26"/>
      <c r="G52" s="9" t="s">
        <v>1730</v>
      </c>
      <c r="H52" s="25" t="s">
        <v>1730</v>
      </c>
      <c r="I52" s="9">
        <v>3</v>
      </c>
      <c r="J52" s="25"/>
      <c r="K52" s="9"/>
      <c r="L52" s="25">
        <v>2</v>
      </c>
      <c r="M52" s="28">
        <f t="shared" ref="M52:M55" si="8">IF(B52="GP",L52*1.5,IF(B52="LP",L52*1,IF(B52="EU",L52*2.5,L52*0.5)))</f>
        <v>1</v>
      </c>
      <c r="N52" s="24"/>
      <c r="O52" s="23">
        <v>0</v>
      </c>
      <c r="P52" s="9"/>
    </row>
    <row r="53" spans="1:16" ht="13.5" customHeight="1" x14ac:dyDescent="0.25">
      <c r="A53" s="1">
        <f t="shared" si="1"/>
        <v>52</v>
      </c>
      <c r="B53" s="29" t="s">
        <v>1711</v>
      </c>
      <c r="C53" s="27">
        <v>44229</v>
      </c>
      <c r="D53" s="9">
        <f t="shared" si="2"/>
        <v>5</v>
      </c>
      <c r="E53" s="9" t="str">
        <f>CHOOSE(WEEKDAY(Tabla25463[[#This Row],[Fecha]]),"D","L","M","X","J","V","S")</f>
        <v>M</v>
      </c>
      <c r="F53" s="26"/>
      <c r="G53" s="9" t="s">
        <v>1730</v>
      </c>
      <c r="H53" s="25" t="s">
        <v>1730</v>
      </c>
      <c r="I53" s="9">
        <v>3</v>
      </c>
      <c r="J53" s="25"/>
      <c r="K53" s="9"/>
      <c r="L53" s="25">
        <v>2</v>
      </c>
      <c r="M53" s="28">
        <f t="shared" si="8"/>
        <v>1</v>
      </c>
      <c r="N53" s="24"/>
      <c r="O53" s="23">
        <v>0</v>
      </c>
      <c r="P53" s="9"/>
    </row>
    <row r="54" spans="1:16" ht="13.5" customHeight="1" x14ac:dyDescent="0.25">
      <c r="A54" s="1">
        <f t="shared" si="1"/>
        <v>53</v>
      </c>
      <c r="B54" s="29" t="s">
        <v>1711</v>
      </c>
      <c r="C54" s="27">
        <v>44230</v>
      </c>
      <c r="D54" s="9">
        <f t="shared" si="2"/>
        <v>5</v>
      </c>
      <c r="E54" s="9" t="str">
        <f>CHOOSE(WEEKDAY(Tabla25463[[#This Row],[Fecha]]),"D","L","M","X","J","V","S")</f>
        <v>X</v>
      </c>
      <c r="F54" s="26"/>
      <c r="G54" s="9" t="s">
        <v>1730</v>
      </c>
      <c r="H54" s="25" t="s">
        <v>1730</v>
      </c>
      <c r="I54" s="9">
        <v>5</v>
      </c>
      <c r="J54" s="25"/>
      <c r="K54" s="9"/>
      <c r="L54" s="25">
        <v>2</v>
      </c>
      <c r="M54" s="28">
        <f t="shared" si="8"/>
        <v>1</v>
      </c>
      <c r="N54" s="24"/>
      <c r="O54" s="23">
        <v>0</v>
      </c>
      <c r="P54" s="9"/>
    </row>
    <row r="55" spans="1:16" ht="13.5" customHeight="1" x14ac:dyDescent="0.25">
      <c r="A55" s="1">
        <f t="shared" si="1"/>
        <v>54</v>
      </c>
      <c r="B55" s="29" t="s">
        <v>1711</v>
      </c>
      <c r="C55" s="27">
        <v>44230</v>
      </c>
      <c r="D55" s="9">
        <f t="shared" si="2"/>
        <v>5</v>
      </c>
      <c r="E55" s="9" t="str">
        <f>CHOOSE(WEEKDAY(Tabla25463[[#This Row],[Fecha]]),"D","L","M","X","J","V","S")</f>
        <v>X</v>
      </c>
      <c r="F55" s="26"/>
      <c r="G55" s="9" t="s">
        <v>1730</v>
      </c>
      <c r="H55" s="25" t="s">
        <v>1730</v>
      </c>
      <c r="I55" s="9">
        <v>5</v>
      </c>
      <c r="J55" s="25"/>
      <c r="K55" s="9"/>
      <c r="L55" s="25">
        <v>2</v>
      </c>
      <c r="M55" s="28">
        <f t="shared" si="8"/>
        <v>1</v>
      </c>
      <c r="N55" s="43" t="s">
        <v>1936</v>
      </c>
      <c r="O55" s="44">
        <v>28.29</v>
      </c>
      <c r="P55" s="9"/>
    </row>
    <row r="56" spans="1:16" ht="13.5" customHeight="1" x14ac:dyDescent="0.25">
      <c r="A56" s="1">
        <f t="shared" si="1"/>
        <v>55</v>
      </c>
      <c r="B56" s="29" t="s">
        <v>1711</v>
      </c>
      <c r="C56" s="27">
        <v>44231</v>
      </c>
      <c r="D56" s="9">
        <f t="shared" si="2"/>
        <v>5</v>
      </c>
      <c r="E56" s="9" t="str">
        <f>CHOOSE(WEEKDAY(Tabla25463[[#This Row],[Fecha]]),"D","L","M","X","J","V","S")</f>
        <v>J</v>
      </c>
      <c r="F56" s="26"/>
      <c r="G56" s="9" t="s">
        <v>1730</v>
      </c>
      <c r="H56" s="25" t="s">
        <v>1730</v>
      </c>
      <c r="I56" s="9">
        <v>5</v>
      </c>
      <c r="J56" s="25"/>
      <c r="K56" s="9"/>
      <c r="L56" s="25">
        <v>2</v>
      </c>
      <c r="M56" s="28">
        <f>IF(B56="GP",L56*1.5,IF(B56="LP",L56*1,IF(B56="EU",L56*2.5,L56*0.5)))</f>
        <v>1</v>
      </c>
      <c r="N56" s="43" t="s">
        <v>1731</v>
      </c>
      <c r="O56" s="44">
        <v>1</v>
      </c>
      <c r="P56" s="9"/>
    </row>
    <row r="57" spans="1:16" ht="13.5" customHeight="1" x14ac:dyDescent="0.25">
      <c r="A57" s="1">
        <f t="shared" si="1"/>
        <v>56</v>
      </c>
      <c r="B57" s="29" t="s">
        <v>1711</v>
      </c>
      <c r="C57" s="27">
        <v>44231</v>
      </c>
      <c r="D57" s="9">
        <f t="shared" si="2"/>
        <v>5</v>
      </c>
      <c r="E57" s="9" t="str">
        <f>CHOOSE(WEEKDAY(Tabla25463[[#This Row],[Fecha]]),"D","L","M","X","J","V","S")</f>
        <v>J</v>
      </c>
      <c r="F57" s="26"/>
      <c r="G57" s="9" t="s">
        <v>1730</v>
      </c>
      <c r="H57" s="25" t="s">
        <v>1730</v>
      </c>
      <c r="I57" s="9">
        <v>4</v>
      </c>
      <c r="J57" s="25"/>
      <c r="K57" s="9"/>
      <c r="L57" s="25">
        <v>2</v>
      </c>
      <c r="M57" s="28">
        <f>IF(B57="GP",L57*1.5,IF(B57="LP",L57*1,IF(B57="EU",L57*2.5,L57*0.5)))</f>
        <v>1</v>
      </c>
      <c r="N57" s="24"/>
      <c r="O57" s="23">
        <v>0</v>
      </c>
      <c r="P57" s="9"/>
    </row>
    <row r="58" spans="1:16" ht="13.5" customHeight="1" x14ac:dyDescent="0.25">
      <c r="A58" s="1">
        <f t="shared" si="1"/>
        <v>57</v>
      </c>
      <c r="B58" s="29" t="s">
        <v>1711</v>
      </c>
      <c r="C58" s="27">
        <v>44232</v>
      </c>
      <c r="D58" s="9">
        <f t="shared" si="2"/>
        <v>5</v>
      </c>
      <c r="E58" s="9" t="str">
        <f>CHOOSE(WEEKDAY(Tabla25463[[#This Row],[Fecha]]),"D","L","M","X","J","V","S")</f>
        <v>V</v>
      </c>
      <c r="F58" s="26"/>
      <c r="G58" s="9" t="s">
        <v>1730</v>
      </c>
      <c r="H58" s="25" t="s">
        <v>1730</v>
      </c>
      <c r="I58" s="9">
        <v>4</v>
      </c>
      <c r="J58" s="25"/>
      <c r="K58" s="9"/>
      <c r="L58" s="25">
        <v>2</v>
      </c>
      <c r="M58" s="28">
        <f t="shared" ref="M58" si="9">IF(B58="GP",L58*1.5,IF(B58="LP",L58*1,IF(B58="EU",L58*2.5,L58*0.5)))</f>
        <v>1</v>
      </c>
      <c r="N58" s="24"/>
      <c r="O58" s="23">
        <v>0</v>
      </c>
      <c r="P58" s="9"/>
    </row>
    <row r="59" spans="1:16" ht="13.5" customHeight="1" x14ac:dyDescent="0.25">
      <c r="A59" s="1">
        <f t="shared" si="1"/>
        <v>58</v>
      </c>
      <c r="B59" s="29" t="s">
        <v>1711</v>
      </c>
      <c r="C59" s="27">
        <v>44232</v>
      </c>
      <c r="D59" s="9">
        <f t="shared" si="2"/>
        <v>5</v>
      </c>
      <c r="E59" s="9" t="str">
        <f>CHOOSE(WEEKDAY(Tabla25463[[#This Row],[Fecha]]),"D","L","M","X","J","V","S")</f>
        <v>V</v>
      </c>
      <c r="F59" s="26"/>
      <c r="G59" s="9" t="s">
        <v>1730</v>
      </c>
      <c r="H59" s="25" t="s">
        <v>1730</v>
      </c>
      <c r="I59" s="9">
        <v>5</v>
      </c>
      <c r="J59" s="25"/>
      <c r="K59" s="9"/>
      <c r="L59" s="25">
        <v>2</v>
      </c>
      <c r="M59" s="28">
        <f>IF(B59="GP",L59*1.5,IF(B59="LP",L59*1,IF(B59="EU",L59*2.5,L59*0.5)))</f>
        <v>1</v>
      </c>
      <c r="N59" s="24"/>
      <c r="O59" s="23">
        <v>0</v>
      </c>
      <c r="P59" s="9"/>
    </row>
    <row r="60" spans="1:16" ht="13.5" customHeight="1" x14ac:dyDescent="0.25">
      <c r="A60" s="1">
        <f t="shared" si="1"/>
        <v>59</v>
      </c>
      <c r="B60" s="29" t="s">
        <v>1711</v>
      </c>
      <c r="C60" s="27">
        <v>44233</v>
      </c>
      <c r="D60" s="9">
        <f t="shared" si="2"/>
        <v>5</v>
      </c>
      <c r="E60" s="9" t="str">
        <f>CHOOSE(WEEKDAY(Tabla25463[[#This Row],[Fecha]]),"D","L","M","X","J","V","S")</f>
        <v>S</v>
      </c>
      <c r="F60" s="26"/>
      <c r="G60" s="9" t="s">
        <v>1730</v>
      </c>
      <c r="H60" s="25" t="s">
        <v>1730</v>
      </c>
      <c r="I60" s="9">
        <v>2</v>
      </c>
      <c r="J60" s="25"/>
      <c r="K60" s="9"/>
      <c r="L60" s="25">
        <v>2</v>
      </c>
      <c r="M60" s="28">
        <f>IF(B60="GP",L60*1.5,IF(B60="LP",L60*1,IF(B60="EU",L60*2.5,L60*0.5)))</f>
        <v>1</v>
      </c>
      <c r="N60" s="24"/>
      <c r="O60" s="23">
        <v>0</v>
      </c>
      <c r="P60" s="9"/>
    </row>
    <row r="61" spans="1:16" ht="13.5" customHeight="1" x14ac:dyDescent="0.25">
      <c r="A61" s="1">
        <f t="shared" si="1"/>
        <v>60</v>
      </c>
      <c r="B61" s="29" t="s">
        <v>1711</v>
      </c>
      <c r="C61" s="27">
        <v>44233</v>
      </c>
      <c r="D61" s="9">
        <f t="shared" si="2"/>
        <v>5</v>
      </c>
      <c r="E61" s="9" t="str">
        <f>CHOOSE(WEEKDAY(Tabla25463[[#This Row],[Fecha]]),"D","L","M","X","J","V","S")</f>
        <v>S</v>
      </c>
      <c r="F61" s="26"/>
      <c r="G61" s="9" t="s">
        <v>1730</v>
      </c>
      <c r="H61" s="25" t="s">
        <v>1730</v>
      </c>
      <c r="I61" s="9">
        <v>2</v>
      </c>
      <c r="J61" s="25"/>
      <c r="K61" s="9"/>
      <c r="L61" s="25">
        <v>2</v>
      </c>
      <c r="M61" s="28">
        <f>IF(B61="GP",L61*1.5,IF(B61="LP",L61*1,IF(B61="EU",L61*2.5,L61*0.5)))</f>
        <v>1</v>
      </c>
      <c r="N61" s="24"/>
      <c r="O61" s="23">
        <v>0</v>
      </c>
      <c r="P61" s="9"/>
    </row>
    <row r="62" spans="1:16" ht="13.5" customHeight="1" x14ac:dyDescent="0.25">
      <c r="A62" s="1">
        <f t="shared" si="1"/>
        <v>61</v>
      </c>
      <c r="B62" s="29" t="s">
        <v>1711</v>
      </c>
      <c r="C62" s="27">
        <v>44235</v>
      </c>
      <c r="D62" s="9">
        <f t="shared" si="2"/>
        <v>6</v>
      </c>
      <c r="E62" s="9" t="str">
        <f>CHOOSE(WEEKDAY(Tabla25463[[#This Row],[Fecha]]),"D","L","M","X","J","V","S")</f>
        <v>L</v>
      </c>
      <c r="F62" s="26"/>
      <c r="G62" s="9" t="s">
        <v>1730</v>
      </c>
      <c r="H62" s="25" t="s">
        <v>1730</v>
      </c>
      <c r="I62" s="9">
        <v>0</v>
      </c>
      <c r="J62" s="25"/>
      <c r="K62" s="9"/>
      <c r="L62" s="25">
        <v>2</v>
      </c>
      <c r="M62" s="28">
        <f t="shared" ref="M62:M65" si="10">IF(B62="GP",L62*1.5,IF(B62="LP",L62*1,IF(B62="EU",L62*2.5,L62*0.5)))</f>
        <v>1</v>
      </c>
      <c r="N62" s="24"/>
      <c r="O62" s="23">
        <v>0</v>
      </c>
      <c r="P62" s="9"/>
    </row>
    <row r="63" spans="1:16" ht="13.5" customHeight="1" x14ac:dyDescent="0.25">
      <c r="A63" s="1">
        <f t="shared" si="1"/>
        <v>62</v>
      </c>
      <c r="B63" s="29" t="s">
        <v>1711</v>
      </c>
      <c r="C63" s="27">
        <v>44235</v>
      </c>
      <c r="D63" s="9">
        <f t="shared" si="2"/>
        <v>6</v>
      </c>
      <c r="E63" s="9" t="str">
        <f>CHOOSE(WEEKDAY(Tabla25463[[#This Row],[Fecha]]),"D","L","M","X","J","V","S")</f>
        <v>L</v>
      </c>
      <c r="F63" s="26"/>
      <c r="G63" s="9" t="s">
        <v>1730</v>
      </c>
      <c r="H63" s="25" t="s">
        <v>1730</v>
      </c>
      <c r="I63" s="9">
        <v>5</v>
      </c>
      <c r="J63" s="25"/>
      <c r="K63" s="9"/>
      <c r="L63" s="25">
        <v>2</v>
      </c>
      <c r="M63" s="28">
        <f t="shared" si="10"/>
        <v>1</v>
      </c>
      <c r="N63" s="24"/>
      <c r="O63" s="23">
        <v>0</v>
      </c>
      <c r="P63" s="9"/>
    </row>
    <row r="64" spans="1:16" ht="13.5" customHeight="1" x14ac:dyDescent="0.25">
      <c r="A64" s="1">
        <f t="shared" si="1"/>
        <v>63</v>
      </c>
      <c r="B64" s="29" t="s">
        <v>1711</v>
      </c>
      <c r="C64" s="27">
        <v>44236</v>
      </c>
      <c r="D64" s="9">
        <f t="shared" si="2"/>
        <v>6</v>
      </c>
      <c r="E64" s="9" t="str">
        <f>CHOOSE(WEEKDAY(Tabla25463[[#This Row],[Fecha]]),"D","L","M","X","J","V","S")</f>
        <v>M</v>
      </c>
      <c r="F64" s="26"/>
      <c r="G64" s="9" t="s">
        <v>1730</v>
      </c>
      <c r="H64" s="25" t="s">
        <v>1730</v>
      </c>
      <c r="I64" s="9">
        <v>5</v>
      </c>
      <c r="J64" s="25"/>
      <c r="K64" s="9"/>
      <c r="L64" s="25">
        <v>2</v>
      </c>
      <c r="M64" s="28">
        <f t="shared" si="10"/>
        <v>1</v>
      </c>
      <c r="N64" s="24"/>
      <c r="O64" s="23">
        <v>0</v>
      </c>
      <c r="P64" s="9"/>
    </row>
    <row r="65" spans="1:16" ht="13.5" customHeight="1" x14ac:dyDescent="0.25">
      <c r="A65" s="1">
        <f t="shared" si="1"/>
        <v>64</v>
      </c>
      <c r="B65" s="29" t="s">
        <v>1711</v>
      </c>
      <c r="C65" s="27">
        <v>44236</v>
      </c>
      <c r="D65" s="9">
        <f t="shared" si="2"/>
        <v>6</v>
      </c>
      <c r="E65" s="9" t="str">
        <f>CHOOSE(WEEKDAY(Tabla25463[[#This Row],[Fecha]]),"D","L","M","X","J","V","S")</f>
        <v>M</v>
      </c>
      <c r="F65" s="26"/>
      <c r="G65" s="9" t="s">
        <v>1730</v>
      </c>
      <c r="H65" s="25" t="s">
        <v>1730</v>
      </c>
      <c r="I65" s="9">
        <v>1</v>
      </c>
      <c r="J65" s="25"/>
      <c r="K65" s="9"/>
      <c r="L65" s="25">
        <v>2</v>
      </c>
      <c r="M65" s="28">
        <f t="shared" si="10"/>
        <v>1</v>
      </c>
      <c r="N65" s="24"/>
      <c r="O65" s="23">
        <v>0</v>
      </c>
      <c r="P65" s="9"/>
    </row>
    <row r="66" spans="1:16" ht="13.5" customHeight="1" x14ac:dyDescent="0.25">
      <c r="A66" s="1">
        <f t="shared" si="1"/>
        <v>65</v>
      </c>
      <c r="B66" s="29" t="s">
        <v>1711</v>
      </c>
      <c r="C66" s="27">
        <v>44237</v>
      </c>
      <c r="D66" s="9">
        <f t="shared" si="2"/>
        <v>6</v>
      </c>
      <c r="E66" s="9" t="str">
        <f>CHOOSE(WEEKDAY(Tabla25463[[#This Row],[Fecha]]),"D","L","M","X","J","V","S")</f>
        <v>X</v>
      </c>
      <c r="F66" s="26"/>
      <c r="G66" s="9" t="s">
        <v>1730</v>
      </c>
      <c r="H66" s="25" t="s">
        <v>1730</v>
      </c>
      <c r="I66" s="9">
        <v>7</v>
      </c>
      <c r="J66" s="25"/>
      <c r="K66" s="9"/>
      <c r="L66" s="25">
        <v>2</v>
      </c>
      <c r="M66" s="28">
        <f>IF(B66="GP",L66*1.5,IF(B66="LP",L66*1,IF(B66="EU",L66*2.5,L66*0.5)))</f>
        <v>1</v>
      </c>
      <c r="N66" s="24"/>
      <c r="O66" s="23">
        <v>0</v>
      </c>
      <c r="P66" s="9"/>
    </row>
    <row r="67" spans="1:16" ht="13.5" customHeight="1" x14ac:dyDescent="0.25">
      <c r="A67" s="1">
        <f t="shared" si="1"/>
        <v>66</v>
      </c>
      <c r="B67" s="29" t="s">
        <v>1711</v>
      </c>
      <c r="C67" s="27">
        <v>44237</v>
      </c>
      <c r="D67" s="9">
        <f t="shared" si="2"/>
        <v>6</v>
      </c>
      <c r="E67" s="9" t="str">
        <f>CHOOSE(WEEKDAY(Tabla25463[[#This Row],[Fecha]]),"D","L","M","X","J","V","S")</f>
        <v>X</v>
      </c>
      <c r="F67" s="26"/>
      <c r="G67" s="9" t="s">
        <v>1730</v>
      </c>
      <c r="H67" s="25" t="s">
        <v>1730</v>
      </c>
      <c r="I67" s="9">
        <v>3</v>
      </c>
      <c r="J67" s="25"/>
      <c r="K67" s="9"/>
      <c r="L67" s="25">
        <v>2</v>
      </c>
      <c r="M67" s="28">
        <f>IF(B67="GP",L67*1.5,IF(B67="LP",L67*1,IF(B67="EU",L67*2.5,L67*0.5)))</f>
        <v>1</v>
      </c>
      <c r="N67" s="24"/>
      <c r="O67" s="23">
        <v>0</v>
      </c>
      <c r="P67" s="9"/>
    </row>
    <row r="68" spans="1:16" ht="13.5" customHeight="1" x14ac:dyDescent="0.25">
      <c r="A68" s="1">
        <f t="shared" ref="A68:A131" si="11">+A67+1</f>
        <v>67</v>
      </c>
      <c r="B68" s="29" t="s">
        <v>1711</v>
      </c>
      <c r="C68" s="27">
        <v>44238</v>
      </c>
      <c r="D68" s="9">
        <f t="shared" ref="D68:D107" si="12">WEEKNUM(C68,21)</f>
        <v>6</v>
      </c>
      <c r="E68" s="9" t="str">
        <f>CHOOSE(WEEKDAY(Tabla25463[[#This Row],[Fecha]]),"D","L","M","X","J","V","S")</f>
        <v>J</v>
      </c>
      <c r="F68" s="26"/>
      <c r="G68" s="9" t="s">
        <v>1730</v>
      </c>
      <c r="H68" s="25" t="s">
        <v>1730</v>
      </c>
      <c r="I68" s="9">
        <v>1</v>
      </c>
      <c r="J68" s="25"/>
      <c r="K68" s="9"/>
      <c r="L68" s="25">
        <v>2</v>
      </c>
      <c r="M68" s="28">
        <f t="shared" ref="M68" si="13">IF(B68="GP",L68*1.5,IF(B68="LP",L68*1,IF(B68="EU",L68*2.5,L68*0.5)))</f>
        <v>1</v>
      </c>
      <c r="N68" s="24"/>
      <c r="O68" s="23">
        <v>0</v>
      </c>
      <c r="P68" s="9"/>
    </row>
    <row r="69" spans="1:16" ht="13.5" customHeight="1" x14ac:dyDescent="0.25">
      <c r="A69" s="1">
        <f t="shared" si="11"/>
        <v>68</v>
      </c>
      <c r="B69" s="29" t="s">
        <v>1711</v>
      </c>
      <c r="C69" s="27">
        <v>44238</v>
      </c>
      <c r="D69" s="9">
        <f t="shared" si="12"/>
        <v>6</v>
      </c>
      <c r="E69" s="9" t="str">
        <f>CHOOSE(WEEKDAY(Tabla25463[[#This Row],[Fecha]]),"D","L","M","X","J","V","S")</f>
        <v>J</v>
      </c>
      <c r="F69" s="26"/>
      <c r="G69" s="9" t="s">
        <v>1730</v>
      </c>
      <c r="H69" s="25" t="s">
        <v>1730</v>
      </c>
      <c r="I69" s="9">
        <v>8</v>
      </c>
      <c r="J69" s="25"/>
      <c r="K69" s="9"/>
      <c r="L69" s="25">
        <v>2</v>
      </c>
      <c r="M69" s="28">
        <f>IF(B69="GP",L69*1.5,IF(B69="LP",L69*1,IF(B69="EU",L69*2.5,L69*0.5)))</f>
        <v>1</v>
      </c>
      <c r="N69" s="24"/>
      <c r="O69" s="23">
        <v>0</v>
      </c>
      <c r="P69" s="9"/>
    </row>
    <row r="70" spans="1:16" ht="13.5" customHeight="1" x14ac:dyDescent="0.25">
      <c r="A70" s="1">
        <f t="shared" si="11"/>
        <v>69</v>
      </c>
      <c r="B70" s="29" t="s">
        <v>1711</v>
      </c>
      <c r="C70" s="27">
        <v>44239</v>
      </c>
      <c r="D70" s="9">
        <f t="shared" si="12"/>
        <v>6</v>
      </c>
      <c r="E70" s="9" t="str">
        <f>CHOOSE(WEEKDAY(Tabla25463[[#This Row],[Fecha]]),"D","L","M","X","J","V","S")</f>
        <v>V</v>
      </c>
      <c r="F70" s="26"/>
      <c r="G70" s="9" t="s">
        <v>1730</v>
      </c>
      <c r="H70" s="25" t="s">
        <v>1730</v>
      </c>
      <c r="I70" s="9">
        <v>0</v>
      </c>
      <c r="J70" s="25"/>
      <c r="K70" s="9"/>
      <c r="L70" s="25">
        <v>2</v>
      </c>
      <c r="M70" s="28">
        <f>IF(B70="GP",L70*1.5,IF(B70="LP",L70*1,IF(B70="EU",L70*2.5,L70*0.5)))</f>
        <v>1</v>
      </c>
      <c r="N70" s="43" t="s">
        <v>1731</v>
      </c>
      <c r="O70" s="44">
        <v>1</v>
      </c>
      <c r="P70" s="9"/>
    </row>
    <row r="71" spans="1:16" ht="13.5" customHeight="1" x14ac:dyDescent="0.25">
      <c r="A71" s="1">
        <f t="shared" si="11"/>
        <v>70</v>
      </c>
      <c r="B71" s="29" t="s">
        <v>1711</v>
      </c>
      <c r="C71" s="27">
        <v>44239</v>
      </c>
      <c r="D71" s="9">
        <f t="shared" si="12"/>
        <v>6</v>
      </c>
      <c r="E71" s="9" t="str">
        <f>CHOOSE(WEEKDAY(Tabla25463[[#This Row],[Fecha]]),"D","L","M","X","J","V","S")</f>
        <v>V</v>
      </c>
      <c r="F71" s="26"/>
      <c r="G71" s="9" t="s">
        <v>1730</v>
      </c>
      <c r="H71" s="25" t="s">
        <v>1730</v>
      </c>
      <c r="I71" s="9">
        <v>8</v>
      </c>
      <c r="J71" s="25"/>
      <c r="K71" s="9"/>
      <c r="L71" s="25">
        <v>2</v>
      </c>
      <c r="M71" s="28">
        <f t="shared" ref="M71" si="14">IF(B71="GP",L71*1.5,IF(B71="LP",L71*1,IF(B71="EU",L71*2.5,L71*0.5)))</f>
        <v>1</v>
      </c>
      <c r="N71" s="24"/>
      <c r="O71" s="23">
        <v>0</v>
      </c>
      <c r="P71" s="9"/>
    </row>
    <row r="72" spans="1:16" ht="13.5" customHeight="1" x14ac:dyDescent="0.25">
      <c r="A72" s="1">
        <f t="shared" si="11"/>
        <v>71</v>
      </c>
      <c r="B72" s="29" t="s">
        <v>1711</v>
      </c>
      <c r="C72" s="27">
        <v>44240</v>
      </c>
      <c r="D72" s="9">
        <f t="shared" si="12"/>
        <v>6</v>
      </c>
      <c r="E72" s="9" t="str">
        <f>CHOOSE(WEEKDAY(Tabla25463[[#This Row],[Fecha]]),"D","L","M","X","J","V","S")</f>
        <v>S</v>
      </c>
      <c r="F72" s="26"/>
      <c r="G72" s="9" t="s">
        <v>1730</v>
      </c>
      <c r="H72" s="25" t="s">
        <v>1730</v>
      </c>
      <c r="I72" s="9">
        <v>7</v>
      </c>
      <c r="J72" s="25"/>
      <c r="K72" s="9"/>
      <c r="L72" s="25">
        <v>2</v>
      </c>
      <c r="M72" s="28">
        <f>IF(B72="GP",L72*1.5,IF(B72="LP",L72*1,IF(B72="EU",L72*2.5,L72*0.5)))</f>
        <v>1</v>
      </c>
      <c r="N72" s="24"/>
      <c r="O72" s="23">
        <v>0</v>
      </c>
      <c r="P72" s="9"/>
    </row>
    <row r="73" spans="1:16" ht="13.5" customHeight="1" x14ac:dyDescent="0.25">
      <c r="A73" s="1">
        <f t="shared" si="11"/>
        <v>72</v>
      </c>
      <c r="B73" s="29" t="s">
        <v>1711</v>
      </c>
      <c r="C73" s="27">
        <v>44240</v>
      </c>
      <c r="D73" s="9">
        <f t="shared" si="12"/>
        <v>6</v>
      </c>
      <c r="E73" s="9" t="str">
        <f>CHOOSE(WEEKDAY(Tabla25463[[#This Row],[Fecha]]),"D","L","M","X","J","V","S")</f>
        <v>S</v>
      </c>
      <c r="F73" s="26"/>
      <c r="G73" s="9" t="s">
        <v>1730</v>
      </c>
      <c r="H73" s="25" t="s">
        <v>1730</v>
      </c>
      <c r="I73" s="9">
        <v>1</v>
      </c>
      <c r="J73" s="25"/>
      <c r="K73" s="9"/>
      <c r="L73" s="25">
        <v>2</v>
      </c>
      <c r="M73" s="28">
        <f>IF(B73="GP",L73*1.5,IF(B73="LP",L73*1,IF(B73="EU",L73*2.5,L73*0.5)))</f>
        <v>1</v>
      </c>
      <c r="N73" s="43" t="s">
        <v>1731</v>
      </c>
      <c r="O73" s="44">
        <v>1</v>
      </c>
      <c r="P73" s="9"/>
    </row>
    <row r="74" spans="1:16" ht="13.5" customHeight="1" x14ac:dyDescent="0.25">
      <c r="A74" s="1">
        <f t="shared" si="11"/>
        <v>73</v>
      </c>
      <c r="B74" s="29" t="s">
        <v>1711</v>
      </c>
      <c r="C74" s="27">
        <v>44242</v>
      </c>
      <c r="D74" s="9">
        <f t="shared" si="12"/>
        <v>7</v>
      </c>
      <c r="E74" s="9" t="str">
        <f>CHOOSE(WEEKDAY(Tabla25463[[#This Row],[Fecha]]),"D","L","M","X","J","V","S")</f>
        <v>L</v>
      </c>
      <c r="F74" s="26"/>
      <c r="G74" s="9" t="s">
        <v>1730</v>
      </c>
      <c r="H74" s="25" t="s">
        <v>1730</v>
      </c>
      <c r="I74" s="9">
        <v>0</v>
      </c>
      <c r="J74" s="25"/>
      <c r="K74" s="9"/>
      <c r="L74" s="25">
        <v>2</v>
      </c>
      <c r="M74" s="28">
        <f t="shared" ref="M74" si="15">IF(B74="GP",L74*1.5,IF(B74="LP",L74*1,IF(B74="EU",L74*2.5,L74*0.5)))</f>
        <v>1</v>
      </c>
      <c r="N74" s="24"/>
      <c r="O74" s="23">
        <v>0</v>
      </c>
      <c r="P74" s="9"/>
    </row>
    <row r="75" spans="1:16" ht="13.5" customHeight="1" x14ac:dyDescent="0.25">
      <c r="A75" s="1">
        <f t="shared" si="11"/>
        <v>74</v>
      </c>
      <c r="B75" s="29" t="s">
        <v>1711</v>
      </c>
      <c r="C75" s="27">
        <v>44242</v>
      </c>
      <c r="D75" s="9">
        <f t="shared" si="12"/>
        <v>7</v>
      </c>
      <c r="E75" s="9" t="str">
        <f>CHOOSE(WEEKDAY(Tabla25463[[#This Row],[Fecha]]),"D","L","M","X","J","V","S")</f>
        <v>L</v>
      </c>
      <c r="F75" s="26"/>
      <c r="G75" s="9" t="s">
        <v>1730</v>
      </c>
      <c r="H75" s="25" t="s">
        <v>1730</v>
      </c>
      <c r="I75" s="9">
        <v>3</v>
      </c>
      <c r="J75" s="25"/>
      <c r="K75" s="9"/>
      <c r="L75" s="25">
        <v>2</v>
      </c>
      <c r="M75" s="28">
        <f>IF(B75="GP",L75*1.5,IF(B75="LP",L75*1,IF(B75="EU",L75*2.5,L75*0.5)))</f>
        <v>1</v>
      </c>
      <c r="N75" s="24"/>
      <c r="O75" s="23">
        <v>0</v>
      </c>
      <c r="P75" s="9"/>
    </row>
    <row r="76" spans="1:16" ht="13.5" customHeight="1" x14ac:dyDescent="0.25">
      <c r="A76" s="1">
        <f t="shared" si="11"/>
        <v>75</v>
      </c>
      <c r="B76" s="29" t="s">
        <v>1711</v>
      </c>
      <c r="C76" s="27">
        <v>44243</v>
      </c>
      <c r="D76" s="9">
        <f t="shared" si="12"/>
        <v>7</v>
      </c>
      <c r="E76" s="9" t="str">
        <f>CHOOSE(WEEKDAY(Tabla25463[[#This Row],[Fecha]]),"D","L","M","X","J","V","S")</f>
        <v>M</v>
      </c>
      <c r="F76" s="26"/>
      <c r="G76" s="9" t="s">
        <v>1730</v>
      </c>
      <c r="H76" s="25" t="s">
        <v>1730</v>
      </c>
      <c r="I76" s="9">
        <v>8</v>
      </c>
      <c r="J76" s="25"/>
      <c r="K76" s="9"/>
      <c r="L76" s="25">
        <v>2</v>
      </c>
      <c r="M76" s="28">
        <f t="shared" ref="M76" si="16">IF(B76="GP",L76*1.5,IF(B76="LP",L76*1,IF(B76="EU",L76*2.5,L76*0.5)))</f>
        <v>1</v>
      </c>
      <c r="N76" s="24"/>
      <c r="O76" s="23">
        <v>0</v>
      </c>
      <c r="P76" s="9"/>
    </row>
    <row r="77" spans="1:16" ht="13.5" customHeight="1" x14ac:dyDescent="0.25">
      <c r="A77" s="1">
        <f t="shared" si="11"/>
        <v>76</v>
      </c>
      <c r="B77" s="29" t="s">
        <v>1711</v>
      </c>
      <c r="C77" s="27">
        <v>44243</v>
      </c>
      <c r="D77" s="9">
        <f t="shared" si="12"/>
        <v>7</v>
      </c>
      <c r="E77" s="9" t="str">
        <f>CHOOSE(WEEKDAY(Tabla25463[[#This Row],[Fecha]]),"D","L","M","X","J","V","S")</f>
        <v>M</v>
      </c>
      <c r="F77" s="26"/>
      <c r="G77" s="9" t="s">
        <v>1730</v>
      </c>
      <c r="H77" s="25" t="s">
        <v>1730</v>
      </c>
      <c r="I77" s="9">
        <v>2</v>
      </c>
      <c r="J77" s="25"/>
      <c r="K77" s="9"/>
      <c r="L77" s="25">
        <v>2</v>
      </c>
      <c r="M77" s="28">
        <f>IF(B77="GP",L77*1.5,IF(B77="LP",L77*1,IF(B77="EU",L77*2.5,L77*0.5)))</f>
        <v>1</v>
      </c>
      <c r="N77" s="24"/>
      <c r="O77" s="23">
        <v>0</v>
      </c>
      <c r="P77" s="9"/>
    </row>
    <row r="78" spans="1:16" ht="13.5" customHeight="1" x14ac:dyDescent="0.25">
      <c r="A78" s="1">
        <f t="shared" si="11"/>
        <v>77</v>
      </c>
      <c r="B78" s="29" t="s">
        <v>1711</v>
      </c>
      <c r="C78" s="27">
        <v>44244</v>
      </c>
      <c r="D78" s="9">
        <f t="shared" si="12"/>
        <v>7</v>
      </c>
      <c r="E78" s="9" t="str">
        <f>CHOOSE(WEEKDAY(Tabla25463[[#This Row],[Fecha]]),"D","L","M","X","J","V","S")</f>
        <v>X</v>
      </c>
      <c r="F78" s="26"/>
      <c r="G78" s="9" t="s">
        <v>1730</v>
      </c>
      <c r="H78" s="25" t="s">
        <v>1730</v>
      </c>
      <c r="I78" s="9">
        <v>5</v>
      </c>
      <c r="J78" s="25"/>
      <c r="K78" s="9"/>
      <c r="L78" s="25">
        <v>2</v>
      </c>
      <c r="M78" s="28">
        <f t="shared" ref="M78:M101" si="17">IF(B78="GP",L78*1.5,IF(B78="LP",L78*1,IF(B78="EU",L78*2.5,L78*0.5)))</f>
        <v>1</v>
      </c>
      <c r="N78" s="24"/>
      <c r="O78" s="23">
        <v>0</v>
      </c>
      <c r="P78" s="9"/>
    </row>
    <row r="79" spans="1:16" ht="13.5" customHeight="1" x14ac:dyDescent="0.25">
      <c r="A79" s="1">
        <f t="shared" si="11"/>
        <v>78</v>
      </c>
      <c r="B79" s="29" t="s">
        <v>1711</v>
      </c>
      <c r="C79" s="27">
        <v>44244</v>
      </c>
      <c r="D79" s="9">
        <f t="shared" si="12"/>
        <v>7</v>
      </c>
      <c r="E79" s="9" t="str">
        <f>CHOOSE(WEEKDAY(Tabla25463[[#This Row],[Fecha]]),"D","L","M","X","J","V","S")</f>
        <v>X</v>
      </c>
      <c r="F79" s="26"/>
      <c r="G79" s="9" t="s">
        <v>1730</v>
      </c>
      <c r="H79" s="25" t="s">
        <v>1730</v>
      </c>
      <c r="I79" s="9">
        <v>0</v>
      </c>
      <c r="J79" s="25"/>
      <c r="K79" s="9"/>
      <c r="L79" s="25">
        <v>2</v>
      </c>
      <c r="M79" s="28">
        <f t="shared" si="17"/>
        <v>1</v>
      </c>
      <c r="N79" s="43" t="s">
        <v>1731</v>
      </c>
      <c r="O79" s="44">
        <v>1</v>
      </c>
      <c r="P79" s="9"/>
    </row>
    <row r="80" spans="1:16" ht="13.5" customHeight="1" x14ac:dyDescent="0.25">
      <c r="A80" s="1">
        <f t="shared" si="11"/>
        <v>79</v>
      </c>
      <c r="B80" s="29" t="s">
        <v>1711</v>
      </c>
      <c r="C80" s="27">
        <v>44245</v>
      </c>
      <c r="D80" s="9">
        <f t="shared" si="12"/>
        <v>7</v>
      </c>
      <c r="E80" s="9" t="str">
        <f>CHOOSE(WEEKDAY(Tabla25463[[#This Row],[Fecha]]),"D","L","M","X","J","V","S")</f>
        <v>J</v>
      </c>
      <c r="F80" s="26"/>
      <c r="G80" s="9" t="s">
        <v>1730</v>
      </c>
      <c r="H80" s="25" t="s">
        <v>1730</v>
      </c>
      <c r="I80" s="9">
        <v>3</v>
      </c>
      <c r="J80" s="25"/>
      <c r="K80" s="9"/>
      <c r="L80" s="25">
        <v>2</v>
      </c>
      <c r="M80" s="28">
        <f t="shared" si="17"/>
        <v>1</v>
      </c>
      <c r="N80" s="24"/>
      <c r="O80" s="23">
        <v>0</v>
      </c>
      <c r="P80" s="9"/>
    </row>
    <row r="81" spans="1:16" ht="13.5" customHeight="1" x14ac:dyDescent="0.25">
      <c r="A81" s="1">
        <f t="shared" si="11"/>
        <v>80</v>
      </c>
      <c r="B81" s="29" t="s">
        <v>1711</v>
      </c>
      <c r="C81" s="27">
        <v>44245</v>
      </c>
      <c r="D81" s="9">
        <f t="shared" si="12"/>
        <v>7</v>
      </c>
      <c r="E81" s="9" t="str">
        <f>CHOOSE(WEEKDAY(Tabla25463[[#This Row],[Fecha]]),"D","L","M","X","J","V","S")</f>
        <v>J</v>
      </c>
      <c r="F81" s="26"/>
      <c r="G81" s="9" t="s">
        <v>1730</v>
      </c>
      <c r="H81" s="25" t="s">
        <v>1730</v>
      </c>
      <c r="I81" s="9">
        <v>3</v>
      </c>
      <c r="J81" s="25"/>
      <c r="K81" s="9"/>
      <c r="L81" s="25">
        <v>2</v>
      </c>
      <c r="M81" s="28">
        <f t="shared" si="17"/>
        <v>1</v>
      </c>
      <c r="N81" s="24"/>
      <c r="O81" s="23">
        <v>0</v>
      </c>
      <c r="P81" s="9"/>
    </row>
    <row r="82" spans="1:16" ht="13.5" customHeight="1" x14ac:dyDescent="0.25">
      <c r="A82" s="1">
        <f t="shared" si="11"/>
        <v>81</v>
      </c>
      <c r="B82" s="29" t="s">
        <v>1711</v>
      </c>
      <c r="C82" s="27">
        <v>44246</v>
      </c>
      <c r="D82" s="9">
        <f t="shared" si="12"/>
        <v>7</v>
      </c>
      <c r="E82" s="9" t="str">
        <f>CHOOSE(WEEKDAY(Tabla25463[[#This Row],[Fecha]]),"D","L","M","X","J","V","S")</f>
        <v>V</v>
      </c>
      <c r="F82" s="26"/>
      <c r="G82" s="9" t="s">
        <v>1730</v>
      </c>
      <c r="H82" s="25" t="s">
        <v>1730</v>
      </c>
      <c r="I82" s="9">
        <v>1</v>
      </c>
      <c r="J82" s="25"/>
      <c r="K82" s="9"/>
      <c r="L82" s="25">
        <v>2</v>
      </c>
      <c r="M82" s="28">
        <f t="shared" si="17"/>
        <v>1</v>
      </c>
      <c r="N82" s="24"/>
      <c r="O82" s="23">
        <v>0</v>
      </c>
      <c r="P82" s="9"/>
    </row>
    <row r="83" spans="1:16" ht="13.5" customHeight="1" x14ac:dyDescent="0.25">
      <c r="A83" s="1">
        <f t="shared" si="11"/>
        <v>82</v>
      </c>
      <c r="B83" s="29" t="s">
        <v>1711</v>
      </c>
      <c r="C83" s="27">
        <v>44246</v>
      </c>
      <c r="D83" s="9">
        <f t="shared" si="12"/>
        <v>7</v>
      </c>
      <c r="E83" s="9" t="str">
        <f>CHOOSE(WEEKDAY(Tabla25463[[#This Row],[Fecha]]),"D","L","M","X","J","V","S")</f>
        <v>V</v>
      </c>
      <c r="F83" s="26"/>
      <c r="G83" s="9" t="s">
        <v>1730</v>
      </c>
      <c r="H83" s="25" t="s">
        <v>1730</v>
      </c>
      <c r="I83" s="9">
        <v>9</v>
      </c>
      <c r="J83" s="25"/>
      <c r="K83" s="9"/>
      <c r="L83" s="25">
        <v>2</v>
      </c>
      <c r="M83" s="28">
        <f t="shared" si="17"/>
        <v>1</v>
      </c>
      <c r="N83" s="24"/>
      <c r="O83" s="23">
        <v>0</v>
      </c>
      <c r="P83" s="9"/>
    </row>
    <row r="84" spans="1:16" ht="13.5" customHeight="1" x14ac:dyDescent="0.25">
      <c r="A84" s="1">
        <f t="shared" si="11"/>
        <v>83</v>
      </c>
      <c r="B84" s="29" t="s">
        <v>1711</v>
      </c>
      <c r="C84" s="27">
        <v>44247</v>
      </c>
      <c r="D84" s="9">
        <f t="shared" si="12"/>
        <v>7</v>
      </c>
      <c r="E84" s="9" t="str">
        <f>CHOOSE(WEEKDAY(Tabla25463[[#This Row],[Fecha]]),"D","L","M","X","J","V","S")</f>
        <v>S</v>
      </c>
      <c r="F84" s="26"/>
      <c r="G84" s="9" t="s">
        <v>1730</v>
      </c>
      <c r="H84" s="25" t="s">
        <v>1730</v>
      </c>
      <c r="I84" s="9">
        <v>1</v>
      </c>
      <c r="J84" s="25"/>
      <c r="K84" s="9"/>
      <c r="L84" s="25">
        <v>2</v>
      </c>
      <c r="M84" s="28">
        <f t="shared" si="17"/>
        <v>1</v>
      </c>
      <c r="N84" s="24"/>
      <c r="O84" s="23">
        <v>0</v>
      </c>
      <c r="P84" s="9"/>
    </row>
    <row r="85" spans="1:16" ht="13.5" customHeight="1" x14ac:dyDescent="0.25">
      <c r="A85" s="1">
        <f t="shared" si="11"/>
        <v>84</v>
      </c>
      <c r="B85" s="29" t="s">
        <v>1711</v>
      </c>
      <c r="C85" s="27">
        <v>44247</v>
      </c>
      <c r="D85" s="9">
        <f t="shared" si="12"/>
        <v>7</v>
      </c>
      <c r="E85" s="9" t="str">
        <f>CHOOSE(WEEKDAY(Tabla25463[[#This Row],[Fecha]]),"D","L","M","X","J","V","S")</f>
        <v>S</v>
      </c>
      <c r="F85" s="26"/>
      <c r="G85" s="9" t="s">
        <v>1730</v>
      </c>
      <c r="H85" s="25" t="s">
        <v>1730</v>
      </c>
      <c r="I85" s="9">
        <v>3</v>
      </c>
      <c r="J85" s="25"/>
      <c r="K85" s="9"/>
      <c r="L85" s="25">
        <v>2</v>
      </c>
      <c r="M85" s="28">
        <f t="shared" si="17"/>
        <v>1</v>
      </c>
      <c r="N85" s="24"/>
      <c r="O85" s="23">
        <v>0</v>
      </c>
      <c r="P85" s="9"/>
    </row>
    <row r="86" spans="1:16" ht="13.5" customHeight="1" x14ac:dyDescent="0.25">
      <c r="A86" s="1">
        <f t="shared" si="11"/>
        <v>85</v>
      </c>
      <c r="B86" s="29" t="s">
        <v>1711</v>
      </c>
      <c r="C86" s="27">
        <v>44249</v>
      </c>
      <c r="D86" s="9">
        <f t="shared" si="12"/>
        <v>8</v>
      </c>
      <c r="E86" s="9" t="str">
        <f>CHOOSE(WEEKDAY(Tabla25463[[#This Row],[Fecha]]),"D","L","M","X","J","V","S")</f>
        <v>L</v>
      </c>
      <c r="F86" s="26"/>
      <c r="G86" s="9" t="s">
        <v>1730</v>
      </c>
      <c r="H86" s="25" t="s">
        <v>1730</v>
      </c>
      <c r="I86" s="9">
        <v>8</v>
      </c>
      <c r="J86" s="25"/>
      <c r="K86" s="9"/>
      <c r="L86" s="25">
        <v>2</v>
      </c>
      <c r="M86" s="28">
        <f t="shared" si="17"/>
        <v>1</v>
      </c>
      <c r="N86" s="24"/>
      <c r="O86" s="23">
        <v>0</v>
      </c>
      <c r="P86" s="9"/>
    </row>
    <row r="87" spans="1:16" ht="13.5" customHeight="1" x14ac:dyDescent="0.25">
      <c r="A87" s="1">
        <f t="shared" si="11"/>
        <v>86</v>
      </c>
      <c r="B87" s="29" t="s">
        <v>1711</v>
      </c>
      <c r="C87" s="27">
        <v>44249</v>
      </c>
      <c r="D87" s="9">
        <f t="shared" si="12"/>
        <v>8</v>
      </c>
      <c r="E87" s="9" t="str">
        <f>CHOOSE(WEEKDAY(Tabla25463[[#This Row],[Fecha]]),"D","L","M","X","J","V","S")</f>
        <v>L</v>
      </c>
      <c r="F87" s="26"/>
      <c r="G87" s="9" t="s">
        <v>1730</v>
      </c>
      <c r="H87" s="25" t="s">
        <v>1730</v>
      </c>
      <c r="I87" s="9">
        <v>1</v>
      </c>
      <c r="J87" s="25"/>
      <c r="K87" s="9"/>
      <c r="L87" s="25">
        <v>2</v>
      </c>
      <c r="M87" s="28">
        <f t="shared" si="17"/>
        <v>1</v>
      </c>
      <c r="N87" s="24"/>
      <c r="O87" s="23">
        <v>0</v>
      </c>
      <c r="P87" s="9"/>
    </row>
    <row r="88" spans="1:16" ht="13.5" customHeight="1" x14ac:dyDescent="0.25">
      <c r="A88" s="1">
        <f t="shared" si="11"/>
        <v>87</v>
      </c>
      <c r="B88" s="29" t="s">
        <v>1711</v>
      </c>
      <c r="C88" s="27">
        <v>44250</v>
      </c>
      <c r="D88" s="9">
        <f t="shared" si="12"/>
        <v>8</v>
      </c>
      <c r="E88" s="9" t="str">
        <f>CHOOSE(WEEKDAY(Tabla25463[[#This Row],[Fecha]]),"D","L","M","X","J","V","S")</f>
        <v>M</v>
      </c>
      <c r="F88" s="26"/>
      <c r="G88" s="9" t="s">
        <v>1730</v>
      </c>
      <c r="H88" s="25" t="s">
        <v>1730</v>
      </c>
      <c r="I88" s="9">
        <v>1</v>
      </c>
      <c r="J88" s="25"/>
      <c r="K88" s="9"/>
      <c r="L88" s="25">
        <v>2</v>
      </c>
      <c r="M88" s="28">
        <f t="shared" si="17"/>
        <v>1</v>
      </c>
      <c r="N88" s="24"/>
      <c r="O88" s="23">
        <v>0</v>
      </c>
      <c r="P88" s="9"/>
    </row>
    <row r="89" spans="1:16" ht="13.5" customHeight="1" x14ac:dyDescent="0.25">
      <c r="A89" s="1">
        <f t="shared" si="11"/>
        <v>88</v>
      </c>
      <c r="B89" s="29" t="s">
        <v>1711</v>
      </c>
      <c r="C89" s="27">
        <v>44250</v>
      </c>
      <c r="D89" s="9">
        <f t="shared" si="12"/>
        <v>8</v>
      </c>
      <c r="E89" s="9" t="str">
        <f>CHOOSE(WEEKDAY(Tabla25463[[#This Row],[Fecha]]),"D","L","M","X","J","V","S")</f>
        <v>M</v>
      </c>
      <c r="F89" s="26"/>
      <c r="G89" s="9" t="s">
        <v>1730</v>
      </c>
      <c r="H89" s="25" t="s">
        <v>1730</v>
      </c>
      <c r="I89" s="9">
        <v>4</v>
      </c>
      <c r="J89" s="25"/>
      <c r="K89" s="9"/>
      <c r="L89" s="25">
        <v>2</v>
      </c>
      <c r="M89" s="28">
        <f t="shared" si="17"/>
        <v>1</v>
      </c>
      <c r="N89" s="24"/>
      <c r="O89" s="23">
        <v>0</v>
      </c>
      <c r="P89" s="9"/>
    </row>
    <row r="90" spans="1:16" ht="13.5" customHeight="1" x14ac:dyDescent="0.25">
      <c r="A90" s="1">
        <f t="shared" si="11"/>
        <v>89</v>
      </c>
      <c r="B90" s="29" t="s">
        <v>1711</v>
      </c>
      <c r="C90" s="27">
        <v>44251</v>
      </c>
      <c r="D90" s="9">
        <f t="shared" si="12"/>
        <v>8</v>
      </c>
      <c r="E90" s="9" t="str">
        <f>CHOOSE(WEEKDAY(Tabla25463[[#This Row],[Fecha]]),"D","L","M","X","J","V","S")</f>
        <v>X</v>
      </c>
      <c r="F90" s="26"/>
      <c r="G90" s="9" t="s">
        <v>1730</v>
      </c>
      <c r="H90" s="25" t="s">
        <v>1730</v>
      </c>
      <c r="I90" s="9">
        <v>8</v>
      </c>
      <c r="J90" s="25"/>
      <c r="K90" s="9"/>
      <c r="L90" s="25">
        <v>2</v>
      </c>
      <c r="M90" s="28">
        <f t="shared" si="17"/>
        <v>1</v>
      </c>
      <c r="N90" s="24"/>
      <c r="O90" s="23">
        <v>0</v>
      </c>
      <c r="P90" s="9"/>
    </row>
    <row r="91" spans="1:16" ht="13.5" customHeight="1" x14ac:dyDescent="0.25">
      <c r="A91" s="1">
        <f t="shared" si="11"/>
        <v>90</v>
      </c>
      <c r="B91" s="29" t="s">
        <v>1711</v>
      </c>
      <c r="C91" s="27">
        <v>44251</v>
      </c>
      <c r="D91" s="9">
        <f t="shared" si="12"/>
        <v>8</v>
      </c>
      <c r="E91" s="9" t="str">
        <f>CHOOSE(WEEKDAY(Tabla25463[[#This Row],[Fecha]]),"D","L","M","X","J","V","S")</f>
        <v>X</v>
      </c>
      <c r="F91" s="26"/>
      <c r="G91" s="9" t="s">
        <v>1730</v>
      </c>
      <c r="H91" s="25" t="s">
        <v>1730</v>
      </c>
      <c r="I91" s="9">
        <v>5</v>
      </c>
      <c r="J91" s="25"/>
      <c r="K91" s="9"/>
      <c r="L91" s="25">
        <v>2</v>
      </c>
      <c r="M91" s="28">
        <f t="shared" si="17"/>
        <v>1</v>
      </c>
      <c r="N91" s="24"/>
      <c r="O91" s="23">
        <v>0</v>
      </c>
      <c r="P91" s="9"/>
    </row>
    <row r="92" spans="1:16" ht="13.5" customHeight="1" x14ac:dyDescent="0.25">
      <c r="A92" s="1">
        <f t="shared" si="11"/>
        <v>91</v>
      </c>
      <c r="B92" s="29" t="s">
        <v>1711</v>
      </c>
      <c r="C92" s="27">
        <v>44252</v>
      </c>
      <c r="D92" s="9">
        <f t="shared" si="12"/>
        <v>8</v>
      </c>
      <c r="E92" s="9" t="str">
        <f>CHOOSE(WEEKDAY(Tabla25463[[#This Row],[Fecha]]),"D","L","M","X","J","V","S")</f>
        <v>J</v>
      </c>
      <c r="F92" s="26"/>
      <c r="G92" s="9" t="s">
        <v>1730</v>
      </c>
      <c r="H92" s="25" t="s">
        <v>1730</v>
      </c>
      <c r="I92" s="9">
        <v>7</v>
      </c>
      <c r="J92" s="25"/>
      <c r="K92" s="9"/>
      <c r="L92" s="25">
        <v>2</v>
      </c>
      <c r="M92" s="28">
        <f t="shared" si="17"/>
        <v>1</v>
      </c>
      <c r="N92" s="24"/>
      <c r="O92" s="23">
        <v>0</v>
      </c>
      <c r="P92" s="9"/>
    </row>
    <row r="93" spans="1:16" ht="13.5" customHeight="1" x14ac:dyDescent="0.25">
      <c r="A93" s="1">
        <f t="shared" si="11"/>
        <v>92</v>
      </c>
      <c r="B93" s="29" t="s">
        <v>1711</v>
      </c>
      <c r="C93" s="27">
        <v>44252</v>
      </c>
      <c r="D93" s="9">
        <f t="shared" si="12"/>
        <v>8</v>
      </c>
      <c r="E93" s="9" t="str">
        <f>CHOOSE(WEEKDAY(Tabla25463[[#This Row],[Fecha]]),"D","L","M","X","J","V","S")</f>
        <v>J</v>
      </c>
      <c r="F93" s="26"/>
      <c r="G93" s="9" t="s">
        <v>1730</v>
      </c>
      <c r="H93" s="25" t="s">
        <v>1730</v>
      </c>
      <c r="I93" s="9">
        <v>2</v>
      </c>
      <c r="J93" s="25"/>
      <c r="K93" s="9"/>
      <c r="L93" s="25">
        <v>2</v>
      </c>
      <c r="M93" s="28">
        <f t="shared" si="17"/>
        <v>1</v>
      </c>
      <c r="N93" s="43" t="s">
        <v>1731</v>
      </c>
      <c r="O93" s="44">
        <v>1</v>
      </c>
      <c r="P93" s="9"/>
    </row>
    <row r="94" spans="1:16" ht="13.5" customHeight="1" x14ac:dyDescent="0.25">
      <c r="A94" s="1">
        <f t="shared" si="11"/>
        <v>93</v>
      </c>
      <c r="B94" s="29" t="s">
        <v>1711</v>
      </c>
      <c r="C94" s="27">
        <v>44253</v>
      </c>
      <c r="D94" s="9">
        <f t="shared" si="12"/>
        <v>8</v>
      </c>
      <c r="E94" s="9" t="str">
        <f>CHOOSE(WEEKDAY(Tabla25463[[#This Row],[Fecha]]),"D","L","M","X","J","V","S")</f>
        <v>V</v>
      </c>
      <c r="F94" s="26"/>
      <c r="G94" s="9" t="s">
        <v>1730</v>
      </c>
      <c r="H94" s="25" t="s">
        <v>1730</v>
      </c>
      <c r="I94" s="9">
        <v>0</v>
      </c>
      <c r="J94" s="25"/>
      <c r="K94" s="9"/>
      <c r="L94" s="25">
        <v>2</v>
      </c>
      <c r="M94" s="28">
        <f t="shared" si="17"/>
        <v>1</v>
      </c>
      <c r="N94" s="24"/>
      <c r="O94" s="23">
        <v>0</v>
      </c>
      <c r="P94" s="9"/>
    </row>
    <row r="95" spans="1:16" ht="13.5" customHeight="1" x14ac:dyDescent="0.25">
      <c r="A95" s="1">
        <f t="shared" si="11"/>
        <v>94</v>
      </c>
      <c r="B95" s="29" t="s">
        <v>1711</v>
      </c>
      <c r="C95" s="27">
        <v>44253</v>
      </c>
      <c r="D95" s="9">
        <f t="shared" si="12"/>
        <v>8</v>
      </c>
      <c r="E95" s="9" t="str">
        <f>CHOOSE(WEEKDAY(Tabla25463[[#This Row],[Fecha]]),"D","L","M","X","J","V","S")</f>
        <v>V</v>
      </c>
      <c r="F95" s="26"/>
      <c r="G95" s="9" t="s">
        <v>1730</v>
      </c>
      <c r="H95" s="25" t="s">
        <v>1730</v>
      </c>
      <c r="I95" s="9">
        <v>6</v>
      </c>
      <c r="J95" s="25"/>
      <c r="K95" s="9"/>
      <c r="L95" s="25">
        <v>2</v>
      </c>
      <c r="M95" s="28">
        <f t="shared" si="17"/>
        <v>1</v>
      </c>
      <c r="N95" s="43" t="s">
        <v>1731</v>
      </c>
      <c r="O95" s="44">
        <v>1</v>
      </c>
      <c r="P95" s="9"/>
    </row>
    <row r="96" spans="1:16" ht="13.5" customHeight="1" x14ac:dyDescent="0.25">
      <c r="A96" s="1">
        <f t="shared" si="11"/>
        <v>95</v>
      </c>
      <c r="B96" s="29" t="s">
        <v>1711</v>
      </c>
      <c r="C96" s="27">
        <v>44254</v>
      </c>
      <c r="D96" s="9">
        <f t="shared" si="12"/>
        <v>8</v>
      </c>
      <c r="E96" s="9" t="str">
        <f>CHOOSE(WEEKDAY(Tabla25463[[#This Row],[Fecha]]),"D","L","M","X","J","V","S")</f>
        <v>S</v>
      </c>
      <c r="F96" s="26"/>
      <c r="G96" s="9" t="s">
        <v>1730</v>
      </c>
      <c r="H96" s="25" t="s">
        <v>1730</v>
      </c>
      <c r="I96" s="9">
        <v>3</v>
      </c>
      <c r="J96" s="25"/>
      <c r="K96" s="9"/>
      <c r="L96" s="25">
        <v>2</v>
      </c>
      <c r="M96" s="24">
        <f t="shared" si="17"/>
        <v>1</v>
      </c>
      <c r="N96" s="43" t="s">
        <v>1731</v>
      </c>
      <c r="O96" s="44">
        <v>1</v>
      </c>
      <c r="P96" s="9"/>
    </row>
    <row r="97" spans="1:16" ht="13.5" customHeight="1" x14ac:dyDescent="0.25">
      <c r="A97" s="1">
        <f t="shared" si="11"/>
        <v>96</v>
      </c>
      <c r="B97" s="29" t="s">
        <v>1711</v>
      </c>
      <c r="C97" s="27">
        <v>44254</v>
      </c>
      <c r="D97" s="9">
        <f t="shared" si="12"/>
        <v>8</v>
      </c>
      <c r="E97" s="9" t="str">
        <f>CHOOSE(WEEKDAY(Tabla25463[[#This Row],[Fecha]]),"D","L","M","X","J","V","S")</f>
        <v>S</v>
      </c>
      <c r="F97" s="26"/>
      <c r="G97" s="9" t="s">
        <v>1730</v>
      </c>
      <c r="H97" s="25" t="s">
        <v>1730</v>
      </c>
      <c r="I97" s="9">
        <v>0</v>
      </c>
      <c r="J97" s="25"/>
      <c r="K97" s="9"/>
      <c r="L97" s="25">
        <v>2</v>
      </c>
      <c r="M97" s="24">
        <f t="shared" si="17"/>
        <v>1</v>
      </c>
      <c r="N97" s="24"/>
      <c r="O97" s="23">
        <v>0</v>
      </c>
      <c r="P97" s="9"/>
    </row>
    <row r="98" spans="1:16" ht="13.5" customHeight="1" x14ac:dyDescent="0.25">
      <c r="A98" s="1">
        <f t="shared" si="11"/>
        <v>97</v>
      </c>
      <c r="B98" s="29" t="s">
        <v>1711</v>
      </c>
      <c r="C98" s="27">
        <v>44256</v>
      </c>
      <c r="D98" s="9">
        <f t="shared" si="12"/>
        <v>9</v>
      </c>
      <c r="E98" s="9" t="str">
        <f>CHOOSE(WEEKDAY(Tabla25463[[#This Row],[Fecha]]),"D","L","M","X","J","V","S")</f>
        <v>L</v>
      </c>
      <c r="F98" s="26"/>
      <c r="G98" s="9" t="s">
        <v>1730</v>
      </c>
      <c r="H98" s="25" t="s">
        <v>1730</v>
      </c>
      <c r="I98" s="9">
        <v>0</v>
      </c>
      <c r="J98" s="25"/>
      <c r="K98" s="9"/>
      <c r="L98" s="25">
        <v>2</v>
      </c>
      <c r="M98" s="28">
        <f t="shared" si="17"/>
        <v>1</v>
      </c>
      <c r="N98" s="24"/>
      <c r="O98" s="23">
        <v>0</v>
      </c>
      <c r="P98" s="9"/>
    </row>
    <row r="99" spans="1:16" ht="13.5" customHeight="1" x14ac:dyDescent="0.25">
      <c r="A99" s="1">
        <f t="shared" si="11"/>
        <v>98</v>
      </c>
      <c r="B99" s="29" t="s">
        <v>1711</v>
      </c>
      <c r="C99" s="27">
        <v>44256</v>
      </c>
      <c r="D99" s="9">
        <f t="shared" si="12"/>
        <v>9</v>
      </c>
      <c r="E99" s="9" t="str">
        <f>CHOOSE(WEEKDAY(Tabla25463[[#This Row],[Fecha]]),"D","L","M","X","J","V","S")</f>
        <v>L</v>
      </c>
      <c r="F99" s="26"/>
      <c r="G99" s="9" t="s">
        <v>1730</v>
      </c>
      <c r="H99" s="25" t="s">
        <v>1730</v>
      </c>
      <c r="I99" s="9">
        <v>3</v>
      </c>
      <c r="J99" s="25"/>
      <c r="K99" s="9"/>
      <c r="L99" s="25">
        <v>2</v>
      </c>
      <c r="M99" s="24">
        <f t="shared" si="17"/>
        <v>1</v>
      </c>
      <c r="N99" s="43" t="s">
        <v>1731</v>
      </c>
      <c r="O99" s="44">
        <v>1</v>
      </c>
      <c r="P99" s="9"/>
    </row>
    <row r="100" spans="1:16" ht="13.5" customHeight="1" x14ac:dyDescent="0.25">
      <c r="A100" s="1">
        <f t="shared" si="11"/>
        <v>99</v>
      </c>
      <c r="B100" s="29" t="s">
        <v>1711</v>
      </c>
      <c r="C100" s="27">
        <v>44257</v>
      </c>
      <c r="D100" s="9">
        <f t="shared" si="12"/>
        <v>9</v>
      </c>
      <c r="E100" s="9" t="str">
        <f>CHOOSE(WEEKDAY(Tabla25463[[#This Row],[Fecha]]),"D","L","M","X","J","V","S")</f>
        <v>M</v>
      </c>
      <c r="F100" s="26"/>
      <c r="G100" s="9" t="s">
        <v>1730</v>
      </c>
      <c r="H100" s="25" t="s">
        <v>1730</v>
      </c>
      <c r="I100" s="9">
        <v>3</v>
      </c>
      <c r="J100" s="25"/>
      <c r="K100" s="45"/>
      <c r="L100" s="25">
        <v>2</v>
      </c>
      <c r="M100" s="28">
        <f t="shared" si="17"/>
        <v>1</v>
      </c>
      <c r="N100" s="24"/>
      <c r="O100" s="46">
        <v>0</v>
      </c>
      <c r="P100" s="9"/>
    </row>
    <row r="101" spans="1:16" ht="13.5" customHeight="1" x14ac:dyDescent="0.25">
      <c r="A101" s="1">
        <f t="shared" si="11"/>
        <v>100</v>
      </c>
      <c r="B101" s="29" t="s">
        <v>1711</v>
      </c>
      <c r="C101" s="27">
        <v>44257</v>
      </c>
      <c r="D101" s="9">
        <f t="shared" si="12"/>
        <v>9</v>
      </c>
      <c r="E101" s="9" t="str">
        <f>CHOOSE(WEEKDAY(Tabla25463[[#This Row],[Fecha]]),"D","L","M","X","J","V","S")</f>
        <v>M</v>
      </c>
      <c r="F101" s="26"/>
      <c r="G101" s="9" t="s">
        <v>1730</v>
      </c>
      <c r="H101" s="25" t="s">
        <v>1730</v>
      </c>
      <c r="I101" s="9">
        <v>4</v>
      </c>
      <c r="J101" s="25"/>
      <c r="K101" s="45"/>
      <c r="L101" s="25">
        <v>2</v>
      </c>
      <c r="M101" s="24">
        <f t="shared" si="17"/>
        <v>1</v>
      </c>
      <c r="N101" s="24"/>
      <c r="O101" s="46">
        <v>0</v>
      </c>
      <c r="P101" s="9"/>
    </row>
    <row r="102" spans="1:16" ht="13.5" customHeight="1" x14ac:dyDescent="0.25">
      <c r="A102" s="1">
        <f t="shared" si="11"/>
        <v>101</v>
      </c>
      <c r="B102" s="29" t="s">
        <v>1711</v>
      </c>
      <c r="C102" s="27">
        <v>44258</v>
      </c>
      <c r="D102" s="9">
        <f t="shared" si="12"/>
        <v>9</v>
      </c>
      <c r="E102" s="9" t="str">
        <f>CHOOSE(WEEKDAY(Tabla25463[[#This Row],[Fecha]]),"D","L","M","X","J","V","S")</f>
        <v>X</v>
      </c>
      <c r="F102" s="26"/>
      <c r="G102" s="9" t="s">
        <v>1730</v>
      </c>
      <c r="H102" s="25" t="s">
        <v>1730</v>
      </c>
      <c r="I102" s="9">
        <v>7</v>
      </c>
      <c r="J102" s="25"/>
      <c r="K102" s="9"/>
      <c r="L102" s="25">
        <v>2</v>
      </c>
      <c r="M102" s="24">
        <f>IF(B102="GP",L102*1.5,IF(B102="LP",L102*1,IF(B102="EU",L102*2.5,L102*0.5)))</f>
        <v>1</v>
      </c>
      <c r="N102" s="24"/>
      <c r="O102" s="23">
        <v>0</v>
      </c>
      <c r="P102" s="9"/>
    </row>
    <row r="103" spans="1:16" ht="13.5" customHeight="1" x14ac:dyDescent="0.25">
      <c r="A103" s="1">
        <f t="shared" si="11"/>
        <v>102</v>
      </c>
      <c r="B103" s="29" t="s">
        <v>1711</v>
      </c>
      <c r="C103" s="27">
        <v>44258</v>
      </c>
      <c r="D103" s="9">
        <f t="shared" si="12"/>
        <v>9</v>
      </c>
      <c r="E103" s="9" t="str">
        <f>CHOOSE(WEEKDAY(Tabla25463[[#This Row],[Fecha]]),"D","L","M","X","J","V","S")</f>
        <v>X</v>
      </c>
      <c r="F103" s="26"/>
      <c r="G103" s="9" t="s">
        <v>1730</v>
      </c>
      <c r="H103" s="25" t="s">
        <v>1730</v>
      </c>
      <c r="I103" s="9">
        <v>5</v>
      </c>
      <c r="J103" s="25"/>
      <c r="K103" s="9"/>
      <c r="L103" s="25">
        <v>2</v>
      </c>
      <c r="M103" s="24">
        <f>IF(B103="GP",L103*1.5,IF(B103="LP",L103*1,IF(B103="EU",L103*2.5,L103*0.5)))</f>
        <v>1</v>
      </c>
      <c r="N103" s="24"/>
      <c r="O103" s="23">
        <v>0</v>
      </c>
      <c r="P103" s="9"/>
    </row>
    <row r="104" spans="1:16" ht="13.5" customHeight="1" x14ac:dyDescent="0.25">
      <c r="A104" s="1">
        <f t="shared" si="11"/>
        <v>103</v>
      </c>
      <c r="B104" s="29" t="s">
        <v>1711</v>
      </c>
      <c r="C104" s="27">
        <v>44259</v>
      </c>
      <c r="D104" s="9">
        <f t="shared" si="12"/>
        <v>9</v>
      </c>
      <c r="E104" s="9" t="str">
        <f>CHOOSE(WEEKDAY(Tabla25463[[#This Row],[Fecha]]),"D","L","M","X","J","V","S")</f>
        <v>J</v>
      </c>
      <c r="F104" s="26"/>
      <c r="G104" s="9" t="s">
        <v>1730</v>
      </c>
      <c r="H104" s="25" t="s">
        <v>1730</v>
      </c>
      <c r="I104" s="9">
        <v>6</v>
      </c>
      <c r="J104" s="25"/>
      <c r="K104" s="45"/>
      <c r="L104" s="25">
        <v>2</v>
      </c>
      <c r="M104" s="24">
        <f t="shared" ref="M104" si="18">IF(B104="GP",L104*1.5,IF(B104="LP",L104*1,IF(B104="EU",L104*2.5,L104*0.5)))</f>
        <v>1</v>
      </c>
      <c r="N104" s="24"/>
      <c r="O104" s="46">
        <v>0</v>
      </c>
      <c r="P104" s="9"/>
    </row>
    <row r="105" spans="1:16" ht="13.5" customHeight="1" x14ac:dyDescent="0.25">
      <c r="A105" s="1">
        <f t="shared" si="11"/>
        <v>104</v>
      </c>
      <c r="B105" s="29" t="s">
        <v>1711</v>
      </c>
      <c r="C105" s="27">
        <v>44259</v>
      </c>
      <c r="D105" s="9">
        <f t="shared" si="12"/>
        <v>9</v>
      </c>
      <c r="E105" s="9" t="str">
        <f>CHOOSE(WEEKDAY(Tabla25463[[#This Row],[Fecha]]),"D","L","M","X","J","V","S")</f>
        <v>J</v>
      </c>
      <c r="F105" s="26"/>
      <c r="G105" s="9" t="s">
        <v>1730</v>
      </c>
      <c r="H105" s="25" t="s">
        <v>1730</v>
      </c>
      <c r="I105" s="9">
        <v>0</v>
      </c>
      <c r="J105" s="25"/>
      <c r="K105" s="45"/>
      <c r="L105" s="25">
        <v>2</v>
      </c>
      <c r="M105" s="24">
        <f>IF(B105="GP",L105*1.5,IF(B105="LP",L105*1,IF(B105="EU",L105*2.5,L105*0.5)))</f>
        <v>1</v>
      </c>
      <c r="N105" s="24"/>
      <c r="O105" s="46">
        <v>0</v>
      </c>
      <c r="P105" s="9"/>
    </row>
    <row r="106" spans="1:16" ht="13.5" customHeight="1" x14ac:dyDescent="0.25">
      <c r="A106" s="1">
        <f t="shared" si="11"/>
        <v>105</v>
      </c>
      <c r="B106" s="29" t="s">
        <v>1711</v>
      </c>
      <c r="C106" s="27">
        <v>44260</v>
      </c>
      <c r="D106" s="9">
        <f t="shared" si="12"/>
        <v>9</v>
      </c>
      <c r="E106" s="9" t="str">
        <f>CHOOSE(WEEKDAY(Tabla25463[[#This Row],[Fecha]]),"D","L","M","X","J","V","S")</f>
        <v>V</v>
      </c>
      <c r="F106" s="26"/>
      <c r="G106" s="9" t="s">
        <v>1730</v>
      </c>
      <c r="H106" s="25" t="s">
        <v>1730</v>
      </c>
      <c r="I106" s="9">
        <v>5</v>
      </c>
      <c r="J106" s="25"/>
      <c r="K106" s="9"/>
      <c r="L106" s="25">
        <v>2</v>
      </c>
      <c r="M106" s="24">
        <f>IF(B106="GP",L106*1.5,IF(B106="LP",L106*1,IF(B106="EU",L106*2.5,L106*0.5)))</f>
        <v>1</v>
      </c>
      <c r="N106" s="24"/>
      <c r="O106" s="23">
        <v>0</v>
      </c>
      <c r="P106" s="9"/>
    </row>
    <row r="107" spans="1:16" ht="13.5" customHeight="1" x14ac:dyDescent="0.25">
      <c r="A107" s="1">
        <f t="shared" si="11"/>
        <v>106</v>
      </c>
      <c r="B107" s="29" t="s">
        <v>1711</v>
      </c>
      <c r="C107" s="27">
        <v>44260</v>
      </c>
      <c r="D107" s="9">
        <f t="shared" si="12"/>
        <v>9</v>
      </c>
      <c r="E107" s="9" t="str">
        <f>CHOOSE(WEEKDAY(Tabla25463[[#This Row],[Fecha]]),"D","L","M","X","J","V","S")</f>
        <v>V</v>
      </c>
      <c r="F107" s="26"/>
      <c r="G107" s="9" t="s">
        <v>1730</v>
      </c>
      <c r="H107" s="25" t="s">
        <v>1730</v>
      </c>
      <c r="I107" s="9">
        <v>6</v>
      </c>
      <c r="J107" s="25"/>
      <c r="K107" s="9"/>
      <c r="L107" s="25">
        <v>2</v>
      </c>
      <c r="M107" s="24">
        <f>IF(B107="GP",L107*1.5,IF(B107="LP",L107*1,IF(B107="EU",L107*2.5,L107*0.5)))</f>
        <v>1</v>
      </c>
      <c r="N107" s="24"/>
      <c r="O107" s="23">
        <v>0</v>
      </c>
      <c r="P107" s="9"/>
    </row>
    <row r="108" spans="1:16" ht="13.5" customHeight="1" x14ac:dyDescent="0.25">
      <c r="A108" s="1">
        <f t="shared" si="11"/>
        <v>107</v>
      </c>
      <c r="B108" s="29" t="s">
        <v>1711</v>
      </c>
      <c r="C108" s="27">
        <v>44261</v>
      </c>
      <c r="D108" s="9">
        <f>WEEKNUM(C108,21)</f>
        <v>9</v>
      </c>
      <c r="E108" s="7" t="str">
        <f>CHOOSE(WEEKDAY(Tabla25463[[#This Row],[Fecha]]),"D","L","M","X","J","V","S")</f>
        <v>S</v>
      </c>
      <c r="F108" s="26"/>
      <c r="G108" s="9" t="s">
        <v>1730</v>
      </c>
      <c r="H108" s="25" t="s">
        <v>1730</v>
      </c>
      <c r="I108" s="9">
        <v>1</v>
      </c>
      <c r="J108" s="25"/>
      <c r="K108" s="9"/>
      <c r="L108" s="25">
        <v>2</v>
      </c>
      <c r="M108" s="24">
        <f>IF(B108="GP",L108*1.5,IF(B108="LP",L108*1,IF(B108="EU",L108*2.5,L108*0.5)))</f>
        <v>1</v>
      </c>
      <c r="N108" s="24"/>
      <c r="O108" s="23">
        <v>0</v>
      </c>
      <c r="P108" s="9"/>
    </row>
    <row r="109" spans="1:16" ht="13.5" customHeight="1" x14ac:dyDescent="0.25">
      <c r="A109" s="1">
        <f t="shared" si="11"/>
        <v>108</v>
      </c>
      <c r="B109" s="29" t="s">
        <v>1711</v>
      </c>
      <c r="C109" s="27">
        <v>44261</v>
      </c>
      <c r="D109" s="9">
        <f>WEEKNUM(C109,21)</f>
        <v>9</v>
      </c>
      <c r="E109" s="7" t="str">
        <f>CHOOSE(WEEKDAY(Tabla25463[[#This Row],[Fecha]]),"D","L","M","X","J","V","S")</f>
        <v>S</v>
      </c>
      <c r="F109" s="26"/>
      <c r="G109" s="9" t="s">
        <v>1730</v>
      </c>
      <c r="H109" s="25" t="s">
        <v>1730</v>
      </c>
      <c r="I109" s="9">
        <v>9</v>
      </c>
      <c r="J109" s="25"/>
      <c r="K109" s="9"/>
      <c r="L109" s="25">
        <v>2</v>
      </c>
      <c r="M109" s="24">
        <f>IF(B109="GP",L109*1.5,IF(B109="LP",L109*1,IF(B109="EU",L109*2.5,L109*0.5)))</f>
        <v>1</v>
      </c>
      <c r="N109" s="24"/>
      <c r="O109" s="23">
        <v>0</v>
      </c>
      <c r="P109" s="9"/>
    </row>
    <row r="110" spans="1:16" ht="13.5" customHeight="1" x14ac:dyDescent="0.25">
      <c r="A110" s="1">
        <f t="shared" si="11"/>
        <v>109</v>
      </c>
      <c r="B110" s="29" t="s">
        <v>1711</v>
      </c>
      <c r="C110" s="27">
        <v>44263</v>
      </c>
      <c r="D110" s="9">
        <f t="shared" ref="D110:D135" si="19">WEEKNUM(C110,21)</f>
        <v>10</v>
      </c>
      <c r="E110" s="7" t="str">
        <f>CHOOSE(WEEKDAY(Tabla25463[[#This Row],[Fecha]]),"D","L","M","X","J","V","S")</f>
        <v>L</v>
      </c>
      <c r="F110" s="26"/>
      <c r="G110" s="9" t="s">
        <v>1730</v>
      </c>
      <c r="H110" s="25" t="s">
        <v>1730</v>
      </c>
      <c r="I110" s="9">
        <v>4</v>
      </c>
      <c r="J110" s="25"/>
      <c r="K110" s="45"/>
      <c r="L110" s="25">
        <v>2</v>
      </c>
      <c r="M110" s="24">
        <f t="shared" ref="M110:M111" si="20">IF(B110="GP",L110*1.5,IF(B110="LP",L110*1,IF(B110="EU",L110*2.5,L110*0.5)))</f>
        <v>1</v>
      </c>
      <c r="N110" s="24"/>
      <c r="O110" s="46">
        <v>0</v>
      </c>
      <c r="P110" s="9"/>
    </row>
    <row r="111" spans="1:16" ht="13.5" customHeight="1" x14ac:dyDescent="0.25">
      <c r="A111" s="1">
        <f t="shared" si="11"/>
        <v>110</v>
      </c>
      <c r="B111" s="29" t="s">
        <v>1711</v>
      </c>
      <c r="C111" s="27">
        <v>44263</v>
      </c>
      <c r="D111" s="9">
        <f t="shared" si="19"/>
        <v>10</v>
      </c>
      <c r="E111" s="7" t="str">
        <f>CHOOSE(WEEKDAY(Tabla25463[[#This Row],[Fecha]]),"D","L","M","X","J","V","S")</f>
        <v>L</v>
      </c>
      <c r="F111" s="26"/>
      <c r="G111" s="9" t="s">
        <v>1730</v>
      </c>
      <c r="H111" s="25" t="s">
        <v>1730</v>
      </c>
      <c r="I111" s="9">
        <v>5</v>
      </c>
      <c r="J111" s="25"/>
      <c r="K111" s="45"/>
      <c r="L111" s="25">
        <v>2</v>
      </c>
      <c r="M111" s="24">
        <f t="shared" si="20"/>
        <v>1</v>
      </c>
      <c r="N111" s="24"/>
      <c r="O111" s="46">
        <v>0</v>
      </c>
      <c r="P111" s="9"/>
    </row>
    <row r="112" spans="1:16" ht="13.5" customHeight="1" x14ac:dyDescent="0.25">
      <c r="A112" s="1">
        <f t="shared" si="11"/>
        <v>111</v>
      </c>
      <c r="B112" s="29" t="s">
        <v>1711</v>
      </c>
      <c r="C112" s="27">
        <v>44264</v>
      </c>
      <c r="D112" s="9">
        <f t="shared" si="19"/>
        <v>10</v>
      </c>
      <c r="E112" s="7" t="str">
        <f>CHOOSE(WEEKDAY(Tabla25463[[#This Row],[Fecha]]),"D","L","M","X","J","V","S")</f>
        <v>M</v>
      </c>
      <c r="F112" s="26"/>
      <c r="G112" s="9" t="s">
        <v>1730</v>
      </c>
      <c r="H112" s="25" t="s">
        <v>1730</v>
      </c>
      <c r="I112" s="9">
        <v>5</v>
      </c>
      <c r="J112" s="25"/>
      <c r="K112" s="9"/>
      <c r="L112" s="25">
        <v>2</v>
      </c>
      <c r="M112" s="24">
        <f>IF(B112="GP",L112*1.5,IF(B112="LP",L112*1,IF(B112="EU",L112*2.5,L112*0.5)))</f>
        <v>1</v>
      </c>
      <c r="N112" s="24"/>
      <c r="O112" s="23">
        <v>0</v>
      </c>
      <c r="P112" s="9"/>
    </row>
    <row r="113" spans="1:16" ht="13.5" customHeight="1" x14ac:dyDescent="0.25">
      <c r="A113" s="1">
        <f t="shared" si="11"/>
        <v>112</v>
      </c>
      <c r="B113" s="29" t="s">
        <v>1711</v>
      </c>
      <c r="C113" s="27">
        <v>44264</v>
      </c>
      <c r="D113" s="9">
        <f t="shared" si="19"/>
        <v>10</v>
      </c>
      <c r="E113" s="7" t="str">
        <f>CHOOSE(WEEKDAY(Tabla25463[[#This Row],[Fecha]]),"D","L","M","X","J","V","S")</f>
        <v>M</v>
      </c>
      <c r="F113" s="26"/>
      <c r="G113" s="9" t="s">
        <v>1730</v>
      </c>
      <c r="H113" s="25" t="s">
        <v>1730</v>
      </c>
      <c r="I113" s="9">
        <v>7</v>
      </c>
      <c r="J113" s="25"/>
      <c r="K113" s="9"/>
      <c r="L113" s="25">
        <v>2</v>
      </c>
      <c r="M113" s="24">
        <f t="shared" ref="M113:M135" si="21">IF(B113="GP",L113*1.5,IF(B113="LP",L113*1,IF(B113="EU",L113*2.5,L113*0.5)))</f>
        <v>1</v>
      </c>
      <c r="N113" s="24"/>
      <c r="O113" s="23">
        <v>0</v>
      </c>
      <c r="P113" s="9"/>
    </row>
    <row r="114" spans="1:16" ht="13.5" customHeight="1" x14ac:dyDescent="0.25">
      <c r="A114" s="1">
        <f t="shared" si="11"/>
        <v>113</v>
      </c>
      <c r="B114" s="29" t="s">
        <v>1711</v>
      </c>
      <c r="C114" s="27">
        <v>44265</v>
      </c>
      <c r="D114" s="9">
        <f t="shared" si="19"/>
        <v>10</v>
      </c>
      <c r="E114" s="7" t="str">
        <f>CHOOSE(WEEKDAY(Tabla25463[[#This Row],[Fecha]]),"D","L","M","X","J","V","S")</f>
        <v>X</v>
      </c>
      <c r="F114" s="26"/>
      <c r="G114" s="9" t="s">
        <v>1730</v>
      </c>
      <c r="H114" s="25" t="s">
        <v>1730</v>
      </c>
      <c r="I114" s="9">
        <v>4</v>
      </c>
      <c r="J114" s="25"/>
      <c r="K114" s="9"/>
      <c r="L114" s="25">
        <v>2</v>
      </c>
      <c r="M114" s="24">
        <f t="shared" si="21"/>
        <v>1</v>
      </c>
      <c r="N114" s="43" t="s">
        <v>1731</v>
      </c>
      <c r="O114" s="44">
        <v>1</v>
      </c>
      <c r="P114" s="9"/>
    </row>
    <row r="115" spans="1:16" ht="13.5" customHeight="1" x14ac:dyDescent="0.25">
      <c r="A115" s="1">
        <f t="shared" si="11"/>
        <v>114</v>
      </c>
      <c r="B115" s="29" t="s">
        <v>1711</v>
      </c>
      <c r="C115" s="27">
        <v>44265</v>
      </c>
      <c r="D115" s="9">
        <f t="shared" si="19"/>
        <v>10</v>
      </c>
      <c r="E115" s="7" t="str">
        <f>CHOOSE(WEEKDAY(Tabla25463[[#This Row],[Fecha]]),"D","L","M","X","J","V","S")</f>
        <v>X</v>
      </c>
      <c r="F115" s="26"/>
      <c r="G115" s="9" t="s">
        <v>1730</v>
      </c>
      <c r="H115" s="25" t="s">
        <v>1730</v>
      </c>
      <c r="I115" s="9">
        <v>4</v>
      </c>
      <c r="J115" s="25"/>
      <c r="K115" s="9"/>
      <c r="L115" s="25">
        <v>2</v>
      </c>
      <c r="M115" s="24">
        <f t="shared" si="21"/>
        <v>1</v>
      </c>
      <c r="N115" s="43" t="s">
        <v>1731</v>
      </c>
      <c r="O115" s="44">
        <v>1</v>
      </c>
      <c r="P115" s="9"/>
    </row>
    <row r="116" spans="1:16" ht="13.5" customHeight="1" x14ac:dyDescent="0.25">
      <c r="A116" s="1">
        <f t="shared" si="11"/>
        <v>115</v>
      </c>
      <c r="B116" s="29" t="s">
        <v>1711</v>
      </c>
      <c r="C116" s="27">
        <v>44266</v>
      </c>
      <c r="D116" s="9">
        <f t="shared" si="19"/>
        <v>10</v>
      </c>
      <c r="E116" s="7" t="str">
        <f>CHOOSE(WEEKDAY(Tabla25463[[#This Row],[Fecha]]),"D","L","M","X","J","V","S")</f>
        <v>J</v>
      </c>
      <c r="F116" s="26"/>
      <c r="G116" s="9" t="s">
        <v>1730</v>
      </c>
      <c r="H116" s="25" t="s">
        <v>1730</v>
      </c>
      <c r="I116" s="9">
        <v>7</v>
      </c>
      <c r="J116" s="25"/>
      <c r="K116" s="9"/>
      <c r="L116" s="25">
        <v>2</v>
      </c>
      <c r="M116" s="24">
        <f t="shared" si="21"/>
        <v>1</v>
      </c>
      <c r="N116" s="24"/>
      <c r="O116" s="23">
        <v>0</v>
      </c>
      <c r="P116" s="9"/>
    </row>
    <row r="117" spans="1:16" ht="13.5" customHeight="1" x14ac:dyDescent="0.25">
      <c r="A117" s="1">
        <f t="shared" si="11"/>
        <v>116</v>
      </c>
      <c r="B117" s="29" t="s">
        <v>1711</v>
      </c>
      <c r="C117" s="27">
        <v>44266</v>
      </c>
      <c r="D117" s="9">
        <f t="shared" si="19"/>
        <v>10</v>
      </c>
      <c r="E117" s="7" t="str">
        <f>CHOOSE(WEEKDAY(Tabla25463[[#This Row],[Fecha]]),"D","L","M","X","J","V","S")</f>
        <v>J</v>
      </c>
      <c r="F117" s="26"/>
      <c r="G117" s="9" t="s">
        <v>1730</v>
      </c>
      <c r="H117" s="25" t="s">
        <v>1730</v>
      </c>
      <c r="I117" s="9">
        <v>4</v>
      </c>
      <c r="J117" s="25"/>
      <c r="K117" s="9"/>
      <c r="L117" s="25">
        <v>2</v>
      </c>
      <c r="M117" s="24">
        <f t="shared" si="21"/>
        <v>1</v>
      </c>
      <c r="N117" s="24"/>
      <c r="O117" s="23">
        <v>0</v>
      </c>
      <c r="P117" s="9"/>
    </row>
    <row r="118" spans="1:16" ht="13.5" customHeight="1" x14ac:dyDescent="0.25">
      <c r="A118" s="1">
        <f t="shared" si="11"/>
        <v>117</v>
      </c>
      <c r="B118" s="29" t="s">
        <v>1711</v>
      </c>
      <c r="C118" s="27">
        <v>44267</v>
      </c>
      <c r="D118" s="9">
        <f t="shared" si="19"/>
        <v>10</v>
      </c>
      <c r="E118" s="7" t="str">
        <f>CHOOSE(WEEKDAY(Tabla25463[[#This Row],[Fecha]]),"D","L","M","X","J","V","S")</f>
        <v>V</v>
      </c>
      <c r="F118" s="26"/>
      <c r="G118" s="9" t="s">
        <v>1730</v>
      </c>
      <c r="H118" s="25" t="s">
        <v>1730</v>
      </c>
      <c r="I118" s="9">
        <v>6</v>
      </c>
      <c r="J118" s="25"/>
      <c r="K118" s="45"/>
      <c r="L118" s="25">
        <v>2</v>
      </c>
      <c r="M118" s="24">
        <f t="shared" si="21"/>
        <v>1</v>
      </c>
      <c r="N118" s="43" t="s">
        <v>1935</v>
      </c>
      <c r="O118" s="47">
        <v>4</v>
      </c>
      <c r="P118" s="9"/>
    </row>
    <row r="119" spans="1:16" ht="13.5" customHeight="1" x14ac:dyDescent="0.25">
      <c r="A119" s="1">
        <f t="shared" si="11"/>
        <v>118</v>
      </c>
      <c r="B119" s="29" t="s">
        <v>1711</v>
      </c>
      <c r="C119" s="27">
        <v>44267</v>
      </c>
      <c r="D119" s="9">
        <f t="shared" si="19"/>
        <v>10</v>
      </c>
      <c r="E119" s="7" t="str">
        <f>CHOOSE(WEEKDAY(Tabla25463[[#This Row],[Fecha]]),"D","L","M","X","J","V","S")</f>
        <v>V</v>
      </c>
      <c r="F119" s="26"/>
      <c r="G119" s="9" t="s">
        <v>1730</v>
      </c>
      <c r="H119" s="25" t="s">
        <v>1730</v>
      </c>
      <c r="I119" s="9">
        <v>9</v>
      </c>
      <c r="J119" s="25"/>
      <c r="K119" s="45"/>
      <c r="L119" s="25">
        <v>2</v>
      </c>
      <c r="M119" s="24">
        <f t="shared" si="21"/>
        <v>1</v>
      </c>
      <c r="N119" s="24"/>
      <c r="O119" s="46">
        <v>0</v>
      </c>
      <c r="P119" s="9"/>
    </row>
    <row r="120" spans="1:16" ht="13.5" customHeight="1" x14ac:dyDescent="0.25">
      <c r="A120" s="1">
        <f t="shared" si="11"/>
        <v>119</v>
      </c>
      <c r="B120" s="29" t="s">
        <v>1711</v>
      </c>
      <c r="C120" s="27">
        <v>44268</v>
      </c>
      <c r="D120" s="9">
        <f t="shared" si="19"/>
        <v>10</v>
      </c>
      <c r="E120" s="7" t="str">
        <f>CHOOSE(WEEKDAY(Tabla25463[[#This Row],[Fecha]]),"D","L","M","X","J","V","S")</f>
        <v>S</v>
      </c>
      <c r="F120" s="26"/>
      <c r="G120" s="9" t="s">
        <v>1730</v>
      </c>
      <c r="H120" s="25" t="s">
        <v>1730</v>
      </c>
      <c r="I120" s="9">
        <v>7</v>
      </c>
      <c r="J120" s="25"/>
      <c r="K120" s="9"/>
      <c r="L120" s="25">
        <v>2</v>
      </c>
      <c r="M120" s="24">
        <f t="shared" si="21"/>
        <v>1</v>
      </c>
      <c r="N120" s="24"/>
      <c r="O120" s="23">
        <v>0</v>
      </c>
      <c r="P120" s="9"/>
    </row>
    <row r="121" spans="1:16" ht="13.5" customHeight="1" x14ac:dyDescent="0.25">
      <c r="A121" s="1">
        <f t="shared" si="11"/>
        <v>120</v>
      </c>
      <c r="B121" s="29" t="s">
        <v>1711</v>
      </c>
      <c r="C121" s="27">
        <v>44268</v>
      </c>
      <c r="D121" s="9">
        <f t="shared" si="19"/>
        <v>10</v>
      </c>
      <c r="E121" s="7" t="str">
        <f>CHOOSE(WEEKDAY(Tabla25463[[#This Row],[Fecha]]),"D","L","M","X","J","V","S")</f>
        <v>S</v>
      </c>
      <c r="F121" s="26"/>
      <c r="G121" s="9" t="s">
        <v>1730</v>
      </c>
      <c r="H121" s="25" t="s">
        <v>1730</v>
      </c>
      <c r="I121" s="9">
        <v>1</v>
      </c>
      <c r="J121" s="25"/>
      <c r="K121" s="9"/>
      <c r="L121" s="25">
        <v>2</v>
      </c>
      <c r="M121" s="24">
        <f t="shared" si="21"/>
        <v>1</v>
      </c>
      <c r="N121" s="24"/>
      <c r="O121" s="23">
        <v>0</v>
      </c>
      <c r="P121" s="9"/>
    </row>
    <row r="122" spans="1:16" ht="13.5" customHeight="1" x14ac:dyDescent="0.25">
      <c r="A122" s="1">
        <f t="shared" si="11"/>
        <v>121</v>
      </c>
      <c r="B122" s="29" t="s">
        <v>1711</v>
      </c>
      <c r="C122" s="27">
        <v>44270</v>
      </c>
      <c r="D122" s="9">
        <f t="shared" si="19"/>
        <v>11</v>
      </c>
      <c r="E122" s="7" t="str">
        <f>CHOOSE(WEEKDAY(Tabla25463[[#This Row],[Fecha]]),"D","L","M","X","J","V","S")</f>
        <v>L</v>
      </c>
      <c r="F122" s="26"/>
      <c r="G122" s="9" t="s">
        <v>1730</v>
      </c>
      <c r="H122" s="25" t="s">
        <v>1730</v>
      </c>
      <c r="I122" s="9">
        <v>9</v>
      </c>
      <c r="J122" s="25"/>
      <c r="K122" s="9"/>
      <c r="L122" s="25">
        <v>2</v>
      </c>
      <c r="M122" s="24">
        <f t="shared" si="21"/>
        <v>1</v>
      </c>
      <c r="N122" s="43" t="s">
        <v>1731</v>
      </c>
      <c r="O122" s="44">
        <v>1</v>
      </c>
      <c r="P122" s="9"/>
    </row>
    <row r="123" spans="1:16" ht="13.5" customHeight="1" x14ac:dyDescent="0.25">
      <c r="A123" s="1">
        <f t="shared" si="11"/>
        <v>122</v>
      </c>
      <c r="B123" s="29" t="s">
        <v>1711</v>
      </c>
      <c r="C123" s="27">
        <v>44270</v>
      </c>
      <c r="D123" s="9">
        <f t="shared" si="19"/>
        <v>11</v>
      </c>
      <c r="E123" s="7" t="str">
        <f>CHOOSE(WEEKDAY(Tabla25463[[#This Row],[Fecha]]),"D","L","M","X","J","V","S")</f>
        <v>L</v>
      </c>
      <c r="F123" s="26"/>
      <c r="G123" s="9" t="s">
        <v>1730</v>
      </c>
      <c r="H123" s="25" t="s">
        <v>1730</v>
      </c>
      <c r="I123" s="9">
        <v>3</v>
      </c>
      <c r="J123" s="25"/>
      <c r="K123" s="9"/>
      <c r="L123" s="25">
        <v>2</v>
      </c>
      <c r="M123" s="24">
        <f t="shared" si="21"/>
        <v>1</v>
      </c>
      <c r="N123" s="24"/>
      <c r="O123" s="23">
        <v>0</v>
      </c>
      <c r="P123" s="9"/>
    </row>
    <row r="124" spans="1:16" ht="13.5" customHeight="1" x14ac:dyDescent="0.25">
      <c r="A124" s="1">
        <f t="shared" si="11"/>
        <v>123</v>
      </c>
      <c r="B124" s="29" t="s">
        <v>1711</v>
      </c>
      <c r="C124" s="27">
        <v>44271</v>
      </c>
      <c r="D124" s="9">
        <f t="shared" si="19"/>
        <v>11</v>
      </c>
      <c r="E124" s="7" t="str">
        <f>CHOOSE(WEEKDAY(Tabla25463[[#This Row],[Fecha]]),"D","L","M","X","J","V","S")</f>
        <v>M</v>
      </c>
      <c r="F124" s="26"/>
      <c r="G124" s="9" t="s">
        <v>1730</v>
      </c>
      <c r="H124" s="25" t="s">
        <v>1730</v>
      </c>
      <c r="I124" s="9">
        <v>9</v>
      </c>
      <c r="J124" s="25"/>
      <c r="K124" s="9"/>
      <c r="L124" s="25">
        <v>2</v>
      </c>
      <c r="M124" s="24">
        <f t="shared" si="21"/>
        <v>1</v>
      </c>
      <c r="N124" s="24"/>
      <c r="O124" s="23">
        <v>0</v>
      </c>
      <c r="P124" s="9"/>
    </row>
    <row r="125" spans="1:16" ht="13.5" customHeight="1" x14ac:dyDescent="0.25">
      <c r="A125" s="1">
        <f t="shared" si="11"/>
        <v>124</v>
      </c>
      <c r="B125" s="29" t="s">
        <v>1711</v>
      </c>
      <c r="C125" s="27">
        <v>44271</v>
      </c>
      <c r="D125" s="9">
        <f t="shared" si="19"/>
        <v>11</v>
      </c>
      <c r="E125" s="7" t="str">
        <f>CHOOSE(WEEKDAY(Tabla25463[[#This Row],[Fecha]]),"D","L","M","X","J","V","S")</f>
        <v>M</v>
      </c>
      <c r="F125" s="26"/>
      <c r="G125" s="9" t="s">
        <v>1730</v>
      </c>
      <c r="H125" s="25" t="s">
        <v>1730</v>
      </c>
      <c r="I125" s="9">
        <v>7</v>
      </c>
      <c r="J125" s="25"/>
      <c r="K125" s="9"/>
      <c r="L125" s="25">
        <v>2</v>
      </c>
      <c r="M125" s="24">
        <f t="shared" si="21"/>
        <v>1</v>
      </c>
      <c r="N125" s="24"/>
      <c r="O125" s="23">
        <v>0</v>
      </c>
      <c r="P125" s="9"/>
    </row>
    <row r="126" spans="1:16" ht="13.5" customHeight="1" x14ac:dyDescent="0.25">
      <c r="A126" s="84">
        <f t="shared" si="11"/>
        <v>125</v>
      </c>
      <c r="B126" s="85" t="s">
        <v>1711</v>
      </c>
      <c r="C126" s="86">
        <v>44272</v>
      </c>
      <c r="D126" s="45">
        <f t="shared" si="19"/>
        <v>11</v>
      </c>
      <c r="E126" s="7" t="str">
        <f>CHOOSE(WEEKDAY(Tabla25463[[#This Row],[Fecha]]),"D","L","M","X","J","V","S")</f>
        <v>X</v>
      </c>
      <c r="F126" s="26"/>
      <c r="G126" s="9" t="s">
        <v>1730</v>
      </c>
      <c r="H126" s="87" t="s">
        <v>1730</v>
      </c>
      <c r="I126" s="9">
        <v>5</v>
      </c>
      <c r="J126" s="25"/>
      <c r="K126" s="45"/>
      <c r="L126" s="87">
        <v>2</v>
      </c>
      <c r="M126" s="88">
        <f t="shared" si="21"/>
        <v>1</v>
      </c>
      <c r="N126" s="24"/>
      <c r="O126" s="46">
        <v>0</v>
      </c>
      <c r="P126" s="9"/>
    </row>
    <row r="127" spans="1:16" ht="13.5" customHeight="1" x14ac:dyDescent="0.25">
      <c r="A127" s="84">
        <f t="shared" si="11"/>
        <v>126</v>
      </c>
      <c r="B127" s="85" t="s">
        <v>1711</v>
      </c>
      <c r="C127" s="86">
        <v>44272</v>
      </c>
      <c r="D127" s="45">
        <f t="shared" si="19"/>
        <v>11</v>
      </c>
      <c r="E127" s="7" t="str">
        <f>CHOOSE(WEEKDAY(Tabla25463[[#This Row],[Fecha]]),"D","L","M","X","J","V","S")</f>
        <v>X</v>
      </c>
      <c r="F127" s="26"/>
      <c r="G127" s="9" t="s">
        <v>1730</v>
      </c>
      <c r="H127" s="87" t="s">
        <v>1730</v>
      </c>
      <c r="I127" s="9">
        <v>3</v>
      </c>
      <c r="J127" s="25"/>
      <c r="K127" s="45"/>
      <c r="L127" s="87">
        <v>2</v>
      </c>
      <c r="M127" s="88">
        <f t="shared" si="21"/>
        <v>1</v>
      </c>
      <c r="N127" s="24"/>
      <c r="O127" s="46">
        <v>0</v>
      </c>
      <c r="P127" s="9"/>
    </row>
    <row r="128" spans="1:16" ht="13.5" customHeight="1" x14ac:dyDescent="0.25">
      <c r="A128" s="84">
        <f t="shared" si="11"/>
        <v>127</v>
      </c>
      <c r="B128" s="85" t="s">
        <v>1711</v>
      </c>
      <c r="C128" s="86">
        <v>44273</v>
      </c>
      <c r="D128" s="45">
        <f t="shared" si="19"/>
        <v>11</v>
      </c>
      <c r="E128" s="7" t="str">
        <f>CHOOSE(WEEKDAY(Tabla25463[[#This Row],[Fecha]]),"D","L","M","X","J","V","S")</f>
        <v>J</v>
      </c>
      <c r="F128" s="26"/>
      <c r="G128" s="9" t="s">
        <v>1730</v>
      </c>
      <c r="H128" s="87" t="s">
        <v>1730</v>
      </c>
      <c r="I128" s="9">
        <v>7</v>
      </c>
      <c r="J128" s="25"/>
      <c r="K128" s="45"/>
      <c r="L128" s="87">
        <v>2</v>
      </c>
      <c r="M128" s="88">
        <f t="shared" si="21"/>
        <v>1</v>
      </c>
      <c r="N128" s="24"/>
      <c r="O128" s="46">
        <v>0</v>
      </c>
      <c r="P128" s="9"/>
    </row>
    <row r="129" spans="1:16" ht="13.5" customHeight="1" x14ac:dyDescent="0.25">
      <c r="A129" s="84">
        <f t="shared" si="11"/>
        <v>128</v>
      </c>
      <c r="B129" s="85" t="s">
        <v>1711</v>
      </c>
      <c r="C129" s="86">
        <v>44273</v>
      </c>
      <c r="D129" s="45">
        <f t="shared" si="19"/>
        <v>11</v>
      </c>
      <c r="E129" s="7" t="str">
        <f>CHOOSE(WEEKDAY(Tabla25463[[#This Row],[Fecha]]),"D","L","M","X","J","V","S")</f>
        <v>J</v>
      </c>
      <c r="F129" s="26"/>
      <c r="G129" s="9" t="s">
        <v>1730</v>
      </c>
      <c r="H129" s="87" t="s">
        <v>1730</v>
      </c>
      <c r="I129" s="9">
        <v>7</v>
      </c>
      <c r="J129" s="25"/>
      <c r="K129" s="45"/>
      <c r="L129" s="87">
        <v>2</v>
      </c>
      <c r="M129" s="88">
        <f t="shared" si="21"/>
        <v>1</v>
      </c>
      <c r="N129" s="24"/>
      <c r="O129" s="46">
        <v>0</v>
      </c>
      <c r="P129" s="9"/>
    </row>
    <row r="130" spans="1:16" ht="13.5" customHeight="1" x14ac:dyDescent="0.25">
      <c r="A130" s="84">
        <f t="shared" si="11"/>
        <v>129</v>
      </c>
      <c r="B130" s="85" t="s">
        <v>1711</v>
      </c>
      <c r="C130" s="86">
        <v>44274</v>
      </c>
      <c r="D130" s="45">
        <f t="shared" si="19"/>
        <v>11</v>
      </c>
      <c r="E130" s="7" t="str">
        <f>CHOOSE(WEEKDAY(Tabla25463[[#This Row],[Fecha]]),"D","L","M","X","J","V","S")</f>
        <v>V</v>
      </c>
      <c r="F130" s="26"/>
      <c r="G130" s="9" t="s">
        <v>1730</v>
      </c>
      <c r="H130" s="87" t="s">
        <v>1730</v>
      </c>
      <c r="I130" s="9">
        <v>9</v>
      </c>
      <c r="J130" s="25"/>
      <c r="K130" s="45"/>
      <c r="L130" s="87">
        <v>2</v>
      </c>
      <c r="M130" s="88">
        <f t="shared" si="21"/>
        <v>1</v>
      </c>
      <c r="N130" s="24"/>
      <c r="O130" s="46">
        <v>0</v>
      </c>
      <c r="P130" s="9"/>
    </row>
    <row r="131" spans="1:16" ht="13.5" customHeight="1" x14ac:dyDescent="0.25">
      <c r="A131" s="84">
        <f t="shared" si="11"/>
        <v>130</v>
      </c>
      <c r="B131" s="85" t="s">
        <v>1711</v>
      </c>
      <c r="C131" s="86">
        <v>44274</v>
      </c>
      <c r="D131" s="45">
        <f t="shared" si="19"/>
        <v>11</v>
      </c>
      <c r="E131" s="7" t="str">
        <f>CHOOSE(WEEKDAY(Tabla25463[[#This Row],[Fecha]]),"D","L","M","X","J","V","S")</f>
        <v>V</v>
      </c>
      <c r="F131" s="26"/>
      <c r="G131" s="9" t="s">
        <v>1730</v>
      </c>
      <c r="H131" s="87" t="s">
        <v>1730</v>
      </c>
      <c r="I131" s="9">
        <v>4</v>
      </c>
      <c r="J131" s="25"/>
      <c r="K131" s="45"/>
      <c r="L131" s="87">
        <v>2</v>
      </c>
      <c r="M131" s="88">
        <f t="shared" si="21"/>
        <v>1</v>
      </c>
      <c r="N131" s="24"/>
      <c r="O131" s="46">
        <v>0</v>
      </c>
      <c r="P131" s="9"/>
    </row>
    <row r="132" spans="1:16" ht="13.5" customHeight="1" x14ac:dyDescent="0.25">
      <c r="A132" s="84">
        <f t="shared" ref="A132:A196" si="22">+A131+1</f>
        <v>131</v>
      </c>
      <c r="B132" s="85" t="s">
        <v>1711</v>
      </c>
      <c r="C132" s="86">
        <v>44275</v>
      </c>
      <c r="D132" s="45">
        <f t="shared" si="19"/>
        <v>11</v>
      </c>
      <c r="E132" s="7" t="str">
        <f>CHOOSE(WEEKDAY(Tabla25463[[#This Row],[Fecha]]),"D","L","M","X","J","V","S")</f>
        <v>S</v>
      </c>
      <c r="F132" s="26"/>
      <c r="G132" s="9" t="s">
        <v>1730</v>
      </c>
      <c r="H132" s="87" t="s">
        <v>1730</v>
      </c>
      <c r="I132" s="9">
        <v>8</v>
      </c>
      <c r="J132" s="25"/>
      <c r="K132" s="45"/>
      <c r="L132" s="87">
        <v>2</v>
      </c>
      <c r="M132" s="88">
        <f t="shared" si="21"/>
        <v>1</v>
      </c>
      <c r="N132" s="24"/>
      <c r="O132" s="46">
        <v>0</v>
      </c>
      <c r="P132" s="9"/>
    </row>
    <row r="133" spans="1:16" ht="13.5" customHeight="1" x14ac:dyDescent="0.25">
      <c r="A133" s="84">
        <f t="shared" si="22"/>
        <v>132</v>
      </c>
      <c r="B133" s="85" t="s">
        <v>1711</v>
      </c>
      <c r="C133" s="86">
        <v>44275</v>
      </c>
      <c r="D133" s="45">
        <f t="shared" si="19"/>
        <v>11</v>
      </c>
      <c r="E133" s="7" t="str">
        <f>CHOOSE(WEEKDAY(Tabla25463[[#This Row],[Fecha]]),"D","L","M","X","J","V","S")</f>
        <v>S</v>
      </c>
      <c r="F133" s="26"/>
      <c r="G133" s="9" t="s">
        <v>1730</v>
      </c>
      <c r="H133" s="87" t="s">
        <v>1730</v>
      </c>
      <c r="I133" s="9">
        <v>1</v>
      </c>
      <c r="J133" s="25"/>
      <c r="K133" s="45"/>
      <c r="L133" s="87">
        <v>2</v>
      </c>
      <c r="M133" s="88">
        <f t="shared" si="21"/>
        <v>1</v>
      </c>
      <c r="N133" s="43" t="s">
        <v>1935</v>
      </c>
      <c r="O133" s="47">
        <v>4</v>
      </c>
      <c r="P133" s="9"/>
    </row>
    <row r="134" spans="1:16" ht="13.5" customHeight="1" x14ac:dyDescent="0.25">
      <c r="A134" s="84">
        <f t="shared" si="22"/>
        <v>133</v>
      </c>
      <c r="B134" s="85" t="s">
        <v>1711</v>
      </c>
      <c r="C134" s="86">
        <v>44277</v>
      </c>
      <c r="D134" s="45">
        <f t="shared" si="19"/>
        <v>12</v>
      </c>
      <c r="E134" s="7" t="str">
        <f>CHOOSE(WEEKDAY(Tabla25463[[#This Row],[Fecha]]),"D","L","M","X","J","V","S")</f>
        <v>L</v>
      </c>
      <c r="F134" s="26"/>
      <c r="G134" s="9" t="s">
        <v>1730</v>
      </c>
      <c r="H134" s="87" t="s">
        <v>1730</v>
      </c>
      <c r="I134" s="9">
        <v>0</v>
      </c>
      <c r="J134" s="25"/>
      <c r="K134" s="45"/>
      <c r="L134" s="87">
        <v>2</v>
      </c>
      <c r="M134" s="88">
        <f t="shared" si="21"/>
        <v>1</v>
      </c>
      <c r="N134" s="24"/>
      <c r="O134" s="46">
        <v>0</v>
      </c>
      <c r="P134" s="9"/>
    </row>
    <row r="135" spans="1:16" ht="13.5" customHeight="1" x14ac:dyDescent="0.25">
      <c r="A135" s="84">
        <f t="shared" si="22"/>
        <v>134</v>
      </c>
      <c r="B135" s="85" t="s">
        <v>1711</v>
      </c>
      <c r="C135" s="86">
        <v>44277</v>
      </c>
      <c r="D135" s="45">
        <f t="shared" si="19"/>
        <v>12</v>
      </c>
      <c r="E135" s="7" t="str">
        <f>CHOOSE(WEEKDAY(Tabla25463[[#This Row],[Fecha]]),"D","L","M","X","J","V","S")</f>
        <v>L</v>
      </c>
      <c r="F135" s="26"/>
      <c r="G135" s="9" t="s">
        <v>1730</v>
      </c>
      <c r="H135" s="87" t="s">
        <v>1730</v>
      </c>
      <c r="I135" s="9">
        <v>0</v>
      </c>
      <c r="J135" s="25"/>
      <c r="K135" s="45"/>
      <c r="L135" s="87">
        <v>2</v>
      </c>
      <c r="M135" s="88">
        <f t="shared" si="21"/>
        <v>1</v>
      </c>
      <c r="N135" s="24"/>
      <c r="O135" s="46">
        <v>0</v>
      </c>
      <c r="P135" s="9"/>
    </row>
    <row r="136" spans="1:16" ht="13.5" customHeight="1" x14ac:dyDescent="0.25">
      <c r="A136" s="84">
        <f t="shared" si="22"/>
        <v>135</v>
      </c>
      <c r="B136" s="85" t="s">
        <v>1711</v>
      </c>
      <c r="C136" s="86">
        <v>44278</v>
      </c>
      <c r="D136" s="45">
        <f t="shared" ref="D136:D137" si="23">WEEKNUM(C136,21)</f>
        <v>12</v>
      </c>
      <c r="E136" s="7" t="str">
        <f>CHOOSE(WEEKDAY(Tabla25463[[#This Row],[Fecha]]),"D","L","M","X","J","V","S")</f>
        <v>M</v>
      </c>
      <c r="F136" s="26"/>
      <c r="G136" s="9" t="s">
        <v>1730</v>
      </c>
      <c r="H136" s="87" t="s">
        <v>1730</v>
      </c>
      <c r="I136" s="9">
        <v>4</v>
      </c>
      <c r="J136" s="25"/>
      <c r="K136" s="45"/>
      <c r="L136" s="87">
        <v>2</v>
      </c>
      <c r="M136" s="88">
        <f t="shared" ref="M136:M137" si="24">IF(B136="GP",L136*1.5,IF(B136="LP",L136*1,IF(B136="EU",L136*2.5,L136*0.5)))</f>
        <v>1</v>
      </c>
      <c r="N136" s="24"/>
      <c r="O136" s="46">
        <v>0</v>
      </c>
      <c r="P136" s="9"/>
    </row>
    <row r="137" spans="1:16" ht="13.5" customHeight="1" x14ac:dyDescent="0.25">
      <c r="A137" s="84">
        <f t="shared" si="22"/>
        <v>136</v>
      </c>
      <c r="B137" s="85" t="s">
        <v>1711</v>
      </c>
      <c r="C137" s="86">
        <v>44278</v>
      </c>
      <c r="D137" s="45">
        <f t="shared" si="23"/>
        <v>12</v>
      </c>
      <c r="E137" s="7" t="str">
        <f>CHOOSE(WEEKDAY(Tabla25463[[#This Row],[Fecha]]),"D","L","M","X","J","V","S")</f>
        <v>M</v>
      </c>
      <c r="F137" s="26"/>
      <c r="G137" s="9" t="s">
        <v>1730</v>
      </c>
      <c r="H137" s="87" t="s">
        <v>1730</v>
      </c>
      <c r="I137" s="9">
        <v>4</v>
      </c>
      <c r="J137" s="25"/>
      <c r="K137" s="45"/>
      <c r="L137" s="87">
        <v>2</v>
      </c>
      <c r="M137" s="88">
        <f t="shared" si="24"/>
        <v>1</v>
      </c>
      <c r="N137" s="24"/>
      <c r="O137" s="46">
        <v>0</v>
      </c>
      <c r="P137" s="9"/>
    </row>
    <row r="138" spans="1:16" ht="13.5" customHeight="1" x14ac:dyDescent="0.25">
      <c r="A138" s="84">
        <f t="shared" si="22"/>
        <v>137</v>
      </c>
      <c r="B138" s="85" t="s">
        <v>1711</v>
      </c>
      <c r="C138" s="86">
        <v>44279</v>
      </c>
      <c r="D138" s="45">
        <f t="shared" ref="D138:D139" si="25">WEEKNUM(C138,21)</f>
        <v>12</v>
      </c>
      <c r="E138" s="7" t="str">
        <f>CHOOSE(WEEKDAY(Tabla25463[[#This Row],[Fecha]]),"D","L","M","X","J","V","S")</f>
        <v>X</v>
      </c>
      <c r="F138" s="26"/>
      <c r="G138" s="9" t="s">
        <v>1730</v>
      </c>
      <c r="H138" s="87" t="s">
        <v>1730</v>
      </c>
      <c r="I138">
        <v>6</v>
      </c>
      <c r="J138" s="25"/>
      <c r="K138" s="45"/>
      <c r="L138" s="87">
        <v>2</v>
      </c>
      <c r="M138" s="88">
        <f t="shared" ref="M138:M140" si="26">IF(B138="GP",L138*1.5,IF(B138="LP",L138*1,IF(B138="EU",L138*2.5,L138*0.5)))</f>
        <v>1</v>
      </c>
      <c r="N138" s="24"/>
      <c r="O138" s="46">
        <v>0</v>
      </c>
      <c r="P138" s="9"/>
    </row>
    <row r="139" spans="1:16" ht="13.5" customHeight="1" x14ac:dyDescent="0.25">
      <c r="A139" s="84">
        <f t="shared" si="22"/>
        <v>138</v>
      </c>
      <c r="B139" s="85" t="s">
        <v>1711</v>
      </c>
      <c r="C139" s="86">
        <v>44279</v>
      </c>
      <c r="D139" s="45">
        <f t="shared" si="25"/>
        <v>12</v>
      </c>
      <c r="E139" s="7" t="str">
        <f>CHOOSE(WEEKDAY(Tabla25463[[#This Row],[Fecha]]),"D","L","M","X","J","V","S")</f>
        <v>X</v>
      </c>
      <c r="F139" s="26"/>
      <c r="G139" s="9" t="s">
        <v>1730</v>
      </c>
      <c r="H139" s="87" t="s">
        <v>1730</v>
      </c>
      <c r="I139">
        <v>1</v>
      </c>
      <c r="J139" s="25"/>
      <c r="K139" s="45"/>
      <c r="L139" s="87">
        <v>2</v>
      </c>
      <c r="M139" s="88">
        <f t="shared" si="26"/>
        <v>1</v>
      </c>
      <c r="N139" s="43" t="s">
        <v>1731</v>
      </c>
      <c r="O139" s="47">
        <v>1</v>
      </c>
      <c r="P139" s="9"/>
    </row>
    <row r="140" spans="1:16" ht="13.5" customHeight="1" x14ac:dyDescent="0.25">
      <c r="A140" s="84">
        <f t="shared" si="22"/>
        <v>139</v>
      </c>
      <c r="B140" s="85" t="s">
        <v>1711</v>
      </c>
      <c r="C140" s="86">
        <v>44280</v>
      </c>
      <c r="D140" s="45">
        <f t="shared" ref="D140:D141" si="27">WEEKNUM(C140,21)</f>
        <v>12</v>
      </c>
      <c r="E140" s="7" t="str">
        <f>CHOOSE(WEEKDAY(Tabla25463[[#This Row],[Fecha]]),"D","L","M","X","J","V","S")</f>
        <v>J</v>
      </c>
      <c r="F140" s="26"/>
      <c r="G140" s="9" t="s">
        <v>1730</v>
      </c>
      <c r="H140" s="87" t="s">
        <v>1730</v>
      </c>
      <c r="I140" s="9">
        <v>5</v>
      </c>
      <c r="J140" s="25"/>
      <c r="K140" s="9"/>
      <c r="L140" s="87">
        <v>2</v>
      </c>
      <c r="M140" s="88">
        <f t="shared" si="26"/>
        <v>1</v>
      </c>
      <c r="N140" s="24"/>
      <c r="O140" s="23">
        <v>0</v>
      </c>
      <c r="P140" s="9"/>
    </row>
    <row r="141" spans="1:16" ht="13.5" customHeight="1" x14ac:dyDescent="0.25">
      <c r="A141" s="84">
        <f t="shared" si="22"/>
        <v>140</v>
      </c>
      <c r="B141" s="85" t="s">
        <v>1711</v>
      </c>
      <c r="C141" s="86">
        <v>44280</v>
      </c>
      <c r="D141" s="45">
        <f t="shared" si="27"/>
        <v>12</v>
      </c>
      <c r="E141" s="7" t="str">
        <f>CHOOSE(WEEKDAY(Tabla25463[[#This Row],[Fecha]]),"D","L","M","X","J","V","S")</f>
        <v>J</v>
      </c>
      <c r="F141" s="26"/>
      <c r="G141" s="9" t="s">
        <v>1730</v>
      </c>
      <c r="H141" s="87" t="s">
        <v>1730</v>
      </c>
      <c r="I141" s="9">
        <v>6</v>
      </c>
      <c r="J141" s="25"/>
      <c r="K141" s="9"/>
      <c r="L141" s="87">
        <v>2</v>
      </c>
      <c r="M141" s="88">
        <f t="shared" ref="M141:M143" si="28">IF(B141="GP",L141*1.5,IF(B141="LP",L141*1,IF(B141="EU",L141*2.5,L141*0.5)))</f>
        <v>1</v>
      </c>
      <c r="N141" s="43" t="s">
        <v>1936</v>
      </c>
      <c r="O141" s="44">
        <v>26.74</v>
      </c>
      <c r="P141" s="9"/>
    </row>
    <row r="142" spans="1:16" ht="13.5" customHeight="1" x14ac:dyDescent="0.25">
      <c r="A142" s="84">
        <f t="shared" si="22"/>
        <v>141</v>
      </c>
      <c r="B142" s="85" t="s">
        <v>1711</v>
      </c>
      <c r="C142" s="86">
        <v>44281</v>
      </c>
      <c r="D142" s="45">
        <f t="shared" ref="D142:D143" si="29">WEEKNUM(C142,21)</f>
        <v>12</v>
      </c>
      <c r="E142" s="7" t="str">
        <f>CHOOSE(WEEKDAY(Tabla25463[[#This Row],[Fecha]]),"D","L","M","X","J","V","S")</f>
        <v>V</v>
      </c>
      <c r="F142" s="26"/>
      <c r="G142" s="9" t="s">
        <v>1730</v>
      </c>
      <c r="H142" s="87" t="s">
        <v>1730</v>
      </c>
      <c r="I142" s="9">
        <v>4</v>
      </c>
      <c r="J142" s="25"/>
      <c r="K142" s="9"/>
      <c r="L142" s="87">
        <v>2</v>
      </c>
      <c r="M142" s="88">
        <f t="shared" si="28"/>
        <v>1</v>
      </c>
      <c r="N142" s="24"/>
      <c r="O142" s="23">
        <v>0</v>
      </c>
      <c r="P142" s="9"/>
    </row>
    <row r="143" spans="1:16" ht="13.5" customHeight="1" x14ac:dyDescent="0.25">
      <c r="A143" s="84">
        <f t="shared" si="22"/>
        <v>142</v>
      </c>
      <c r="B143" s="85" t="s">
        <v>1711</v>
      </c>
      <c r="C143" s="86">
        <v>44281</v>
      </c>
      <c r="D143" s="45">
        <f t="shared" si="29"/>
        <v>12</v>
      </c>
      <c r="E143" s="7" t="str">
        <f>CHOOSE(WEEKDAY(Tabla25463[[#This Row],[Fecha]]),"D","L","M","X","J","V","S")</f>
        <v>V</v>
      </c>
      <c r="F143" s="26"/>
      <c r="G143" s="9" t="s">
        <v>1730</v>
      </c>
      <c r="H143" s="87" t="s">
        <v>1730</v>
      </c>
      <c r="I143" s="9">
        <v>4</v>
      </c>
      <c r="J143" s="25"/>
      <c r="K143" s="9"/>
      <c r="L143" s="87">
        <v>2</v>
      </c>
      <c r="M143" s="88">
        <f t="shared" si="28"/>
        <v>1</v>
      </c>
      <c r="N143" s="24"/>
      <c r="O143" s="23">
        <v>0</v>
      </c>
      <c r="P143" s="9"/>
    </row>
    <row r="144" spans="1:16" ht="13.5" customHeight="1" x14ac:dyDescent="0.25">
      <c r="A144" s="84">
        <f t="shared" si="22"/>
        <v>143</v>
      </c>
      <c r="B144" s="85" t="s">
        <v>1711</v>
      </c>
      <c r="C144" s="86">
        <v>44282</v>
      </c>
      <c r="D144" s="45">
        <f t="shared" ref="D144" si="30">WEEKNUM(C144,21)</f>
        <v>12</v>
      </c>
      <c r="E144" s="7" t="str">
        <f>CHOOSE(WEEKDAY(Tabla25463[[#This Row],[Fecha]]),"D","L","M","X","J","V","S")</f>
        <v>S</v>
      </c>
      <c r="F144" s="26"/>
      <c r="G144" s="9" t="s">
        <v>1730</v>
      </c>
      <c r="H144" s="87" t="s">
        <v>1730</v>
      </c>
      <c r="I144" s="9">
        <v>8</v>
      </c>
      <c r="J144" s="25"/>
      <c r="K144" s="45"/>
      <c r="L144" s="87">
        <v>2</v>
      </c>
      <c r="M144" s="88">
        <f t="shared" ref="M144:M145" si="31">IF(B144="GP",L144*1.5,IF(B144="LP",L144*1,IF(B144="EU",L144*2.5,L144*0.5)))</f>
        <v>1</v>
      </c>
      <c r="N144" s="24"/>
      <c r="O144" s="46">
        <v>0</v>
      </c>
      <c r="P144" s="9"/>
    </row>
    <row r="145" spans="1:16" ht="13.5" customHeight="1" x14ac:dyDescent="0.25">
      <c r="A145" s="84">
        <f t="shared" si="22"/>
        <v>144</v>
      </c>
      <c r="B145" s="85" t="s">
        <v>1711</v>
      </c>
      <c r="C145" s="86">
        <v>44282</v>
      </c>
      <c r="D145" s="45">
        <f t="shared" ref="D145" si="32">WEEKNUM(C145,21)</f>
        <v>12</v>
      </c>
      <c r="E145" s="7" t="str">
        <f>CHOOSE(WEEKDAY(Tabla25463[[#This Row],[Fecha]]),"D","L","M","X","J","V","S")</f>
        <v>S</v>
      </c>
      <c r="F145" s="26"/>
      <c r="G145" s="9" t="s">
        <v>1730</v>
      </c>
      <c r="H145" s="87" t="s">
        <v>1730</v>
      </c>
      <c r="I145" s="9">
        <v>6</v>
      </c>
      <c r="J145" s="25"/>
      <c r="K145" s="45"/>
      <c r="L145" s="87">
        <v>2</v>
      </c>
      <c r="M145" s="88">
        <f t="shared" si="31"/>
        <v>1</v>
      </c>
      <c r="N145" s="24"/>
      <c r="O145" s="46">
        <v>0</v>
      </c>
      <c r="P145" s="9"/>
    </row>
    <row r="146" spans="1:16" ht="13.5" customHeight="1" x14ac:dyDescent="0.25">
      <c r="A146" s="84">
        <f t="shared" si="22"/>
        <v>145</v>
      </c>
      <c r="B146" s="85" t="s">
        <v>1711</v>
      </c>
      <c r="C146" s="86">
        <v>44284</v>
      </c>
      <c r="D146" s="45">
        <f t="shared" ref="D146:D147" si="33">WEEKNUM(C146,21)</f>
        <v>13</v>
      </c>
      <c r="E146" s="7" t="str">
        <f>CHOOSE(WEEKDAY(Tabla25463[[#This Row],[Fecha]]),"D","L","M","X","J","V","S")</f>
        <v>L</v>
      </c>
      <c r="F146" s="26"/>
      <c r="G146" s="9" t="s">
        <v>1730</v>
      </c>
      <c r="H146" s="87" t="s">
        <v>1730</v>
      </c>
      <c r="I146" s="9">
        <v>6</v>
      </c>
      <c r="J146" s="25"/>
      <c r="K146" s="9"/>
      <c r="L146" s="87">
        <v>2</v>
      </c>
      <c r="M146" s="88">
        <f t="shared" ref="M146:M147" si="34">IF(B146="GP",L146*1.5,IF(B146="LP",L146*1,IF(B146="EU",L146*2.5,L146*0.5)))</f>
        <v>1</v>
      </c>
      <c r="N146" s="24"/>
      <c r="O146" s="23">
        <v>0</v>
      </c>
      <c r="P146" s="9"/>
    </row>
    <row r="147" spans="1:16" ht="13.5" customHeight="1" x14ac:dyDescent="0.25">
      <c r="A147" s="84">
        <f t="shared" si="22"/>
        <v>146</v>
      </c>
      <c r="B147" s="85" t="s">
        <v>1711</v>
      </c>
      <c r="C147" s="86">
        <v>44284</v>
      </c>
      <c r="D147" s="45">
        <f t="shared" si="33"/>
        <v>13</v>
      </c>
      <c r="E147" s="7" t="str">
        <f>CHOOSE(WEEKDAY(Tabla25463[[#This Row],[Fecha]]),"D","L","M","X","J","V","S")</f>
        <v>L</v>
      </c>
      <c r="F147" s="26"/>
      <c r="G147" s="9" t="s">
        <v>1730</v>
      </c>
      <c r="H147" s="87" t="s">
        <v>1730</v>
      </c>
      <c r="I147" s="9">
        <v>6</v>
      </c>
      <c r="J147" s="25"/>
      <c r="K147" s="9"/>
      <c r="L147" s="87">
        <v>2</v>
      </c>
      <c r="M147" s="88">
        <f t="shared" si="34"/>
        <v>1</v>
      </c>
      <c r="N147" s="24"/>
      <c r="O147" s="23">
        <v>0</v>
      </c>
      <c r="P147" s="9"/>
    </row>
    <row r="148" spans="1:16" ht="13.5" customHeight="1" x14ac:dyDescent="0.25">
      <c r="A148" s="84">
        <f t="shared" si="22"/>
        <v>147</v>
      </c>
      <c r="B148" s="85" t="s">
        <v>1711</v>
      </c>
      <c r="C148" s="86">
        <v>44285</v>
      </c>
      <c r="D148" s="45">
        <f t="shared" ref="D148:D149" si="35">WEEKNUM(C148,21)</f>
        <v>13</v>
      </c>
      <c r="E148" s="7" t="str">
        <f>CHOOSE(WEEKDAY(Tabla25463[[#This Row],[Fecha]]),"D","L","M","X","J","V","S")</f>
        <v>M</v>
      </c>
      <c r="F148" s="26"/>
      <c r="G148" s="9" t="s">
        <v>1730</v>
      </c>
      <c r="H148" s="87" t="s">
        <v>1730</v>
      </c>
      <c r="I148" s="9">
        <v>1</v>
      </c>
      <c r="J148" s="25"/>
      <c r="K148" s="45"/>
      <c r="L148" s="87">
        <v>2</v>
      </c>
      <c r="M148" s="88">
        <f t="shared" ref="M148:M153" si="36">IF(B148="GP",L148*1.5,IF(B148="LP",L148*1,IF(B148="EU",L148*2.5,L148*0.5)))</f>
        <v>1</v>
      </c>
      <c r="N148" s="24"/>
      <c r="O148" s="46">
        <v>0</v>
      </c>
      <c r="P148" s="9"/>
    </row>
    <row r="149" spans="1:16" ht="13.5" customHeight="1" x14ac:dyDescent="0.25">
      <c r="A149" s="84">
        <f t="shared" si="22"/>
        <v>148</v>
      </c>
      <c r="B149" s="85" t="s">
        <v>1711</v>
      </c>
      <c r="C149" s="86">
        <v>44285</v>
      </c>
      <c r="D149" s="45">
        <f t="shared" si="35"/>
        <v>13</v>
      </c>
      <c r="E149" s="7" t="str">
        <f>CHOOSE(WEEKDAY(Tabla25463[[#This Row],[Fecha]]),"D","L","M","X","J","V","S")</f>
        <v>M</v>
      </c>
      <c r="F149" s="26"/>
      <c r="G149" s="9" t="s">
        <v>1730</v>
      </c>
      <c r="H149" s="87" t="s">
        <v>1730</v>
      </c>
      <c r="I149" s="9">
        <v>3</v>
      </c>
      <c r="J149" s="25"/>
      <c r="K149" s="45"/>
      <c r="L149" s="87">
        <v>2</v>
      </c>
      <c r="M149" s="88">
        <f t="shared" si="36"/>
        <v>1</v>
      </c>
      <c r="N149" s="24"/>
      <c r="O149" s="46">
        <v>0</v>
      </c>
      <c r="P149" s="9"/>
    </row>
    <row r="150" spans="1:16" ht="13.5" customHeight="1" x14ac:dyDescent="0.25">
      <c r="A150" s="84">
        <f t="shared" si="22"/>
        <v>149</v>
      </c>
      <c r="B150" s="85" t="s">
        <v>1711</v>
      </c>
      <c r="C150" s="86">
        <v>44286</v>
      </c>
      <c r="D150" s="45">
        <f t="shared" ref="D150:D151" si="37">WEEKNUM(C150,21)</f>
        <v>13</v>
      </c>
      <c r="E150" s="7" t="str">
        <f>CHOOSE(WEEKDAY(Tabla25463[[#This Row],[Fecha]]),"D","L","M","X","J","V","S")</f>
        <v>X</v>
      </c>
      <c r="F150" s="26"/>
      <c r="G150" s="9" t="s">
        <v>1730</v>
      </c>
      <c r="H150" s="87" t="s">
        <v>1730</v>
      </c>
      <c r="I150" s="9">
        <v>9</v>
      </c>
      <c r="J150" s="25"/>
      <c r="K150" s="9"/>
      <c r="L150" s="87">
        <v>2</v>
      </c>
      <c r="M150" s="24">
        <f t="shared" si="36"/>
        <v>1</v>
      </c>
      <c r="N150" s="24"/>
      <c r="O150" s="23">
        <v>0</v>
      </c>
      <c r="P150" s="9"/>
    </row>
    <row r="151" spans="1:16" ht="13.5" customHeight="1" x14ac:dyDescent="0.25">
      <c r="A151" s="84">
        <f t="shared" si="22"/>
        <v>150</v>
      </c>
      <c r="B151" s="85" t="s">
        <v>1711</v>
      </c>
      <c r="C151" s="86">
        <v>44286</v>
      </c>
      <c r="D151" s="45">
        <f t="shared" si="37"/>
        <v>13</v>
      </c>
      <c r="E151" s="7" t="str">
        <f>CHOOSE(WEEKDAY(Tabla25463[[#This Row],[Fecha]]),"D","L","M","X","J","V","S")</f>
        <v>X</v>
      </c>
      <c r="F151" s="26"/>
      <c r="G151" s="9" t="s">
        <v>1730</v>
      </c>
      <c r="H151" s="87" t="s">
        <v>1730</v>
      </c>
      <c r="I151" s="9">
        <v>4</v>
      </c>
      <c r="J151" s="25"/>
      <c r="K151" s="9"/>
      <c r="L151" s="87">
        <v>2</v>
      </c>
      <c r="M151" s="24">
        <f t="shared" si="36"/>
        <v>1</v>
      </c>
      <c r="N151" s="24"/>
      <c r="O151" s="23">
        <v>0</v>
      </c>
      <c r="P151" s="9"/>
    </row>
    <row r="152" spans="1:16" ht="13.5" customHeight="1" x14ac:dyDescent="0.25">
      <c r="A152" s="84">
        <f t="shared" si="22"/>
        <v>151</v>
      </c>
      <c r="B152" s="85" t="s">
        <v>1711</v>
      </c>
      <c r="C152" s="86">
        <v>44287</v>
      </c>
      <c r="D152" s="45">
        <f t="shared" ref="D152:D153" si="38">WEEKNUM(C152,21)</f>
        <v>13</v>
      </c>
      <c r="E152" s="7" t="str">
        <f>CHOOSE(WEEKDAY(Tabla25463[[#This Row],[Fecha]]),"D","L","M","X","J","V","S")</f>
        <v>J</v>
      </c>
      <c r="F152" s="26"/>
      <c r="G152" s="9" t="s">
        <v>1730</v>
      </c>
      <c r="H152" s="87" t="s">
        <v>1730</v>
      </c>
      <c r="I152" s="9">
        <v>2</v>
      </c>
      <c r="J152" s="25"/>
      <c r="K152" s="9"/>
      <c r="L152" s="25">
        <v>2</v>
      </c>
      <c r="M152" s="24">
        <f t="shared" si="36"/>
        <v>1</v>
      </c>
      <c r="N152" s="43" t="s">
        <v>1731</v>
      </c>
      <c r="O152" s="44">
        <v>1</v>
      </c>
      <c r="P152" s="9"/>
    </row>
    <row r="153" spans="1:16" ht="13.5" customHeight="1" x14ac:dyDescent="0.25">
      <c r="A153" s="2">
        <f t="shared" si="22"/>
        <v>152</v>
      </c>
      <c r="B153" s="85" t="s">
        <v>1711</v>
      </c>
      <c r="C153" s="86">
        <v>44287</v>
      </c>
      <c r="D153" s="9">
        <f t="shared" si="38"/>
        <v>13</v>
      </c>
      <c r="E153" s="7" t="str">
        <f>CHOOSE(WEEKDAY(Tabla25463[[#This Row],[Fecha]]),"D","L","M","X","J","V","S")</f>
        <v>J</v>
      </c>
      <c r="F153" s="26"/>
      <c r="G153" s="9" t="s">
        <v>1730</v>
      </c>
      <c r="H153" s="25" t="s">
        <v>1730</v>
      </c>
      <c r="I153" s="9">
        <v>5</v>
      </c>
      <c r="J153" s="25"/>
      <c r="K153" s="9"/>
      <c r="L153" s="25">
        <v>2</v>
      </c>
      <c r="M153" s="24">
        <f t="shared" si="36"/>
        <v>1</v>
      </c>
      <c r="N153" s="24"/>
      <c r="O153" s="23">
        <v>0</v>
      </c>
      <c r="P153" s="9"/>
    </row>
    <row r="154" spans="1:16" ht="13.5" customHeight="1" x14ac:dyDescent="0.25">
      <c r="A154" s="2">
        <f t="shared" si="22"/>
        <v>153</v>
      </c>
      <c r="B154" s="85" t="s">
        <v>1711</v>
      </c>
      <c r="C154" s="86">
        <v>44288</v>
      </c>
      <c r="D154" s="9">
        <f t="shared" ref="D154:D155" si="39">WEEKNUM(C154,21)</f>
        <v>13</v>
      </c>
      <c r="E154" s="7" t="str">
        <f>CHOOSE(WEEKDAY(Tabla25463[[#This Row],[Fecha]]),"D","L","M","X","J","V","S")</f>
        <v>V</v>
      </c>
      <c r="F154" s="26"/>
      <c r="G154" s="9" t="s">
        <v>1730</v>
      </c>
      <c r="H154" s="25" t="s">
        <v>1730</v>
      </c>
      <c r="I154" s="9">
        <v>9</v>
      </c>
      <c r="J154" s="25"/>
      <c r="K154" s="9"/>
      <c r="L154" s="25">
        <v>2</v>
      </c>
      <c r="M154" s="24">
        <f>IF(B154="GP",L154*1.5,IF(B154="LP",L154*1,IF(B154="EU",L154*2.5,L154*0.5)))</f>
        <v>1</v>
      </c>
      <c r="N154" s="24"/>
      <c r="O154" s="23">
        <v>0</v>
      </c>
      <c r="P154" s="9"/>
    </row>
    <row r="155" spans="1:16" ht="13.5" customHeight="1" x14ac:dyDescent="0.25">
      <c r="A155" s="2">
        <f t="shared" si="22"/>
        <v>154</v>
      </c>
      <c r="B155" s="85" t="s">
        <v>1711</v>
      </c>
      <c r="C155" s="86">
        <v>44288</v>
      </c>
      <c r="D155" s="9">
        <f t="shared" si="39"/>
        <v>13</v>
      </c>
      <c r="E155" s="7" t="str">
        <f>CHOOSE(WEEKDAY(Tabla25463[[#This Row],[Fecha]]),"D","L","M","X","J","V","S")</f>
        <v>V</v>
      </c>
      <c r="F155" s="26"/>
      <c r="G155" s="9" t="s">
        <v>1730</v>
      </c>
      <c r="H155" s="25" t="s">
        <v>1730</v>
      </c>
      <c r="I155" s="9">
        <v>7</v>
      </c>
      <c r="J155" s="25"/>
      <c r="K155" s="9"/>
      <c r="L155" s="25">
        <v>2</v>
      </c>
      <c r="M155" s="24">
        <f>IF(B155="GP",L155*1.5,IF(B155="LP",L155*1,IF(B155="EU",L155*2.5,L155*0.5)))</f>
        <v>1</v>
      </c>
      <c r="N155" s="24"/>
      <c r="O155" s="23">
        <v>0</v>
      </c>
      <c r="P155" s="9"/>
    </row>
    <row r="156" spans="1:16" ht="13.5" customHeight="1" x14ac:dyDescent="0.25">
      <c r="A156" s="2">
        <f t="shared" si="22"/>
        <v>155</v>
      </c>
      <c r="B156" s="85" t="s">
        <v>1711</v>
      </c>
      <c r="C156" s="86">
        <v>44289</v>
      </c>
      <c r="D156" s="9">
        <f t="shared" ref="D156:D157" si="40">WEEKNUM(C156,21)</f>
        <v>13</v>
      </c>
      <c r="E156" s="7" t="str">
        <f>CHOOSE(WEEKDAY(Tabla25463[[#This Row],[Fecha]]),"D","L","M","X","J","V","S")</f>
        <v>S</v>
      </c>
      <c r="F156" s="26"/>
      <c r="G156" s="9" t="s">
        <v>1730</v>
      </c>
      <c r="H156" s="25" t="s">
        <v>1730</v>
      </c>
      <c r="I156" s="9">
        <v>1</v>
      </c>
      <c r="J156" s="25"/>
      <c r="K156" s="9"/>
      <c r="L156" s="25">
        <v>2</v>
      </c>
      <c r="M156" s="24">
        <f t="shared" ref="M156:M157" si="41">IF(B156="GP",L156*1.5,IF(B156="LP",L156*1,IF(B156="EU",L156*2.5,L156*0.5)))</f>
        <v>1</v>
      </c>
      <c r="N156" s="24"/>
      <c r="O156" s="23">
        <v>0</v>
      </c>
      <c r="P156" s="9"/>
    </row>
    <row r="157" spans="1:16" ht="13.5" customHeight="1" x14ac:dyDescent="0.25">
      <c r="A157" s="2">
        <f t="shared" si="22"/>
        <v>156</v>
      </c>
      <c r="B157" s="85" t="s">
        <v>1711</v>
      </c>
      <c r="C157" s="86">
        <v>44289</v>
      </c>
      <c r="D157" s="9">
        <f t="shared" si="40"/>
        <v>13</v>
      </c>
      <c r="E157" s="7" t="str">
        <f>CHOOSE(WEEKDAY(Tabla25463[[#This Row],[Fecha]]),"D","L","M","X","J","V","S")</f>
        <v>S</v>
      </c>
      <c r="F157" s="26"/>
      <c r="G157" s="9" t="s">
        <v>1730</v>
      </c>
      <c r="H157" s="25" t="s">
        <v>1730</v>
      </c>
      <c r="I157" s="9">
        <v>1</v>
      </c>
      <c r="J157" s="25"/>
      <c r="K157" s="9"/>
      <c r="L157" s="25">
        <v>2</v>
      </c>
      <c r="M157" s="24">
        <f t="shared" si="41"/>
        <v>1</v>
      </c>
      <c r="N157" s="24"/>
      <c r="O157" s="23">
        <v>0</v>
      </c>
      <c r="P157" s="9"/>
    </row>
    <row r="158" spans="1:16" ht="13.5" customHeight="1" x14ac:dyDescent="0.25">
      <c r="A158" s="2">
        <f t="shared" si="22"/>
        <v>157</v>
      </c>
      <c r="B158" s="85" t="s">
        <v>1711</v>
      </c>
      <c r="C158" s="86">
        <v>44291</v>
      </c>
      <c r="D158" s="9">
        <f t="shared" ref="D158:D159" si="42">WEEKNUM(C158,21)</f>
        <v>14</v>
      </c>
      <c r="E158" s="7" t="str">
        <f>CHOOSE(WEEKDAY(Tabla25463[[#This Row],[Fecha]]),"D","L","M","X","J","V","S")</f>
        <v>L</v>
      </c>
      <c r="F158" s="26"/>
      <c r="G158" s="9" t="s">
        <v>1730</v>
      </c>
      <c r="H158" s="25" t="s">
        <v>1730</v>
      </c>
      <c r="I158" s="9">
        <v>5</v>
      </c>
      <c r="J158" s="25"/>
      <c r="K158" s="9"/>
      <c r="L158" s="25">
        <v>2</v>
      </c>
      <c r="M158" s="24">
        <f t="shared" ref="M158:M160" si="43">IF(B158="GP",L158*1.5,IF(B158="LP",L158*1,IF(B158="EU",L158*2.5,L158*0.5)))</f>
        <v>1</v>
      </c>
      <c r="N158" s="43" t="s">
        <v>1935</v>
      </c>
      <c r="O158" s="44">
        <v>4</v>
      </c>
      <c r="P158" s="9"/>
    </row>
    <row r="159" spans="1:16" ht="13.5" customHeight="1" x14ac:dyDescent="0.25">
      <c r="A159" s="2">
        <f t="shared" si="22"/>
        <v>158</v>
      </c>
      <c r="B159" s="85" t="s">
        <v>1711</v>
      </c>
      <c r="C159" s="86">
        <v>44291</v>
      </c>
      <c r="D159" s="9">
        <f t="shared" si="42"/>
        <v>14</v>
      </c>
      <c r="E159" s="7" t="str">
        <f>CHOOSE(WEEKDAY(Tabla25463[[#This Row],[Fecha]]),"D","L","M","X","J","V","S")</f>
        <v>L</v>
      </c>
      <c r="F159" s="26"/>
      <c r="G159" s="9" t="s">
        <v>1730</v>
      </c>
      <c r="H159" s="25" t="s">
        <v>1730</v>
      </c>
      <c r="I159" s="9">
        <v>4</v>
      </c>
      <c r="J159" s="25"/>
      <c r="K159" s="9"/>
      <c r="L159" s="25">
        <v>2</v>
      </c>
      <c r="M159" s="24">
        <f t="shared" si="43"/>
        <v>1</v>
      </c>
      <c r="N159" s="24"/>
      <c r="O159" s="23">
        <v>0</v>
      </c>
      <c r="P159" s="9"/>
    </row>
    <row r="160" spans="1:16" ht="13.5" customHeight="1" x14ac:dyDescent="0.25">
      <c r="A160" s="2">
        <f t="shared" si="22"/>
        <v>159</v>
      </c>
      <c r="B160" s="85" t="s">
        <v>1711</v>
      </c>
      <c r="C160" s="86">
        <v>44292</v>
      </c>
      <c r="D160" s="9">
        <f t="shared" ref="D160:D161" si="44">WEEKNUM(C160,21)</f>
        <v>14</v>
      </c>
      <c r="E160" s="7" t="str">
        <f>CHOOSE(WEEKDAY(Tabla25463[[#This Row],[Fecha]]),"D","L","M","X","J","V","S")</f>
        <v>M</v>
      </c>
      <c r="F160" s="26"/>
      <c r="G160" s="9" t="s">
        <v>1730</v>
      </c>
      <c r="H160" s="25" t="s">
        <v>1730</v>
      </c>
      <c r="I160" s="9">
        <v>3</v>
      </c>
      <c r="J160" s="25"/>
      <c r="K160" s="9"/>
      <c r="L160" s="25">
        <v>2</v>
      </c>
      <c r="M160" s="24">
        <f t="shared" si="43"/>
        <v>1</v>
      </c>
      <c r="N160" s="43" t="s">
        <v>1731</v>
      </c>
      <c r="O160" s="44">
        <v>1</v>
      </c>
      <c r="P160" s="9"/>
    </row>
    <row r="161" spans="1:16" ht="13.5" customHeight="1" x14ac:dyDescent="0.25">
      <c r="A161" s="2">
        <f t="shared" si="22"/>
        <v>160</v>
      </c>
      <c r="B161" s="85" t="s">
        <v>1711</v>
      </c>
      <c r="C161" s="86">
        <v>44292</v>
      </c>
      <c r="D161" s="9">
        <f t="shared" si="44"/>
        <v>14</v>
      </c>
      <c r="E161" s="7" t="str">
        <f>CHOOSE(WEEKDAY(Tabla25463[[#This Row],[Fecha]]),"D","L","M","X","J","V","S")</f>
        <v>M</v>
      </c>
      <c r="F161" s="26"/>
      <c r="G161" s="9" t="s">
        <v>1730</v>
      </c>
      <c r="H161" s="25" t="s">
        <v>1730</v>
      </c>
      <c r="I161" s="9">
        <v>0</v>
      </c>
      <c r="J161" s="25"/>
      <c r="K161" s="9"/>
      <c r="L161" s="25">
        <v>2</v>
      </c>
      <c r="M161" s="24">
        <f t="shared" ref="M161" si="45">IF(B161="GP",L161*1.5,IF(B161="LP",L161*1,IF(B161="EU",L161*2.5,L161*0.5)))</f>
        <v>1</v>
      </c>
      <c r="N161" s="24"/>
      <c r="O161" s="23">
        <v>0</v>
      </c>
      <c r="P161" s="9"/>
    </row>
    <row r="162" spans="1:16" ht="13.5" customHeight="1" x14ac:dyDescent="0.25">
      <c r="A162" s="2">
        <f t="shared" si="22"/>
        <v>161</v>
      </c>
      <c r="B162" s="85" t="s">
        <v>1711</v>
      </c>
      <c r="C162" s="86">
        <v>44293</v>
      </c>
      <c r="D162" s="9">
        <f t="shared" ref="D162:D163" si="46">WEEKNUM(C162,21)</f>
        <v>14</v>
      </c>
      <c r="E162" s="7" t="str">
        <f>CHOOSE(WEEKDAY(Tabla25463[[#This Row],[Fecha]]),"D","L","M","X","J","V","S")</f>
        <v>X</v>
      </c>
      <c r="F162" s="26"/>
      <c r="G162" s="9" t="s">
        <v>1730</v>
      </c>
      <c r="H162" s="25" t="s">
        <v>1730</v>
      </c>
      <c r="I162" s="9">
        <v>6</v>
      </c>
      <c r="J162" s="25"/>
      <c r="K162" s="9"/>
      <c r="L162" s="25">
        <v>2</v>
      </c>
      <c r="M162" s="24">
        <f t="shared" ref="M162:M167" si="47">IF(B162="GP",L162*1.5,IF(B162="LP",L162*1,IF(B162="EU",L162*2.5,L162*0.5)))</f>
        <v>1</v>
      </c>
      <c r="N162" s="24"/>
      <c r="O162" s="23">
        <v>0</v>
      </c>
      <c r="P162" s="9"/>
    </row>
    <row r="163" spans="1:16" ht="13.5" customHeight="1" x14ac:dyDescent="0.25">
      <c r="A163" s="2">
        <f t="shared" si="22"/>
        <v>162</v>
      </c>
      <c r="B163" s="85" t="s">
        <v>1711</v>
      </c>
      <c r="C163" s="86">
        <v>44293</v>
      </c>
      <c r="D163" s="9">
        <f t="shared" si="46"/>
        <v>14</v>
      </c>
      <c r="E163" s="7" t="str">
        <f>CHOOSE(WEEKDAY(Tabla25463[[#This Row],[Fecha]]),"D","L","M","X","J","V","S")</f>
        <v>X</v>
      </c>
      <c r="F163" s="26"/>
      <c r="G163" s="9" t="s">
        <v>1730</v>
      </c>
      <c r="H163" s="25" t="s">
        <v>1730</v>
      </c>
      <c r="I163" s="9">
        <v>3</v>
      </c>
      <c r="J163" s="25"/>
      <c r="K163" s="9"/>
      <c r="L163" s="25">
        <v>2</v>
      </c>
      <c r="M163" s="24">
        <f t="shared" si="47"/>
        <v>1</v>
      </c>
      <c r="N163" s="24"/>
      <c r="O163" s="23">
        <v>0</v>
      </c>
      <c r="P163" s="9"/>
    </row>
    <row r="164" spans="1:16" ht="13.5" customHeight="1" x14ac:dyDescent="0.25">
      <c r="A164" s="2">
        <f t="shared" si="22"/>
        <v>163</v>
      </c>
      <c r="B164" s="85" t="s">
        <v>1711</v>
      </c>
      <c r="C164" s="86">
        <v>44294</v>
      </c>
      <c r="D164" s="9">
        <f t="shared" ref="D164:D165" si="48">WEEKNUM(C164,21)</f>
        <v>14</v>
      </c>
      <c r="E164" s="7" t="str">
        <f>CHOOSE(WEEKDAY(Tabla25463[[#This Row],[Fecha]]),"D","L","M","X","J","V","S")</f>
        <v>J</v>
      </c>
      <c r="F164" s="26"/>
      <c r="G164" s="9" t="s">
        <v>1730</v>
      </c>
      <c r="H164" s="25" t="s">
        <v>1730</v>
      </c>
      <c r="I164" s="9">
        <v>0</v>
      </c>
      <c r="J164" s="25"/>
      <c r="K164" s="95"/>
      <c r="L164" s="96">
        <v>2</v>
      </c>
      <c r="M164" s="24">
        <f t="shared" si="47"/>
        <v>1</v>
      </c>
      <c r="N164" s="43" t="s">
        <v>1935</v>
      </c>
      <c r="O164" s="99">
        <v>4</v>
      </c>
      <c r="P164" s="9"/>
    </row>
    <row r="165" spans="1:16" ht="13.5" customHeight="1" x14ac:dyDescent="0.25">
      <c r="A165" s="2">
        <f t="shared" si="22"/>
        <v>164</v>
      </c>
      <c r="B165" s="85" t="s">
        <v>1711</v>
      </c>
      <c r="C165" s="86">
        <v>44294</v>
      </c>
      <c r="D165" s="9">
        <f t="shared" si="48"/>
        <v>14</v>
      </c>
      <c r="E165" s="7" t="str">
        <f>CHOOSE(WEEKDAY(Tabla25463[[#This Row],[Fecha]]),"D","L","M","X","J","V","S")</f>
        <v>J</v>
      </c>
      <c r="F165" s="26"/>
      <c r="G165" s="9" t="s">
        <v>1730</v>
      </c>
      <c r="H165" s="25" t="s">
        <v>1730</v>
      </c>
      <c r="I165" s="9">
        <v>5</v>
      </c>
      <c r="J165" s="25"/>
      <c r="K165" s="95"/>
      <c r="L165" s="96">
        <v>2</v>
      </c>
      <c r="M165" s="24">
        <f t="shared" si="47"/>
        <v>1</v>
      </c>
      <c r="N165" s="24"/>
      <c r="O165" s="97">
        <v>0</v>
      </c>
      <c r="P165" s="9"/>
    </row>
    <row r="166" spans="1:16" ht="13.5" customHeight="1" x14ac:dyDescent="0.25">
      <c r="A166" s="2">
        <f t="shared" si="22"/>
        <v>165</v>
      </c>
      <c r="B166" s="85" t="s">
        <v>1711</v>
      </c>
      <c r="C166" s="86">
        <v>44295</v>
      </c>
      <c r="D166" s="9">
        <f t="shared" ref="D166:D167" si="49">WEEKNUM(C166,21)</f>
        <v>14</v>
      </c>
      <c r="E166" s="7" t="str">
        <f>CHOOSE(WEEKDAY(Tabla25463[[#This Row],[Fecha]]),"D","L","M","X","J","V","S")</f>
        <v>V</v>
      </c>
      <c r="F166" s="26"/>
      <c r="G166" s="9" t="s">
        <v>1730</v>
      </c>
      <c r="H166" s="25" t="s">
        <v>1730</v>
      </c>
      <c r="I166" s="9">
        <v>5</v>
      </c>
      <c r="J166" s="25"/>
      <c r="K166" s="95"/>
      <c r="L166" s="96">
        <v>2</v>
      </c>
      <c r="M166" s="24">
        <f t="shared" si="47"/>
        <v>1</v>
      </c>
      <c r="N166" s="24"/>
      <c r="O166" s="97">
        <v>0</v>
      </c>
      <c r="P166" s="9"/>
    </row>
    <row r="167" spans="1:16" ht="13.5" customHeight="1" x14ac:dyDescent="0.25">
      <c r="A167" s="2">
        <f t="shared" si="22"/>
        <v>166</v>
      </c>
      <c r="B167" s="85" t="s">
        <v>1711</v>
      </c>
      <c r="C167" s="86">
        <v>44295</v>
      </c>
      <c r="D167" s="9">
        <f t="shared" si="49"/>
        <v>14</v>
      </c>
      <c r="E167" s="7" t="str">
        <f>CHOOSE(WEEKDAY(Tabla25463[[#This Row],[Fecha]]),"D","L","M","X","J","V","S")</f>
        <v>V</v>
      </c>
      <c r="F167" s="26"/>
      <c r="G167" s="9" t="s">
        <v>1730</v>
      </c>
      <c r="H167" s="25" t="s">
        <v>1730</v>
      </c>
      <c r="I167" s="9">
        <v>9</v>
      </c>
      <c r="J167" s="25"/>
      <c r="K167" s="95"/>
      <c r="L167" s="96">
        <v>2</v>
      </c>
      <c r="M167" s="24">
        <f t="shared" si="47"/>
        <v>1</v>
      </c>
      <c r="N167" s="24"/>
      <c r="O167" s="97">
        <v>0</v>
      </c>
      <c r="P167" s="9"/>
    </row>
    <row r="168" spans="1:16" ht="13.5" customHeight="1" x14ac:dyDescent="0.25">
      <c r="A168" s="2">
        <f t="shared" si="22"/>
        <v>167</v>
      </c>
      <c r="B168" s="85" t="s">
        <v>1711</v>
      </c>
      <c r="C168" s="86">
        <v>44296</v>
      </c>
      <c r="D168" s="9">
        <f t="shared" ref="D168:D169" si="50">WEEKNUM(C168,21)</f>
        <v>14</v>
      </c>
      <c r="E168" s="7" t="str">
        <f>CHOOSE(WEEKDAY(Tabla25463[[#This Row],[Fecha]]),"D","L","M","X","J","V","S")</f>
        <v>S</v>
      </c>
      <c r="F168" s="26"/>
      <c r="G168" s="9" t="s">
        <v>1730</v>
      </c>
      <c r="H168" s="25" t="s">
        <v>1730</v>
      </c>
      <c r="I168" s="9">
        <v>5</v>
      </c>
      <c r="J168" s="25"/>
      <c r="K168" s="95"/>
      <c r="L168" s="96">
        <v>2</v>
      </c>
      <c r="M168" s="24">
        <f t="shared" ref="M168:M170" si="51">IF(B168="GP",L168*1.5,IF(B168="LP",L168*1,IF(B168="EU",L168*2.5,L168*0.5)))</f>
        <v>1</v>
      </c>
      <c r="N168" s="24"/>
      <c r="O168" s="97">
        <v>0</v>
      </c>
      <c r="P168" s="9"/>
    </row>
    <row r="169" spans="1:16" ht="13.5" customHeight="1" x14ac:dyDescent="0.25">
      <c r="A169" s="2">
        <f t="shared" si="22"/>
        <v>168</v>
      </c>
      <c r="B169" s="85" t="s">
        <v>1711</v>
      </c>
      <c r="C169" s="86">
        <v>44296</v>
      </c>
      <c r="D169" s="9">
        <f t="shared" si="50"/>
        <v>14</v>
      </c>
      <c r="E169" s="7" t="str">
        <f>CHOOSE(WEEKDAY(Tabla25463[[#This Row],[Fecha]]),"D","L","M","X","J","V","S")</f>
        <v>S</v>
      </c>
      <c r="F169" s="26"/>
      <c r="G169" s="9" t="s">
        <v>1730</v>
      </c>
      <c r="H169" s="25" t="s">
        <v>1730</v>
      </c>
      <c r="I169" s="9">
        <v>2</v>
      </c>
      <c r="J169" s="25"/>
      <c r="K169" s="95"/>
      <c r="L169" s="96">
        <v>2</v>
      </c>
      <c r="M169" s="24">
        <f t="shared" si="51"/>
        <v>1</v>
      </c>
      <c r="N169" s="24"/>
      <c r="O169" s="97">
        <v>0</v>
      </c>
      <c r="P169" s="9"/>
    </row>
    <row r="170" spans="1:16" ht="13.5" customHeight="1" x14ac:dyDescent="0.25">
      <c r="A170" s="2">
        <f t="shared" si="22"/>
        <v>169</v>
      </c>
      <c r="B170" s="85" t="s">
        <v>1711</v>
      </c>
      <c r="C170" s="86">
        <v>44298</v>
      </c>
      <c r="D170" s="9">
        <f t="shared" ref="D170:D171" si="52">WEEKNUM(C170,21)</f>
        <v>15</v>
      </c>
      <c r="E170" s="7" t="str">
        <f>CHOOSE(WEEKDAY(Tabla25463[[#This Row],[Fecha]]),"D","L","M","X","J","V","S")</f>
        <v>L</v>
      </c>
      <c r="F170" s="26"/>
      <c r="G170" s="9" t="s">
        <v>1730</v>
      </c>
      <c r="H170" s="25" t="s">
        <v>1730</v>
      </c>
      <c r="I170" s="9">
        <v>5</v>
      </c>
      <c r="J170" s="25"/>
      <c r="K170" s="95"/>
      <c r="L170" s="96">
        <v>2</v>
      </c>
      <c r="M170" s="24">
        <f t="shared" si="51"/>
        <v>1</v>
      </c>
      <c r="N170" s="24"/>
      <c r="O170" s="97">
        <v>0</v>
      </c>
      <c r="P170" s="9"/>
    </row>
    <row r="171" spans="1:16" ht="13.5" customHeight="1" x14ac:dyDescent="0.25">
      <c r="A171" s="2">
        <f t="shared" si="22"/>
        <v>170</v>
      </c>
      <c r="B171" s="85" t="s">
        <v>1711</v>
      </c>
      <c r="C171" s="86">
        <v>44298</v>
      </c>
      <c r="D171" s="9">
        <f t="shared" si="52"/>
        <v>15</v>
      </c>
      <c r="E171" s="7" t="str">
        <f>CHOOSE(WEEKDAY(Tabla25463[[#This Row],[Fecha]]),"D","L","M","X","J","V","S")</f>
        <v>L</v>
      </c>
      <c r="F171" s="26"/>
      <c r="G171" s="9" t="s">
        <v>1730</v>
      </c>
      <c r="H171" s="25" t="s">
        <v>1730</v>
      </c>
      <c r="I171" s="9">
        <v>5</v>
      </c>
      <c r="J171" s="25"/>
      <c r="K171" s="95"/>
      <c r="L171" s="96">
        <v>2</v>
      </c>
      <c r="M171" s="24">
        <f t="shared" ref="M171:M172" si="53">IF(B171="GP",L171*1.5,IF(B171="LP",L171*1,IF(B171="EU",L171*2.5,L171*0.5)))</f>
        <v>1</v>
      </c>
      <c r="N171" s="24"/>
      <c r="O171" s="97">
        <v>0</v>
      </c>
      <c r="P171" s="9"/>
    </row>
    <row r="172" spans="1:16" ht="13.5" customHeight="1" x14ac:dyDescent="0.25">
      <c r="A172" s="2">
        <f t="shared" si="22"/>
        <v>171</v>
      </c>
      <c r="B172" s="85" t="s">
        <v>1711</v>
      </c>
      <c r="C172" s="86">
        <v>44299</v>
      </c>
      <c r="D172" s="9">
        <f t="shared" ref="D172:D173" si="54">WEEKNUM(C172,21)</f>
        <v>15</v>
      </c>
      <c r="E172" s="7" t="str">
        <f>CHOOSE(WEEKDAY(Tabla25463[[#This Row],[Fecha]]),"D","L","M","X","J","V","S")</f>
        <v>M</v>
      </c>
      <c r="F172" s="26"/>
      <c r="G172" s="9" t="s">
        <v>1730</v>
      </c>
      <c r="H172" s="25" t="s">
        <v>1730</v>
      </c>
      <c r="I172" s="9">
        <v>6</v>
      </c>
      <c r="J172" s="25"/>
      <c r="K172" s="9"/>
      <c r="L172" s="96">
        <v>2</v>
      </c>
      <c r="M172" s="24">
        <f t="shared" si="53"/>
        <v>1</v>
      </c>
      <c r="N172" s="24"/>
      <c r="O172" s="23">
        <v>0</v>
      </c>
      <c r="P172" s="9"/>
    </row>
    <row r="173" spans="1:16" ht="13.5" customHeight="1" x14ac:dyDescent="0.25">
      <c r="A173" s="2">
        <f t="shared" si="22"/>
        <v>172</v>
      </c>
      <c r="B173" s="85" t="s">
        <v>1711</v>
      </c>
      <c r="C173" s="86">
        <v>44299</v>
      </c>
      <c r="D173" s="9">
        <f t="shared" si="54"/>
        <v>15</v>
      </c>
      <c r="E173" s="7" t="str">
        <f>CHOOSE(WEEKDAY(Tabla25463[[#This Row],[Fecha]]),"D","L","M","X","J","V","S")</f>
        <v>M</v>
      </c>
      <c r="F173" s="26"/>
      <c r="G173" s="9" t="s">
        <v>1730</v>
      </c>
      <c r="H173" s="25" t="s">
        <v>1730</v>
      </c>
      <c r="I173" s="9">
        <v>3</v>
      </c>
      <c r="J173" s="25"/>
      <c r="K173" s="9"/>
      <c r="L173" s="96">
        <v>2</v>
      </c>
      <c r="M173" s="24">
        <f t="shared" ref="M173" si="55">IF(B173="GP",L173*1.5,IF(B173="LP",L173*1,IF(B173="EU",L173*2.5,L173*0.5)))</f>
        <v>1</v>
      </c>
      <c r="N173" s="24"/>
      <c r="O173" s="23">
        <v>0</v>
      </c>
      <c r="P173" s="9"/>
    </row>
    <row r="174" spans="1:16" ht="13.5" customHeight="1" x14ac:dyDescent="0.25">
      <c r="A174" s="2">
        <f t="shared" si="22"/>
        <v>173</v>
      </c>
      <c r="B174" s="85" t="s">
        <v>1711</v>
      </c>
      <c r="C174" s="86">
        <v>44300</v>
      </c>
      <c r="D174" s="9">
        <f t="shared" ref="D174:D175" si="56">WEEKNUM(C174,21)</f>
        <v>15</v>
      </c>
      <c r="E174" s="7" t="str">
        <f>CHOOSE(WEEKDAY(Tabla25463[[#This Row],[Fecha]]),"D","L","M","X","J","V","S")</f>
        <v>X</v>
      </c>
      <c r="F174" s="26"/>
      <c r="G174" s="9" t="s">
        <v>1730</v>
      </c>
      <c r="H174" s="25" t="s">
        <v>1730</v>
      </c>
      <c r="I174" s="9">
        <v>4</v>
      </c>
      <c r="J174" s="25"/>
      <c r="K174" s="95"/>
      <c r="L174" s="96">
        <v>2</v>
      </c>
      <c r="M174" s="24">
        <f t="shared" ref="M174:M175" si="57">IF(B174="GP",L174*1.5,IF(B174="LP",L174*1,IF(B174="EU",L174*2.5,L174*0.5)))</f>
        <v>1</v>
      </c>
      <c r="N174" s="24"/>
      <c r="O174" s="97">
        <v>0</v>
      </c>
      <c r="P174" s="9"/>
    </row>
    <row r="175" spans="1:16" ht="13.5" customHeight="1" x14ac:dyDescent="0.25">
      <c r="A175" s="2">
        <f t="shared" si="22"/>
        <v>174</v>
      </c>
      <c r="B175" s="85" t="s">
        <v>1711</v>
      </c>
      <c r="C175" s="86">
        <v>44300</v>
      </c>
      <c r="D175" s="9">
        <f t="shared" si="56"/>
        <v>15</v>
      </c>
      <c r="E175" s="7" t="str">
        <f>CHOOSE(WEEKDAY(Tabla25463[[#This Row],[Fecha]]),"D","L","M","X","J","V","S")</f>
        <v>X</v>
      </c>
      <c r="F175" s="26"/>
      <c r="G175" s="9" t="s">
        <v>1730</v>
      </c>
      <c r="H175" s="25" t="s">
        <v>1730</v>
      </c>
      <c r="I175" s="9">
        <v>4</v>
      </c>
      <c r="J175" s="25"/>
      <c r="K175" s="95"/>
      <c r="L175" s="96">
        <v>2</v>
      </c>
      <c r="M175" s="24">
        <f t="shared" si="57"/>
        <v>1</v>
      </c>
      <c r="N175" s="24"/>
      <c r="O175" s="97">
        <v>0</v>
      </c>
      <c r="P175" s="9"/>
    </row>
    <row r="176" spans="1:16" ht="13.5" customHeight="1" x14ac:dyDescent="0.25">
      <c r="A176" s="2">
        <f t="shared" si="22"/>
        <v>175</v>
      </c>
      <c r="B176" s="85" t="s">
        <v>1711</v>
      </c>
      <c r="C176" s="86">
        <v>44301</v>
      </c>
      <c r="D176" s="9">
        <f t="shared" ref="D176:D177" si="58">WEEKNUM(C176,21)</f>
        <v>15</v>
      </c>
      <c r="E176" s="7" t="str">
        <f>CHOOSE(WEEKDAY(Tabla25463[[#This Row],[Fecha]]),"D","L","M","X","J","V","S")</f>
        <v>J</v>
      </c>
      <c r="F176" s="26"/>
      <c r="G176" s="9" t="s">
        <v>1730</v>
      </c>
      <c r="H176" s="25" t="s">
        <v>1730</v>
      </c>
      <c r="I176" s="9">
        <v>1</v>
      </c>
      <c r="J176" s="25"/>
      <c r="K176" s="95"/>
      <c r="L176" s="96">
        <v>2</v>
      </c>
      <c r="M176" s="24">
        <f t="shared" ref="M176:M177" si="59">IF(B176="GP",L176*1.5,IF(B176="LP",L176*1,IF(B176="EU",L176*2.5,L176*0.5)))</f>
        <v>1</v>
      </c>
      <c r="N176" s="43" t="s">
        <v>1936</v>
      </c>
      <c r="O176" s="99">
        <v>29.3</v>
      </c>
      <c r="P176" s="9"/>
    </row>
    <row r="177" spans="1:16" ht="13.5" customHeight="1" x14ac:dyDescent="0.25">
      <c r="A177" s="2">
        <f t="shared" si="22"/>
        <v>176</v>
      </c>
      <c r="B177" s="85" t="s">
        <v>1711</v>
      </c>
      <c r="C177" s="86">
        <v>44301</v>
      </c>
      <c r="D177" s="9">
        <f t="shared" si="58"/>
        <v>15</v>
      </c>
      <c r="E177" s="7" t="str">
        <f>CHOOSE(WEEKDAY(Tabla25463[[#This Row],[Fecha]]),"D","L","M","X","J","V","S")</f>
        <v>J</v>
      </c>
      <c r="F177" s="26"/>
      <c r="G177" s="9" t="s">
        <v>1730</v>
      </c>
      <c r="H177" s="25" t="s">
        <v>1730</v>
      </c>
      <c r="I177" s="9">
        <v>2</v>
      </c>
      <c r="J177" s="25"/>
      <c r="K177" s="95"/>
      <c r="L177" s="96">
        <v>2</v>
      </c>
      <c r="M177" s="24">
        <f t="shared" si="59"/>
        <v>1</v>
      </c>
      <c r="N177" s="24"/>
      <c r="O177" s="97">
        <v>0</v>
      </c>
      <c r="P177" s="9"/>
    </row>
    <row r="178" spans="1:16" ht="13.5" customHeight="1" x14ac:dyDescent="0.25">
      <c r="A178" s="2">
        <f t="shared" si="22"/>
        <v>177</v>
      </c>
      <c r="B178" s="85" t="s">
        <v>1711</v>
      </c>
      <c r="C178" s="86">
        <v>44302</v>
      </c>
      <c r="D178" s="9">
        <f t="shared" ref="D178:D179" si="60">WEEKNUM(C178,21)</f>
        <v>15</v>
      </c>
      <c r="E178" s="7" t="str">
        <f>CHOOSE(WEEKDAY(Tabla25463[[#This Row],[Fecha]]),"D","L","M","X","J","V","S")</f>
        <v>V</v>
      </c>
      <c r="F178" s="26"/>
      <c r="G178" s="9" t="s">
        <v>1730</v>
      </c>
      <c r="H178" s="25" t="s">
        <v>1730</v>
      </c>
      <c r="I178" s="9">
        <v>2</v>
      </c>
      <c r="J178" s="25"/>
      <c r="K178" s="95"/>
      <c r="L178" s="96">
        <v>2</v>
      </c>
      <c r="M178" s="24">
        <f t="shared" ref="M178:M179" si="61">IF(B178="GP",L178*1.5,IF(B178="LP",L178*1,IF(B178="EU",L178*2.5,L178*0.5)))</f>
        <v>1</v>
      </c>
      <c r="N178" s="24"/>
      <c r="O178" s="97">
        <v>0</v>
      </c>
      <c r="P178" s="9"/>
    </row>
    <row r="179" spans="1:16" ht="13.5" customHeight="1" x14ac:dyDescent="0.25">
      <c r="A179" s="2">
        <f t="shared" si="22"/>
        <v>178</v>
      </c>
      <c r="B179" s="85" t="s">
        <v>1711</v>
      </c>
      <c r="C179" s="86">
        <v>44302</v>
      </c>
      <c r="D179" s="9">
        <f t="shared" si="60"/>
        <v>15</v>
      </c>
      <c r="E179" s="7" t="str">
        <f>CHOOSE(WEEKDAY(Tabla25463[[#This Row],[Fecha]]),"D","L","M","X","J","V","S")</f>
        <v>V</v>
      </c>
      <c r="F179" s="26"/>
      <c r="G179" s="9" t="s">
        <v>1730</v>
      </c>
      <c r="H179" s="25" t="s">
        <v>1730</v>
      </c>
      <c r="I179" s="9">
        <v>8</v>
      </c>
      <c r="J179" s="25"/>
      <c r="K179" s="95"/>
      <c r="L179" s="96">
        <v>2</v>
      </c>
      <c r="M179" s="24">
        <f t="shared" si="61"/>
        <v>1</v>
      </c>
      <c r="N179" s="24"/>
      <c r="O179" s="97">
        <v>0</v>
      </c>
      <c r="P179" s="9"/>
    </row>
    <row r="180" spans="1:16" ht="13.5" customHeight="1" x14ac:dyDescent="0.25">
      <c r="A180" s="2">
        <f t="shared" si="22"/>
        <v>179</v>
      </c>
      <c r="B180" s="85" t="s">
        <v>1711</v>
      </c>
      <c r="C180" s="86">
        <v>44303</v>
      </c>
      <c r="D180" s="9">
        <f t="shared" ref="D180:D181" si="62">WEEKNUM(C180,21)</f>
        <v>15</v>
      </c>
      <c r="E180" s="7" t="str">
        <f>CHOOSE(WEEKDAY(Tabla25463[[#This Row],[Fecha]]),"D","L","M","X","J","V","S")</f>
        <v>S</v>
      </c>
      <c r="F180" s="26"/>
      <c r="G180" s="9" t="s">
        <v>1730</v>
      </c>
      <c r="H180" s="25" t="s">
        <v>1730</v>
      </c>
      <c r="I180" s="9">
        <v>2</v>
      </c>
      <c r="J180" s="25"/>
      <c r="K180" s="95"/>
      <c r="L180" s="96">
        <v>2</v>
      </c>
      <c r="M180" s="24">
        <f t="shared" ref="M180:M182" si="63">IF(B180="GP",L180*1.5,IF(B180="LP",L180*1,IF(B180="EU",L180*2.5,L180*0.5)))</f>
        <v>1</v>
      </c>
      <c r="N180" s="24"/>
      <c r="O180" s="97">
        <v>0</v>
      </c>
      <c r="P180" s="9"/>
    </row>
    <row r="181" spans="1:16" ht="13.5" customHeight="1" x14ac:dyDescent="0.25">
      <c r="A181" s="2">
        <f t="shared" si="22"/>
        <v>180</v>
      </c>
      <c r="B181" s="85" t="s">
        <v>1711</v>
      </c>
      <c r="C181" s="86">
        <v>44303</v>
      </c>
      <c r="D181" s="9">
        <f t="shared" si="62"/>
        <v>15</v>
      </c>
      <c r="E181" s="7" t="str">
        <f>CHOOSE(WEEKDAY(Tabla25463[[#This Row],[Fecha]]),"D","L","M","X","J","V","S")</f>
        <v>S</v>
      </c>
      <c r="F181" s="26"/>
      <c r="G181" s="9" t="s">
        <v>1730</v>
      </c>
      <c r="H181" s="25" t="s">
        <v>1730</v>
      </c>
      <c r="I181" s="9">
        <v>6</v>
      </c>
      <c r="J181" s="25"/>
      <c r="K181" s="95"/>
      <c r="L181" s="96">
        <v>2</v>
      </c>
      <c r="M181" s="24">
        <f t="shared" si="63"/>
        <v>1</v>
      </c>
      <c r="N181" s="24"/>
      <c r="O181" s="97">
        <v>0</v>
      </c>
      <c r="P181" s="9"/>
    </row>
    <row r="182" spans="1:16" ht="13.5" customHeight="1" x14ac:dyDescent="0.25">
      <c r="A182" s="2">
        <f t="shared" si="22"/>
        <v>181</v>
      </c>
      <c r="B182" s="85" t="s">
        <v>1711</v>
      </c>
      <c r="C182" s="86">
        <v>44305</v>
      </c>
      <c r="D182" s="9">
        <f t="shared" ref="D182:D183" si="64">WEEKNUM(C182,21)</f>
        <v>16</v>
      </c>
      <c r="E182" s="7" t="str">
        <f>CHOOSE(WEEKDAY(Tabla25463[[#This Row],[Fecha]]),"D","L","M","X","J","V","S")</f>
        <v>L</v>
      </c>
      <c r="F182" s="26"/>
      <c r="G182" s="9" t="s">
        <v>1730</v>
      </c>
      <c r="H182" s="25" t="s">
        <v>1730</v>
      </c>
      <c r="I182" s="9">
        <v>0</v>
      </c>
      <c r="J182" s="25"/>
      <c r="K182" s="9"/>
      <c r="L182" s="96">
        <v>2</v>
      </c>
      <c r="M182" s="24">
        <f t="shared" si="63"/>
        <v>1</v>
      </c>
      <c r="N182" s="24"/>
      <c r="O182" s="23">
        <v>0</v>
      </c>
      <c r="P182" s="9"/>
    </row>
    <row r="183" spans="1:16" ht="13.5" customHeight="1" x14ac:dyDescent="0.25">
      <c r="A183" s="2">
        <f t="shared" si="22"/>
        <v>182</v>
      </c>
      <c r="B183" s="85" t="s">
        <v>1711</v>
      </c>
      <c r="C183" s="86">
        <v>44305</v>
      </c>
      <c r="D183" s="9">
        <f t="shared" si="64"/>
        <v>16</v>
      </c>
      <c r="E183" s="7" t="str">
        <f>CHOOSE(WEEKDAY(Tabla25463[[#This Row],[Fecha]]),"D","L","M","X","J","V","S")</f>
        <v>L</v>
      </c>
      <c r="F183" s="26"/>
      <c r="G183" s="9" t="s">
        <v>1730</v>
      </c>
      <c r="H183" s="25" t="s">
        <v>1730</v>
      </c>
      <c r="I183" s="9">
        <v>8</v>
      </c>
      <c r="J183" s="25"/>
      <c r="K183" s="9"/>
      <c r="L183" s="96">
        <v>2</v>
      </c>
      <c r="M183" s="24">
        <f t="shared" ref="M183:M185" si="65">IF(B183="GP",L183*1.5,IF(B183="LP",L183*1,IF(B183="EU",L183*2.5,L183*0.5)))</f>
        <v>1</v>
      </c>
      <c r="N183" s="24"/>
      <c r="O183" s="23">
        <v>0</v>
      </c>
      <c r="P183" s="9"/>
    </row>
    <row r="184" spans="1:16" ht="13.5" customHeight="1" x14ac:dyDescent="0.25">
      <c r="A184" s="2">
        <f t="shared" si="22"/>
        <v>183</v>
      </c>
      <c r="B184" s="85" t="s">
        <v>1711</v>
      </c>
      <c r="C184" s="86">
        <v>44306</v>
      </c>
      <c r="D184" s="9">
        <f t="shared" ref="D184:D185" si="66">WEEKNUM(C184,21)</f>
        <v>16</v>
      </c>
      <c r="E184" s="7" t="str">
        <f>CHOOSE(WEEKDAY(Tabla25463[[#This Row],[Fecha]]),"D","L","M","X","J","V","S")</f>
        <v>M</v>
      </c>
      <c r="F184" s="26"/>
      <c r="G184" s="9" t="s">
        <v>1730</v>
      </c>
      <c r="H184" s="25" t="s">
        <v>1730</v>
      </c>
      <c r="I184" s="9">
        <v>7</v>
      </c>
      <c r="J184" s="25"/>
      <c r="K184" s="9"/>
      <c r="L184" s="96">
        <v>2</v>
      </c>
      <c r="M184" s="24">
        <f t="shared" si="65"/>
        <v>1</v>
      </c>
      <c r="N184" s="24"/>
      <c r="O184" s="23">
        <v>0</v>
      </c>
      <c r="P184" s="9"/>
    </row>
    <row r="185" spans="1:16" ht="13.5" customHeight="1" x14ac:dyDescent="0.25">
      <c r="A185" s="2">
        <f t="shared" si="22"/>
        <v>184</v>
      </c>
      <c r="B185" s="85" t="s">
        <v>1711</v>
      </c>
      <c r="C185" s="86">
        <v>44306</v>
      </c>
      <c r="D185" s="9">
        <f t="shared" si="66"/>
        <v>16</v>
      </c>
      <c r="E185" s="7" t="str">
        <f>CHOOSE(WEEKDAY(Tabla25463[[#This Row],[Fecha]]),"D","L","M","X","J","V","S")</f>
        <v>M</v>
      </c>
      <c r="F185" s="26"/>
      <c r="G185" s="9" t="s">
        <v>1730</v>
      </c>
      <c r="H185" s="25" t="s">
        <v>1730</v>
      </c>
      <c r="I185" s="9">
        <v>6</v>
      </c>
      <c r="J185" s="25"/>
      <c r="K185" s="9"/>
      <c r="L185" s="96">
        <v>2</v>
      </c>
      <c r="M185" s="24">
        <f t="shared" si="65"/>
        <v>1</v>
      </c>
      <c r="N185" s="24"/>
      <c r="O185" s="23">
        <v>0</v>
      </c>
      <c r="P185" s="9"/>
    </row>
    <row r="186" spans="1:16" ht="13.5" customHeight="1" x14ac:dyDescent="0.25">
      <c r="A186" s="2">
        <f t="shared" si="22"/>
        <v>185</v>
      </c>
      <c r="B186" s="85" t="s">
        <v>1711</v>
      </c>
      <c r="C186" s="86">
        <v>44307</v>
      </c>
      <c r="D186" s="9">
        <f t="shared" ref="D186:D187" si="67">WEEKNUM(C186,21)</f>
        <v>16</v>
      </c>
      <c r="E186" s="7" t="str">
        <f>CHOOSE(WEEKDAY(Tabla25463[[#This Row],[Fecha]]),"D","L","M","X","J","V","S")</f>
        <v>X</v>
      </c>
      <c r="F186" s="26"/>
      <c r="G186" s="9" t="s">
        <v>1730</v>
      </c>
      <c r="H186" s="25" t="s">
        <v>1730</v>
      </c>
      <c r="I186" s="9">
        <v>9</v>
      </c>
      <c r="J186" s="25"/>
      <c r="K186" s="9"/>
      <c r="L186" s="96">
        <v>2</v>
      </c>
      <c r="M186" s="24">
        <f t="shared" ref="M186:M188" si="68">IF(B186="GP",L186*1.5,IF(B186="LP",L186*1,IF(B186="EU",L186*2.5,L186*0.5)))</f>
        <v>1</v>
      </c>
      <c r="N186" s="43" t="s">
        <v>1935</v>
      </c>
      <c r="O186" s="44">
        <v>4</v>
      </c>
      <c r="P186" s="9"/>
    </row>
    <row r="187" spans="1:16" ht="13.5" customHeight="1" x14ac:dyDescent="0.25">
      <c r="A187" s="2">
        <f t="shared" si="22"/>
        <v>186</v>
      </c>
      <c r="B187" s="85" t="s">
        <v>1711</v>
      </c>
      <c r="C187" s="86">
        <v>44307</v>
      </c>
      <c r="D187" s="9">
        <f t="shared" si="67"/>
        <v>16</v>
      </c>
      <c r="E187" s="7" t="str">
        <f>CHOOSE(WEEKDAY(Tabla25463[[#This Row],[Fecha]]),"D","L","M","X","J","V","S")</f>
        <v>X</v>
      </c>
      <c r="F187" s="26"/>
      <c r="G187" s="9" t="s">
        <v>1730</v>
      </c>
      <c r="H187" s="25" t="s">
        <v>1730</v>
      </c>
      <c r="I187" s="9">
        <v>1</v>
      </c>
      <c r="J187" s="25"/>
      <c r="K187" s="9"/>
      <c r="L187" s="96">
        <v>2</v>
      </c>
      <c r="M187" s="24">
        <f t="shared" si="68"/>
        <v>1</v>
      </c>
      <c r="N187" s="24"/>
      <c r="O187" s="23">
        <v>0</v>
      </c>
      <c r="P187" s="9"/>
    </row>
    <row r="188" spans="1:16" ht="13.5" customHeight="1" x14ac:dyDescent="0.25">
      <c r="A188" s="2">
        <f t="shared" si="22"/>
        <v>187</v>
      </c>
      <c r="B188" s="85" t="s">
        <v>1711</v>
      </c>
      <c r="C188" s="86">
        <v>44308</v>
      </c>
      <c r="D188" s="9">
        <f t="shared" ref="D188:D189" si="69">WEEKNUM(C188,21)</f>
        <v>16</v>
      </c>
      <c r="E188" s="7" t="str">
        <f>CHOOSE(WEEKDAY(Tabla25463[[#This Row],[Fecha]]),"D","L","M","X","J","V","S")</f>
        <v>J</v>
      </c>
      <c r="F188" s="26"/>
      <c r="G188" s="9" t="s">
        <v>1730</v>
      </c>
      <c r="H188" s="25" t="s">
        <v>1730</v>
      </c>
      <c r="I188" s="9">
        <v>1</v>
      </c>
      <c r="J188" s="25"/>
      <c r="K188" s="9"/>
      <c r="L188" s="96">
        <v>2</v>
      </c>
      <c r="M188" s="24">
        <f t="shared" si="68"/>
        <v>1</v>
      </c>
      <c r="N188" s="24"/>
      <c r="O188" s="23">
        <v>0</v>
      </c>
      <c r="P188" s="9"/>
    </row>
    <row r="189" spans="1:16" ht="13.5" customHeight="1" x14ac:dyDescent="0.25">
      <c r="A189" s="2">
        <f t="shared" si="22"/>
        <v>188</v>
      </c>
      <c r="B189" s="85" t="s">
        <v>1711</v>
      </c>
      <c r="C189" s="86">
        <v>44308</v>
      </c>
      <c r="D189" s="9">
        <f t="shared" si="69"/>
        <v>16</v>
      </c>
      <c r="E189" s="7" t="str">
        <f>CHOOSE(WEEKDAY(Tabla25463[[#This Row],[Fecha]]),"D","L","M","X","J","V","S")</f>
        <v>J</v>
      </c>
      <c r="F189" s="26"/>
      <c r="G189" s="9" t="s">
        <v>1730</v>
      </c>
      <c r="H189" s="25" t="s">
        <v>1730</v>
      </c>
      <c r="I189" s="9">
        <v>5</v>
      </c>
      <c r="J189" s="25"/>
      <c r="K189" s="9"/>
      <c r="L189" s="96">
        <v>2</v>
      </c>
      <c r="M189" s="24">
        <f t="shared" ref="M189:M190" si="70">IF(B189="GP",L189*1.5,IF(B189="LP",L189*1,IF(B189="EU",L189*2.5,L189*0.5)))</f>
        <v>1</v>
      </c>
      <c r="N189" s="24"/>
      <c r="O189" s="23">
        <v>0</v>
      </c>
      <c r="P189" s="9"/>
    </row>
    <row r="190" spans="1:16" ht="13.5" customHeight="1" x14ac:dyDescent="0.25">
      <c r="A190" s="2">
        <f t="shared" si="22"/>
        <v>189</v>
      </c>
      <c r="B190" s="85" t="s">
        <v>1711</v>
      </c>
      <c r="C190" s="86">
        <v>44309</v>
      </c>
      <c r="D190" s="9">
        <f t="shared" ref="D190:D191" si="71">WEEKNUM(C190,21)</f>
        <v>16</v>
      </c>
      <c r="E190" s="7" t="str">
        <f>CHOOSE(WEEKDAY(Tabla25463[[#This Row],[Fecha]]),"D","L","M","X","J","V","S")</f>
        <v>V</v>
      </c>
      <c r="F190" s="26"/>
      <c r="G190" s="9" t="s">
        <v>1730</v>
      </c>
      <c r="H190" s="25" t="s">
        <v>1730</v>
      </c>
      <c r="I190" s="9">
        <v>8</v>
      </c>
      <c r="J190" s="25"/>
      <c r="K190" s="95"/>
      <c r="L190" s="96">
        <v>2</v>
      </c>
      <c r="M190" s="24">
        <f t="shared" si="70"/>
        <v>1</v>
      </c>
      <c r="N190" s="24"/>
      <c r="O190" s="97">
        <v>0</v>
      </c>
      <c r="P190" s="9"/>
    </row>
    <row r="191" spans="1:16" ht="13.5" customHeight="1" x14ac:dyDescent="0.25">
      <c r="A191" s="2">
        <f t="shared" si="22"/>
        <v>190</v>
      </c>
      <c r="B191" s="85" t="s">
        <v>1711</v>
      </c>
      <c r="C191" s="86">
        <v>44309</v>
      </c>
      <c r="D191" s="9">
        <f t="shared" si="71"/>
        <v>16</v>
      </c>
      <c r="E191" s="7" t="str">
        <f>CHOOSE(WEEKDAY(Tabla25463[[#This Row],[Fecha]]),"D","L","M","X","J","V","S")</f>
        <v>V</v>
      </c>
      <c r="F191" s="26"/>
      <c r="G191" s="9" t="s">
        <v>1730</v>
      </c>
      <c r="H191" s="25" t="s">
        <v>1730</v>
      </c>
      <c r="I191" s="9">
        <v>8</v>
      </c>
      <c r="J191" s="25"/>
      <c r="K191" s="95"/>
      <c r="L191" s="96">
        <v>2</v>
      </c>
      <c r="M191" s="24">
        <f t="shared" ref="M191:M193" si="72">IF(B191="GP",L191*1.5,IF(B191="LP",L191*1,IF(B191="EU",L191*2.5,L191*0.5)))</f>
        <v>1</v>
      </c>
      <c r="N191" s="24"/>
      <c r="O191" s="97">
        <v>0</v>
      </c>
      <c r="P191" s="9"/>
    </row>
    <row r="192" spans="1:16" ht="13.5" customHeight="1" x14ac:dyDescent="0.25">
      <c r="A192" s="2">
        <f t="shared" si="22"/>
        <v>191</v>
      </c>
      <c r="B192" s="85" t="s">
        <v>1711</v>
      </c>
      <c r="C192" s="86">
        <v>44310</v>
      </c>
      <c r="D192" s="9">
        <f t="shared" ref="D192:D193" si="73">WEEKNUM(C192,21)</f>
        <v>16</v>
      </c>
      <c r="E192" s="7" t="str">
        <f>CHOOSE(WEEKDAY(Tabla25463[[#This Row],[Fecha]]),"D","L","M","X","J","V","S")</f>
        <v>S</v>
      </c>
      <c r="F192" s="26"/>
      <c r="G192" s="9" t="s">
        <v>1730</v>
      </c>
      <c r="H192" s="25" t="s">
        <v>1730</v>
      </c>
      <c r="I192" s="9">
        <v>6</v>
      </c>
      <c r="J192" s="25"/>
      <c r="K192" s="95"/>
      <c r="L192" s="96">
        <v>2</v>
      </c>
      <c r="M192" s="24">
        <f t="shared" si="72"/>
        <v>1</v>
      </c>
      <c r="N192" s="43" t="s">
        <v>1731</v>
      </c>
      <c r="O192" s="99">
        <v>1</v>
      </c>
      <c r="P192" s="9"/>
    </row>
    <row r="193" spans="1:16" ht="13.5" customHeight="1" x14ac:dyDescent="0.25">
      <c r="A193" s="2">
        <f t="shared" si="22"/>
        <v>192</v>
      </c>
      <c r="B193" s="85" t="s">
        <v>1711</v>
      </c>
      <c r="C193" s="86">
        <v>44310</v>
      </c>
      <c r="D193" s="9">
        <f t="shared" si="73"/>
        <v>16</v>
      </c>
      <c r="E193" s="7" t="str">
        <f>CHOOSE(WEEKDAY(Tabla25463[[#This Row],[Fecha]]),"D","L","M","X","J","V","S")</f>
        <v>S</v>
      </c>
      <c r="F193" s="26"/>
      <c r="G193" s="9" t="s">
        <v>1730</v>
      </c>
      <c r="H193" s="25" t="s">
        <v>1730</v>
      </c>
      <c r="I193" s="9">
        <v>3</v>
      </c>
      <c r="J193" s="25"/>
      <c r="K193" s="95"/>
      <c r="L193" s="96">
        <v>2</v>
      </c>
      <c r="M193" s="24">
        <f t="shared" si="72"/>
        <v>1</v>
      </c>
      <c r="N193" s="24"/>
      <c r="O193" s="97">
        <v>0</v>
      </c>
      <c r="P193" s="9"/>
    </row>
    <row r="194" spans="1:16" ht="13.5" customHeight="1" x14ac:dyDescent="0.25">
      <c r="A194" s="2">
        <f t="shared" si="22"/>
        <v>193</v>
      </c>
      <c r="B194" s="85" t="s">
        <v>1711</v>
      </c>
      <c r="C194" s="86">
        <v>44312</v>
      </c>
      <c r="D194" s="9">
        <f t="shared" ref="D194:D195" si="74">WEEKNUM(C194,21)</f>
        <v>17</v>
      </c>
      <c r="E194" s="7" t="str">
        <f>CHOOSE(WEEKDAY(Tabla25463[[#This Row],[Fecha]]),"D","L","M","X","J","V","S")</f>
        <v>L</v>
      </c>
      <c r="F194" s="26"/>
      <c r="G194" s="9" t="s">
        <v>1730</v>
      </c>
      <c r="H194" s="25" t="s">
        <v>1730</v>
      </c>
      <c r="I194" s="9">
        <v>9</v>
      </c>
      <c r="J194" s="25"/>
      <c r="K194" s="95"/>
      <c r="L194" s="96">
        <v>2</v>
      </c>
      <c r="M194" s="24">
        <f t="shared" ref="M194:M195" si="75">IF(B194="GP",L194*1.5,IF(B194="LP",L194*1,IF(B194="EU",L194*2.5,L194*0.5)))</f>
        <v>1</v>
      </c>
      <c r="N194" s="24"/>
      <c r="O194" s="97">
        <v>0</v>
      </c>
      <c r="P194" s="9"/>
    </row>
    <row r="195" spans="1:16" ht="13.5" customHeight="1" x14ac:dyDescent="0.25">
      <c r="A195" s="2">
        <f t="shared" si="22"/>
        <v>194</v>
      </c>
      <c r="B195" s="85" t="s">
        <v>1711</v>
      </c>
      <c r="C195" s="86">
        <v>44312</v>
      </c>
      <c r="D195" s="9">
        <f t="shared" si="74"/>
        <v>17</v>
      </c>
      <c r="E195" s="7" t="str">
        <f>CHOOSE(WEEKDAY(Tabla25463[[#This Row],[Fecha]]),"D","L","M","X","J","V","S")</f>
        <v>L</v>
      </c>
      <c r="F195" s="26"/>
      <c r="G195" s="9" t="s">
        <v>1730</v>
      </c>
      <c r="H195" s="25" t="s">
        <v>1730</v>
      </c>
      <c r="I195" s="9">
        <v>2</v>
      </c>
      <c r="J195" s="25"/>
      <c r="K195" s="95"/>
      <c r="L195" s="96">
        <v>2</v>
      </c>
      <c r="M195" s="24">
        <f t="shared" si="75"/>
        <v>1</v>
      </c>
      <c r="N195" s="24"/>
      <c r="O195" s="97">
        <v>0</v>
      </c>
      <c r="P195" s="9"/>
    </row>
    <row r="196" spans="1:16" ht="13.5" customHeight="1" x14ac:dyDescent="0.25">
      <c r="A196" s="2">
        <f t="shared" si="22"/>
        <v>195</v>
      </c>
      <c r="B196" s="85" t="s">
        <v>1711</v>
      </c>
      <c r="C196" s="86">
        <v>44313</v>
      </c>
      <c r="D196" s="9">
        <f t="shared" ref="D196:D197" si="76">WEEKNUM(C196,21)</f>
        <v>17</v>
      </c>
      <c r="E196" s="7" t="str">
        <f>CHOOSE(WEEKDAY(Tabla25463[[#This Row],[Fecha]]),"D","L","M","X","J","V","S")</f>
        <v>M</v>
      </c>
      <c r="F196" s="26"/>
      <c r="G196" s="9" t="s">
        <v>1730</v>
      </c>
      <c r="H196" s="25" t="s">
        <v>1730</v>
      </c>
      <c r="I196" s="9">
        <v>3</v>
      </c>
      <c r="J196" s="25"/>
      <c r="K196" s="95"/>
      <c r="L196" s="96">
        <v>2</v>
      </c>
      <c r="M196" s="24">
        <f t="shared" ref="M196:M198" si="77">IF(B196="GP",L196*1.5,IF(B196="LP",L196*1,IF(B196="EU",L196*2.5,L196*0.5)))</f>
        <v>1</v>
      </c>
      <c r="N196" s="24"/>
      <c r="O196" s="97">
        <v>0</v>
      </c>
      <c r="P196" s="9"/>
    </row>
    <row r="197" spans="1:16" ht="13.5" customHeight="1" x14ac:dyDescent="0.25">
      <c r="A197" s="2">
        <f t="shared" ref="A197:A241" si="78">+A196+1</f>
        <v>196</v>
      </c>
      <c r="B197" s="85" t="s">
        <v>1711</v>
      </c>
      <c r="C197" s="86">
        <v>44313</v>
      </c>
      <c r="D197" s="9">
        <f t="shared" si="76"/>
        <v>17</v>
      </c>
      <c r="E197" s="7" t="str">
        <f>CHOOSE(WEEKDAY(Tabla25463[[#This Row],[Fecha]]),"D","L","M","X","J","V","S")</f>
        <v>M</v>
      </c>
      <c r="F197" s="26"/>
      <c r="G197" s="9" t="s">
        <v>1730</v>
      </c>
      <c r="H197" s="25" t="s">
        <v>1730</v>
      </c>
      <c r="I197" s="9">
        <v>1</v>
      </c>
      <c r="J197" s="25"/>
      <c r="K197" s="95"/>
      <c r="L197" s="96">
        <v>2</v>
      </c>
      <c r="M197" s="24">
        <f t="shared" si="77"/>
        <v>1</v>
      </c>
      <c r="N197" s="24"/>
      <c r="O197" s="97">
        <v>0</v>
      </c>
      <c r="P197" s="9"/>
    </row>
    <row r="198" spans="1:16" ht="13.5" customHeight="1" x14ac:dyDescent="0.25">
      <c r="A198" s="2">
        <f t="shared" si="78"/>
        <v>197</v>
      </c>
      <c r="B198" s="85" t="s">
        <v>1711</v>
      </c>
      <c r="C198" s="86">
        <v>44314</v>
      </c>
      <c r="D198" s="9">
        <f t="shared" ref="D198:D199" si="79">WEEKNUM(C198,21)</f>
        <v>17</v>
      </c>
      <c r="E198" s="7" t="str">
        <f>CHOOSE(WEEKDAY(Tabla25463[[#This Row],[Fecha]]),"D","L","M","X","J","V","S")</f>
        <v>X</v>
      </c>
      <c r="F198" s="26"/>
      <c r="G198" s="9" t="s">
        <v>1730</v>
      </c>
      <c r="H198" s="25" t="s">
        <v>1730</v>
      </c>
      <c r="I198" s="9">
        <v>9</v>
      </c>
      <c r="J198" s="25"/>
      <c r="K198" s="9"/>
      <c r="L198" s="96">
        <v>2</v>
      </c>
      <c r="M198" s="24">
        <f t="shared" si="77"/>
        <v>1</v>
      </c>
      <c r="N198" s="24"/>
      <c r="O198" s="23">
        <v>0</v>
      </c>
      <c r="P198" s="9"/>
    </row>
    <row r="199" spans="1:16" ht="13.5" customHeight="1" x14ac:dyDescent="0.25">
      <c r="A199" s="2">
        <f t="shared" si="78"/>
        <v>198</v>
      </c>
      <c r="B199" s="85" t="s">
        <v>1711</v>
      </c>
      <c r="C199" s="86">
        <v>44314</v>
      </c>
      <c r="D199" s="9">
        <f t="shared" si="79"/>
        <v>17</v>
      </c>
      <c r="E199" s="7" t="str">
        <f>CHOOSE(WEEKDAY(Tabla25463[[#This Row],[Fecha]]),"D","L","M","X","J","V","S")</f>
        <v>X</v>
      </c>
      <c r="F199" s="26"/>
      <c r="G199" s="9" t="s">
        <v>1730</v>
      </c>
      <c r="H199" s="25" t="s">
        <v>1730</v>
      </c>
      <c r="I199" s="9">
        <v>5</v>
      </c>
      <c r="J199" s="25"/>
      <c r="K199" s="9"/>
      <c r="L199" s="96">
        <v>2</v>
      </c>
      <c r="M199" s="24">
        <f t="shared" ref="M199:M200" si="80">IF(B199="GP",L199*1.5,IF(B199="LP",L199*1,IF(B199="EU",L199*2.5,L199*0.5)))</f>
        <v>1</v>
      </c>
      <c r="N199" s="24"/>
      <c r="O199" s="23">
        <v>0</v>
      </c>
      <c r="P199" s="9"/>
    </row>
    <row r="200" spans="1:16" ht="13.5" customHeight="1" x14ac:dyDescent="0.25">
      <c r="A200" s="2">
        <f t="shared" si="78"/>
        <v>199</v>
      </c>
      <c r="B200" s="85" t="s">
        <v>1711</v>
      </c>
      <c r="C200" s="86">
        <v>44315</v>
      </c>
      <c r="D200" s="9">
        <f t="shared" ref="D200:D201" si="81">WEEKNUM(C200,21)</f>
        <v>17</v>
      </c>
      <c r="E200" s="7" t="str">
        <f>CHOOSE(WEEKDAY(Tabla25463[[#This Row],[Fecha]]),"D","L","M","X","J","V","S")</f>
        <v>J</v>
      </c>
      <c r="F200" s="26"/>
      <c r="G200" s="9" t="s">
        <v>1730</v>
      </c>
      <c r="H200" s="25" t="s">
        <v>1730</v>
      </c>
      <c r="I200" s="9">
        <v>3</v>
      </c>
      <c r="J200" s="25"/>
      <c r="K200" s="9"/>
      <c r="L200" s="96">
        <v>2</v>
      </c>
      <c r="M200" s="24">
        <f t="shared" si="80"/>
        <v>1</v>
      </c>
      <c r="N200" s="43" t="s">
        <v>1935</v>
      </c>
      <c r="O200" s="44">
        <v>4</v>
      </c>
      <c r="P200" s="9"/>
    </row>
    <row r="201" spans="1:16" ht="13.5" customHeight="1" x14ac:dyDescent="0.25">
      <c r="A201" s="2">
        <f t="shared" si="78"/>
        <v>200</v>
      </c>
      <c r="B201" s="85" t="s">
        <v>1711</v>
      </c>
      <c r="C201" s="86">
        <v>44315</v>
      </c>
      <c r="D201" s="9">
        <f t="shared" si="81"/>
        <v>17</v>
      </c>
      <c r="E201" s="7" t="str">
        <f>CHOOSE(WEEKDAY(Tabla25463[[#This Row],[Fecha]]),"D","L","M","X","J","V","S")</f>
        <v>J</v>
      </c>
      <c r="F201" s="26"/>
      <c r="G201" s="9" t="s">
        <v>1730</v>
      </c>
      <c r="H201" s="25" t="s">
        <v>1730</v>
      </c>
      <c r="I201" s="9">
        <v>1</v>
      </c>
      <c r="J201" s="25"/>
      <c r="K201" s="9"/>
      <c r="L201" s="96">
        <v>2</v>
      </c>
      <c r="M201" s="24">
        <f t="shared" ref="M201:M202" si="82">IF(B201="GP",L201*1.5,IF(B201="LP",L201*1,IF(B201="EU",L201*2.5,L201*0.5)))</f>
        <v>1</v>
      </c>
      <c r="N201" s="43" t="s">
        <v>1731</v>
      </c>
      <c r="O201" s="44">
        <v>1</v>
      </c>
      <c r="P201" s="9"/>
    </row>
    <row r="202" spans="1:16" ht="13.5" customHeight="1" x14ac:dyDescent="0.25">
      <c r="A202" s="2">
        <f t="shared" si="78"/>
        <v>201</v>
      </c>
      <c r="B202" s="85" t="s">
        <v>1711</v>
      </c>
      <c r="C202" s="86">
        <v>44316</v>
      </c>
      <c r="D202" s="9">
        <f t="shared" ref="D202:D203" si="83">WEEKNUM(C202,21)</f>
        <v>17</v>
      </c>
      <c r="E202" s="7" t="str">
        <f>CHOOSE(WEEKDAY(Tabla25463[[#This Row],[Fecha]]),"D","L","M","X","J","V","S")</f>
        <v>V</v>
      </c>
      <c r="F202" s="26"/>
      <c r="G202" s="9" t="s">
        <v>1730</v>
      </c>
      <c r="H202" s="25" t="s">
        <v>1730</v>
      </c>
      <c r="I202" s="9">
        <v>3</v>
      </c>
      <c r="J202" s="25"/>
      <c r="K202" s="95"/>
      <c r="L202" s="96">
        <v>2</v>
      </c>
      <c r="M202" s="24">
        <f t="shared" si="82"/>
        <v>1</v>
      </c>
      <c r="N202" s="24"/>
      <c r="O202" s="97">
        <v>0</v>
      </c>
      <c r="P202" s="9"/>
    </row>
    <row r="203" spans="1:16" ht="13.5" customHeight="1" x14ac:dyDescent="0.25">
      <c r="A203" s="2">
        <f t="shared" si="78"/>
        <v>202</v>
      </c>
      <c r="B203" s="85" t="s">
        <v>1711</v>
      </c>
      <c r="C203" s="86">
        <v>44316</v>
      </c>
      <c r="D203" s="9">
        <f t="shared" si="83"/>
        <v>17</v>
      </c>
      <c r="E203" s="7" t="str">
        <f>CHOOSE(WEEKDAY(Tabla25463[[#This Row],[Fecha]]),"D","L","M","X","J","V","S")</f>
        <v>V</v>
      </c>
      <c r="F203" s="26"/>
      <c r="G203" s="9" t="s">
        <v>1730</v>
      </c>
      <c r="H203" s="25" t="s">
        <v>1730</v>
      </c>
      <c r="I203" s="9">
        <v>0</v>
      </c>
      <c r="J203" s="25"/>
      <c r="K203" s="95"/>
      <c r="L203" s="96">
        <v>2</v>
      </c>
      <c r="M203" s="24">
        <f t="shared" ref="M203:M205" si="84">IF(B203="GP",L203*1.5,IF(B203="LP",L203*1,IF(B203="EU",L203*2.5,L203*0.5)))</f>
        <v>1</v>
      </c>
      <c r="N203" s="43" t="s">
        <v>1935</v>
      </c>
      <c r="O203" s="99">
        <v>4</v>
      </c>
      <c r="P203" s="9"/>
    </row>
    <row r="204" spans="1:16" ht="13.5" customHeight="1" x14ac:dyDescent="0.25">
      <c r="A204" s="2">
        <f t="shared" si="78"/>
        <v>203</v>
      </c>
      <c r="B204" s="85" t="s">
        <v>1711</v>
      </c>
      <c r="C204" s="86">
        <v>44317</v>
      </c>
      <c r="D204" s="9">
        <f t="shared" ref="D204:D205" si="85">WEEKNUM(C204,21)</f>
        <v>17</v>
      </c>
      <c r="E204" s="7" t="str">
        <f>CHOOSE(WEEKDAY(Tabla25463[[#This Row],[Fecha]]),"D","L","M","X","J","V","S")</f>
        <v>S</v>
      </c>
      <c r="F204" s="26"/>
      <c r="G204" s="9" t="s">
        <v>1730</v>
      </c>
      <c r="H204" s="25" t="s">
        <v>1730</v>
      </c>
      <c r="I204" s="9">
        <v>5</v>
      </c>
      <c r="J204" s="25"/>
      <c r="K204" s="9"/>
      <c r="L204" s="96">
        <v>2</v>
      </c>
      <c r="M204" s="24">
        <f t="shared" si="84"/>
        <v>1</v>
      </c>
      <c r="N204" s="43" t="s">
        <v>1731</v>
      </c>
      <c r="O204" s="44">
        <v>1</v>
      </c>
      <c r="P204" s="9"/>
    </row>
    <row r="205" spans="1:16" ht="13.5" customHeight="1" x14ac:dyDescent="0.25">
      <c r="A205" s="2">
        <f t="shared" si="78"/>
        <v>204</v>
      </c>
      <c r="B205" s="85" t="s">
        <v>1711</v>
      </c>
      <c r="C205" s="86">
        <v>44317</v>
      </c>
      <c r="D205" s="9">
        <f t="shared" si="85"/>
        <v>17</v>
      </c>
      <c r="E205" s="7" t="str">
        <f>CHOOSE(WEEKDAY(Tabla25463[[#This Row],[Fecha]]),"D","L","M","X","J","V","S")</f>
        <v>S</v>
      </c>
      <c r="F205" s="26"/>
      <c r="G205" s="9" t="s">
        <v>1730</v>
      </c>
      <c r="H205" s="25" t="s">
        <v>1730</v>
      </c>
      <c r="I205" s="9">
        <v>1</v>
      </c>
      <c r="J205" s="25"/>
      <c r="K205" s="9"/>
      <c r="L205" s="96">
        <v>2</v>
      </c>
      <c r="M205" s="24">
        <f t="shared" si="84"/>
        <v>1</v>
      </c>
      <c r="N205" s="24"/>
      <c r="O205" s="23">
        <v>0</v>
      </c>
      <c r="P205" s="9"/>
    </row>
    <row r="206" spans="1:16" ht="13.5" customHeight="1" x14ac:dyDescent="0.25">
      <c r="A206" s="2">
        <f t="shared" si="78"/>
        <v>205</v>
      </c>
      <c r="B206" s="85" t="s">
        <v>1711</v>
      </c>
      <c r="C206" s="86">
        <v>44319</v>
      </c>
      <c r="D206" s="9">
        <f t="shared" ref="D206:D207" si="86">WEEKNUM(C206,21)</f>
        <v>18</v>
      </c>
      <c r="E206" s="7" t="str">
        <f>CHOOSE(WEEKDAY(Tabla25463[[#This Row],[Fecha]]),"D","L","M","X","J","V","S")</f>
        <v>L</v>
      </c>
      <c r="F206" s="26"/>
      <c r="G206" s="9" t="s">
        <v>1730</v>
      </c>
      <c r="H206" s="25" t="s">
        <v>1730</v>
      </c>
      <c r="I206" s="9">
        <v>8</v>
      </c>
      <c r="J206" s="25"/>
      <c r="K206" s="9"/>
      <c r="L206" s="96">
        <v>2</v>
      </c>
      <c r="M206" s="24">
        <f t="shared" ref="M206:M208" si="87">IF(B206="GP",L206*1.5,IF(B206="LP",L206*1,IF(B206="EU",L206*2.5,L206*0.5)))</f>
        <v>1</v>
      </c>
      <c r="N206" s="24"/>
      <c r="O206" s="23">
        <v>0</v>
      </c>
      <c r="P206" s="9"/>
    </row>
    <row r="207" spans="1:16" ht="13.5" customHeight="1" x14ac:dyDescent="0.25">
      <c r="A207" s="2">
        <f t="shared" si="78"/>
        <v>206</v>
      </c>
      <c r="B207" s="85" t="s">
        <v>1711</v>
      </c>
      <c r="C207" s="86">
        <v>44319</v>
      </c>
      <c r="D207" s="9">
        <f t="shared" si="86"/>
        <v>18</v>
      </c>
      <c r="E207" s="7" t="str">
        <f>CHOOSE(WEEKDAY(Tabla25463[[#This Row],[Fecha]]),"D","L","M","X","J","V","S")</f>
        <v>L</v>
      </c>
      <c r="F207" s="26"/>
      <c r="G207" s="9" t="s">
        <v>1730</v>
      </c>
      <c r="H207" s="25" t="s">
        <v>1730</v>
      </c>
      <c r="I207" s="9">
        <v>9</v>
      </c>
      <c r="J207" s="25"/>
      <c r="K207" s="9"/>
      <c r="L207" s="96">
        <v>2</v>
      </c>
      <c r="M207" s="24">
        <f t="shared" si="87"/>
        <v>1</v>
      </c>
      <c r="N207" s="24"/>
      <c r="O207" s="23">
        <v>0</v>
      </c>
      <c r="P207" s="9"/>
    </row>
    <row r="208" spans="1:16" ht="13.5" customHeight="1" x14ac:dyDescent="0.25">
      <c r="A208" s="2">
        <f t="shared" si="78"/>
        <v>207</v>
      </c>
      <c r="B208" s="85" t="s">
        <v>1711</v>
      </c>
      <c r="C208" s="86">
        <v>44320</v>
      </c>
      <c r="D208" s="9">
        <f t="shared" ref="D208:D209" si="88">WEEKNUM(C208,21)</f>
        <v>18</v>
      </c>
      <c r="E208" s="7" t="str">
        <f>CHOOSE(WEEKDAY(Tabla25463[[#This Row],[Fecha]]),"D","L","M","X","J","V","S")</f>
        <v>M</v>
      </c>
      <c r="F208" s="26"/>
      <c r="G208" s="9" t="s">
        <v>1730</v>
      </c>
      <c r="H208" s="25" t="s">
        <v>1730</v>
      </c>
      <c r="I208" s="9">
        <v>8</v>
      </c>
      <c r="J208" s="25"/>
      <c r="K208" s="9"/>
      <c r="L208" s="96">
        <v>2</v>
      </c>
      <c r="M208" s="24">
        <f t="shared" si="87"/>
        <v>1</v>
      </c>
      <c r="N208" s="24"/>
      <c r="O208" s="23">
        <v>0</v>
      </c>
      <c r="P208" s="9"/>
    </row>
    <row r="209" spans="1:16" ht="13.5" customHeight="1" x14ac:dyDescent="0.25">
      <c r="A209" s="2">
        <f t="shared" si="78"/>
        <v>208</v>
      </c>
      <c r="B209" s="85" t="s">
        <v>1711</v>
      </c>
      <c r="C209" s="86">
        <v>44320</v>
      </c>
      <c r="D209" s="9">
        <f t="shared" si="88"/>
        <v>18</v>
      </c>
      <c r="E209" s="7" t="str">
        <f>CHOOSE(WEEKDAY(Tabla25463[[#This Row],[Fecha]]),"D","L","M","X","J","V","S")</f>
        <v>M</v>
      </c>
      <c r="F209" s="26"/>
      <c r="G209" s="9" t="s">
        <v>1730</v>
      </c>
      <c r="H209" s="25" t="s">
        <v>1730</v>
      </c>
      <c r="I209" s="9">
        <v>1</v>
      </c>
      <c r="J209" s="25"/>
      <c r="K209" s="9"/>
      <c r="L209" s="96">
        <v>2</v>
      </c>
      <c r="M209" s="24">
        <f t="shared" ref="M209:M210" si="89">IF(B209="GP",L209*1.5,IF(B209="LP",L209*1,IF(B209="EU",L209*2.5,L209*0.5)))</f>
        <v>1</v>
      </c>
      <c r="N209" s="43" t="s">
        <v>1935</v>
      </c>
      <c r="O209" s="44">
        <v>4</v>
      </c>
      <c r="P209" s="9"/>
    </row>
    <row r="210" spans="1:16" ht="13.5" customHeight="1" x14ac:dyDescent="0.25">
      <c r="A210" s="2">
        <f t="shared" si="78"/>
        <v>209</v>
      </c>
      <c r="B210" s="85" t="s">
        <v>1711</v>
      </c>
      <c r="C210" s="86">
        <v>44321</v>
      </c>
      <c r="D210" s="9">
        <f t="shared" ref="D210:D212" si="90">WEEKNUM(C210,21)</f>
        <v>18</v>
      </c>
      <c r="E210" s="7" t="str">
        <f>CHOOSE(WEEKDAY(Tabla25463[[#This Row],[Fecha]]),"D","L","M","X","J","V","S")</f>
        <v>X</v>
      </c>
      <c r="F210" s="26"/>
      <c r="G210" s="9" t="s">
        <v>1730</v>
      </c>
      <c r="H210" s="25" t="s">
        <v>1730</v>
      </c>
      <c r="I210" s="9">
        <v>9</v>
      </c>
      <c r="J210" s="25"/>
      <c r="K210" s="9"/>
      <c r="L210" s="96">
        <v>2</v>
      </c>
      <c r="M210" s="24">
        <f t="shared" si="89"/>
        <v>1</v>
      </c>
      <c r="N210" s="24"/>
      <c r="O210" s="23">
        <v>0</v>
      </c>
      <c r="P210" s="9"/>
    </row>
    <row r="211" spans="1:16" ht="13.5" customHeight="1" x14ac:dyDescent="0.25">
      <c r="A211" s="2">
        <f t="shared" si="78"/>
        <v>210</v>
      </c>
      <c r="B211" s="85" t="s">
        <v>1711</v>
      </c>
      <c r="C211" s="86">
        <v>44321</v>
      </c>
      <c r="D211" s="9">
        <f t="shared" si="90"/>
        <v>18</v>
      </c>
      <c r="E211" s="7" t="str">
        <f>CHOOSE(WEEKDAY(Tabla25463[[#This Row],[Fecha]]),"D","L","M","X","J","V","S")</f>
        <v>X</v>
      </c>
      <c r="F211" s="26"/>
      <c r="G211" s="9" t="s">
        <v>1730</v>
      </c>
      <c r="H211" s="25" t="s">
        <v>1730</v>
      </c>
      <c r="I211" s="9">
        <v>7</v>
      </c>
      <c r="J211" s="25"/>
      <c r="K211" s="9"/>
      <c r="L211" s="96">
        <v>2</v>
      </c>
      <c r="M211" s="24">
        <f t="shared" ref="M211:M214" si="91">IF(B211="GP",L211*1.5,IF(B211="LP",L211*1,IF(B211="EU",L211*2.5,L211*0.5)))</f>
        <v>1</v>
      </c>
      <c r="N211" s="24"/>
      <c r="O211" s="23">
        <v>0</v>
      </c>
      <c r="P211" s="9"/>
    </row>
    <row r="212" spans="1:16" ht="13.5" customHeight="1" x14ac:dyDescent="0.25">
      <c r="A212" s="2">
        <f t="shared" si="78"/>
        <v>211</v>
      </c>
      <c r="B212" s="85" t="s">
        <v>1711</v>
      </c>
      <c r="C212" s="86">
        <v>44322</v>
      </c>
      <c r="D212" s="9">
        <f t="shared" si="90"/>
        <v>18</v>
      </c>
      <c r="E212" s="7" t="str">
        <f>CHOOSE(WEEKDAY(Tabla25463[[#This Row],[Fecha]]),"D","L","M","X","J","V","S")</f>
        <v>J</v>
      </c>
      <c r="F212" s="26"/>
      <c r="G212" s="9" t="s">
        <v>1730</v>
      </c>
      <c r="H212" s="25" t="s">
        <v>1730</v>
      </c>
      <c r="I212">
        <v>4</v>
      </c>
      <c r="J212" s="25"/>
      <c r="K212" s="9"/>
      <c r="L212" s="96">
        <v>2</v>
      </c>
      <c r="M212" s="24">
        <f t="shared" si="91"/>
        <v>1</v>
      </c>
      <c r="N212" s="24"/>
      <c r="O212" s="23">
        <v>0</v>
      </c>
      <c r="P212" s="9"/>
    </row>
    <row r="213" spans="1:16" ht="13.5" customHeight="1" x14ac:dyDescent="0.25">
      <c r="A213" s="2">
        <f t="shared" si="78"/>
        <v>212</v>
      </c>
      <c r="B213" s="85" t="s">
        <v>1711</v>
      </c>
      <c r="C213" s="86">
        <v>44322</v>
      </c>
      <c r="D213" s="9">
        <f t="shared" ref="D213" si="92">WEEKNUM(C213,21)</f>
        <v>18</v>
      </c>
      <c r="E213" s="7" t="str">
        <f>CHOOSE(WEEKDAY(Tabla25463[[#This Row],[Fecha]]),"D","L","M","X","J","V","S")</f>
        <v>J</v>
      </c>
      <c r="F213" s="26"/>
      <c r="G213" s="9" t="s">
        <v>1730</v>
      </c>
      <c r="H213" s="25" t="s">
        <v>1730</v>
      </c>
      <c r="I213">
        <v>5</v>
      </c>
      <c r="J213" s="25"/>
      <c r="K213" s="9"/>
      <c r="L213" s="96">
        <v>2</v>
      </c>
      <c r="M213" s="24">
        <f t="shared" si="91"/>
        <v>1</v>
      </c>
      <c r="N213" s="24"/>
      <c r="O213" s="23">
        <v>0</v>
      </c>
      <c r="P213" s="9"/>
    </row>
    <row r="214" spans="1:16" ht="13.5" customHeight="1" x14ac:dyDescent="0.25">
      <c r="A214" s="2">
        <f t="shared" si="78"/>
        <v>213</v>
      </c>
      <c r="B214" s="85" t="s">
        <v>1711</v>
      </c>
      <c r="C214" s="86">
        <v>44323</v>
      </c>
      <c r="D214" s="9">
        <f t="shared" ref="D214:D216" si="93">WEEKNUM(C214,21)</f>
        <v>18</v>
      </c>
      <c r="E214" s="7" t="str">
        <f>CHOOSE(WEEKDAY(Tabla25463[[#This Row],[Fecha]]),"D","L","M","X","J","V","S")</f>
        <v>V</v>
      </c>
      <c r="F214" s="26"/>
      <c r="G214" s="9" t="s">
        <v>1730</v>
      </c>
      <c r="H214" s="25" t="s">
        <v>1730</v>
      </c>
      <c r="I214">
        <v>3</v>
      </c>
      <c r="J214" s="25"/>
      <c r="K214" s="101"/>
      <c r="L214" s="96">
        <v>2</v>
      </c>
      <c r="M214" s="24">
        <f t="shared" si="91"/>
        <v>1</v>
      </c>
      <c r="N214" s="24"/>
      <c r="O214" s="102">
        <v>0</v>
      </c>
      <c r="P214" s="9"/>
    </row>
    <row r="215" spans="1:16" ht="13.5" customHeight="1" x14ac:dyDescent="0.25">
      <c r="A215" s="2">
        <f t="shared" si="78"/>
        <v>214</v>
      </c>
      <c r="B215" s="85" t="s">
        <v>1711</v>
      </c>
      <c r="C215" s="86">
        <v>44323</v>
      </c>
      <c r="D215" s="9">
        <f t="shared" si="93"/>
        <v>18</v>
      </c>
      <c r="E215" s="7" t="str">
        <f>CHOOSE(WEEKDAY(Tabla25463[[#This Row],[Fecha]]),"D","L","M","X","J","V","S")</f>
        <v>V</v>
      </c>
      <c r="F215" s="26"/>
      <c r="G215" s="9" t="s">
        <v>1730</v>
      </c>
      <c r="H215" s="25" t="s">
        <v>1730</v>
      </c>
      <c r="I215" s="9">
        <v>6</v>
      </c>
      <c r="J215" s="25"/>
      <c r="K215" s="101"/>
      <c r="L215" s="96">
        <v>2</v>
      </c>
      <c r="M215" s="24">
        <f t="shared" ref="M215:M217" si="94">IF(B215="GP",L215*1.5,IF(B215="LP",L215*1,IF(B215="EU",L215*2.5,L215*0.5)))</f>
        <v>1</v>
      </c>
      <c r="N215" s="24"/>
      <c r="O215" s="102">
        <v>0</v>
      </c>
      <c r="P215" s="9"/>
    </row>
    <row r="216" spans="1:16" ht="13.5" customHeight="1" x14ac:dyDescent="0.25">
      <c r="A216" s="2">
        <f t="shared" si="78"/>
        <v>215</v>
      </c>
      <c r="B216" s="85" t="s">
        <v>1711</v>
      </c>
      <c r="C216" s="86">
        <v>44324</v>
      </c>
      <c r="D216" s="9">
        <f t="shared" si="93"/>
        <v>18</v>
      </c>
      <c r="E216" s="7" t="str">
        <f>CHOOSE(WEEKDAY(Tabla25463[[#This Row],[Fecha]]),"D","L","M","X","J","V","S")</f>
        <v>S</v>
      </c>
      <c r="F216" s="26"/>
      <c r="G216" s="9" t="s">
        <v>1730</v>
      </c>
      <c r="H216" s="25" t="s">
        <v>1730</v>
      </c>
      <c r="I216" s="9">
        <v>0</v>
      </c>
      <c r="J216" s="25"/>
      <c r="K216" s="101"/>
      <c r="L216" s="96">
        <v>2</v>
      </c>
      <c r="M216" s="24">
        <f t="shared" si="94"/>
        <v>1</v>
      </c>
      <c r="N216" s="24"/>
      <c r="O216" s="102">
        <v>0</v>
      </c>
      <c r="P216" s="9"/>
    </row>
    <row r="217" spans="1:16" ht="13.5" customHeight="1" x14ac:dyDescent="0.25">
      <c r="A217" s="2">
        <f t="shared" si="78"/>
        <v>216</v>
      </c>
      <c r="B217" s="85" t="s">
        <v>1711</v>
      </c>
      <c r="C217" s="86">
        <v>44324</v>
      </c>
      <c r="D217" s="9">
        <f t="shared" ref="D217" si="95">WEEKNUM(C217,21)</f>
        <v>18</v>
      </c>
      <c r="E217" s="7" t="str">
        <f>CHOOSE(WEEKDAY(Tabla25463[[#This Row],[Fecha]]),"D","L","M","X","J","V","S")</f>
        <v>S</v>
      </c>
      <c r="F217" s="26"/>
      <c r="G217" s="9" t="s">
        <v>1730</v>
      </c>
      <c r="H217" s="25" t="s">
        <v>1730</v>
      </c>
      <c r="I217" s="9">
        <v>7</v>
      </c>
      <c r="J217" s="25"/>
      <c r="K217" s="101"/>
      <c r="L217" s="96">
        <v>2</v>
      </c>
      <c r="M217" s="24">
        <f t="shared" si="94"/>
        <v>1</v>
      </c>
      <c r="N217" s="43" t="s">
        <v>1731</v>
      </c>
      <c r="O217" s="103">
        <v>1</v>
      </c>
      <c r="P217" s="9"/>
    </row>
    <row r="218" spans="1:16" ht="13.5" customHeight="1" x14ac:dyDescent="0.25">
      <c r="A218" s="2">
        <f t="shared" si="78"/>
        <v>217</v>
      </c>
      <c r="B218" s="85" t="s">
        <v>1711</v>
      </c>
      <c r="C218" s="86">
        <v>44326</v>
      </c>
      <c r="D218" s="9">
        <f t="shared" ref="D218:D219" si="96">WEEKNUM(C218,21)</f>
        <v>19</v>
      </c>
      <c r="E218" s="7" t="str">
        <f>CHOOSE(WEEKDAY(Tabla25463[[#This Row],[Fecha]]),"D","L","M","X","J","V","S")</f>
        <v>L</v>
      </c>
      <c r="F218" s="26"/>
      <c r="G218" s="9" t="s">
        <v>1730</v>
      </c>
      <c r="H218" s="25" t="s">
        <v>1730</v>
      </c>
      <c r="I218">
        <v>1</v>
      </c>
      <c r="J218" s="25"/>
      <c r="K218" s="9"/>
      <c r="L218" s="96">
        <v>2</v>
      </c>
      <c r="M218" s="24">
        <f t="shared" ref="M218:M221" si="97">IF(B218="GP",L218*1.5,IF(B218="LP",L218*1,IF(B218="EU",L218*2.5,L218*0.5)))</f>
        <v>1</v>
      </c>
      <c r="N218" s="43" t="s">
        <v>1731</v>
      </c>
      <c r="O218" s="44">
        <v>1</v>
      </c>
      <c r="P218" s="9"/>
    </row>
    <row r="219" spans="1:16" ht="13.5" customHeight="1" x14ac:dyDescent="0.25">
      <c r="A219" s="2">
        <f t="shared" si="78"/>
        <v>218</v>
      </c>
      <c r="B219" s="85" t="s">
        <v>1711</v>
      </c>
      <c r="C219" s="86">
        <v>44326</v>
      </c>
      <c r="D219" s="9">
        <f t="shared" si="96"/>
        <v>19</v>
      </c>
      <c r="E219" s="7" t="str">
        <f>CHOOSE(WEEKDAY(Tabla25463[[#This Row],[Fecha]]),"D","L","M","X","J","V","S")</f>
        <v>L</v>
      </c>
      <c r="F219" s="26"/>
      <c r="G219" s="9" t="s">
        <v>1730</v>
      </c>
      <c r="H219" s="25" t="s">
        <v>1730</v>
      </c>
      <c r="I219">
        <v>5</v>
      </c>
      <c r="J219" s="25"/>
      <c r="K219" s="9"/>
      <c r="L219" s="96">
        <v>2</v>
      </c>
      <c r="M219" s="24">
        <f t="shared" si="97"/>
        <v>1</v>
      </c>
      <c r="N219" s="24"/>
      <c r="O219" s="23">
        <v>0</v>
      </c>
      <c r="P219" s="9"/>
    </row>
    <row r="220" spans="1:16" ht="13.5" customHeight="1" x14ac:dyDescent="0.25">
      <c r="A220" s="2">
        <f t="shared" si="78"/>
        <v>219</v>
      </c>
      <c r="B220" s="85" t="s">
        <v>1711</v>
      </c>
      <c r="C220" s="86">
        <v>44327</v>
      </c>
      <c r="D220" s="9">
        <f t="shared" ref="D220:D221" si="98">WEEKNUM(C220,21)</f>
        <v>19</v>
      </c>
      <c r="E220" s="7" t="str">
        <f>CHOOSE(WEEKDAY(Tabla25463[[#This Row],[Fecha]]),"D","L","M","X","J","V","S")</f>
        <v>M</v>
      </c>
      <c r="F220" s="26"/>
      <c r="G220" s="9" t="s">
        <v>1730</v>
      </c>
      <c r="H220" s="25" t="s">
        <v>1730</v>
      </c>
      <c r="I220">
        <v>7</v>
      </c>
      <c r="J220" s="25"/>
      <c r="K220" s="9"/>
      <c r="L220" s="96">
        <v>2</v>
      </c>
      <c r="M220" s="24">
        <f t="shared" si="97"/>
        <v>1</v>
      </c>
      <c r="N220" s="24"/>
      <c r="O220" s="23">
        <v>0</v>
      </c>
      <c r="P220" s="9"/>
    </row>
    <row r="221" spans="1:16" ht="13.5" customHeight="1" x14ac:dyDescent="0.25">
      <c r="A221" s="2">
        <f t="shared" si="78"/>
        <v>220</v>
      </c>
      <c r="B221" s="85" t="s">
        <v>1711</v>
      </c>
      <c r="C221" s="86">
        <v>44327</v>
      </c>
      <c r="D221" s="9">
        <f t="shared" si="98"/>
        <v>19</v>
      </c>
      <c r="E221" s="7" t="str">
        <f>CHOOSE(WEEKDAY(Tabla25463[[#This Row],[Fecha]]),"D","L","M","X","J","V","S")</f>
        <v>M</v>
      </c>
      <c r="F221" s="26"/>
      <c r="G221" s="9" t="s">
        <v>1730</v>
      </c>
      <c r="H221" s="25" t="s">
        <v>1730</v>
      </c>
      <c r="I221">
        <v>9</v>
      </c>
      <c r="J221" s="25"/>
      <c r="K221" s="9"/>
      <c r="L221" s="96">
        <v>2</v>
      </c>
      <c r="M221" s="24">
        <f t="shared" si="97"/>
        <v>1</v>
      </c>
      <c r="N221" s="43" t="s">
        <v>1731</v>
      </c>
      <c r="O221" s="44">
        <v>1</v>
      </c>
      <c r="P221" s="9"/>
    </row>
    <row r="222" spans="1:16" ht="13.5" customHeight="1" x14ac:dyDescent="0.25">
      <c r="A222" s="2">
        <f t="shared" si="78"/>
        <v>221</v>
      </c>
      <c r="B222" s="85" t="s">
        <v>1711</v>
      </c>
      <c r="C222" s="86">
        <v>44328</v>
      </c>
      <c r="D222" s="9">
        <f t="shared" ref="D222:D223" si="99">WEEKNUM(C222,21)</f>
        <v>19</v>
      </c>
      <c r="E222" s="7" t="str">
        <f>CHOOSE(WEEKDAY(Tabla25463[[#This Row],[Fecha]]),"D","L","M","X","J","V","S")</f>
        <v>X</v>
      </c>
      <c r="F222" s="26"/>
      <c r="G222" s="9" t="s">
        <v>1730</v>
      </c>
      <c r="H222" s="25" t="s">
        <v>1730</v>
      </c>
      <c r="I222">
        <v>1</v>
      </c>
      <c r="J222" s="25"/>
      <c r="K222" s="9"/>
      <c r="L222" s="96">
        <v>2</v>
      </c>
      <c r="M222" s="24">
        <f t="shared" ref="M222:M225" si="100">IF(B222="GP",L222*1.5,IF(B222="LP",L222*1,IF(B222="EU",L222*2.5,L222*0.5)))</f>
        <v>1</v>
      </c>
      <c r="N222" s="43" t="s">
        <v>2072</v>
      </c>
      <c r="O222" s="44">
        <v>5</v>
      </c>
      <c r="P222" s="9"/>
    </row>
    <row r="223" spans="1:16" ht="13.5" customHeight="1" x14ac:dyDescent="0.25">
      <c r="A223" s="2">
        <f t="shared" si="78"/>
        <v>222</v>
      </c>
      <c r="B223" s="85" t="s">
        <v>1711</v>
      </c>
      <c r="C223" s="86">
        <v>44328</v>
      </c>
      <c r="D223" s="9">
        <f t="shared" si="99"/>
        <v>19</v>
      </c>
      <c r="E223" s="7" t="str">
        <f>CHOOSE(WEEKDAY(Tabla25463[[#This Row],[Fecha]]),"D","L","M","X","J","V","S")</f>
        <v>X</v>
      </c>
      <c r="F223" s="26"/>
      <c r="G223" s="9" t="s">
        <v>1730</v>
      </c>
      <c r="H223" s="25" t="s">
        <v>1730</v>
      </c>
      <c r="I223">
        <v>2</v>
      </c>
      <c r="J223" s="25"/>
      <c r="K223" s="9"/>
      <c r="L223" s="96">
        <v>2</v>
      </c>
      <c r="M223" s="24">
        <f t="shared" si="100"/>
        <v>1</v>
      </c>
      <c r="N223" s="24"/>
      <c r="O223" s="23">
        <v>0</v>
      </c>
      <c r="P223" s="9"/>
    </row>
    <row r="224" spans="1:16" ht="13.5" customHeight="1" x14ac:dyDescent="0.25">
      <c r="A224" s="2">
        <f t="shared" si="78"/>
        <v>223</v>
      </c>
      <c r="B224" s="85" t="s">
        <v>1711</v>
      </c>
      <c r="C224" s="86">
        <v>44329</v>
      </c>
      <c r="D224" s="9">
        <f t="shared" ref="D224:D225" si="101">WEEKNUM(C224,21)</f>
        <v>19</v>
      </c>
      <c r="E224" s="7" t="str">
        <f>CHOOSE(WEEKDAY(Tabla25463[[#This Row],[Fecha]]),"D","L","M","X","J","V","S")</f>
        <v>J</v>
      </c>
      <c r="F224" s="26"/>
      <c r="G224" s="9" t="s">
        <v>1730</v>
      </c>
      <c r="H224" s="25" t="s">
        <v>1730</v>
      </c>
      <c r="I224" s="9">
        <v>4</v>
      </c>
      <c r="J224" s="25"/>
      <c r="K224" s="9"/>
      <c r="L224" s="96">
        <v>2</v>
      </c>
      <c r="M224" s="24">
        <f t="shared" si="100"/>
        <v>1</v>
      </c>
      <c r="N224" s="24"/>
      <c r="O224" s="23">
        <v>0</v>
      </c>
      <c r="P224" s="9"/>
    </row>
    <row r="225" spans="1:16" ht="13.5" customHeight="1" x14ac:dyDescent="0.25">
      <c r="A225" s="2">
        <f t="shared" si="78"/>
        <v>224</v>
      </c>
      <c r="B225" s="85" t="s">
        <v>1711</v>
      </c>
      <c r="C225" s="86">
        <v>44329</v>
      </c>
      <c r="D225" s="9">
        <f t="shared" si="101"/>
        <v>19</v>
      </c>
      <c r="E225" s="7" t="str">
        <f>CHOOSE(WEEKDAY(Tabla25463[[#This Row],[Fecha]]),"D","L","M","X","J","V","S")</f>
        <v>J</v>
      </c>
      <c r="F225" s="26"/>
      <c r="G225" s="9" t="s">
        <v>1730</v>
      </c>
      <c r="H225" s="25" t="s">
        <v>1730</v>
      </c>
      <c r="I225" s="9">
        <v>9</v>
      </c>
      <c r="J225" s="25"/>
      <c r="K225" s="9"/>
      <c r="L225" s="96">
        <v>2</v>
      </c>
      <c r="M225" s="24">
        <f t="shared" si="100"/>
        <v>1</v>
      </c>
      <c r="N225" s="43" t="s">
        <v>1731</v>
      </c>
      <c r="O225" s="44">
        <v>1</v>
      </c>
      <c r="P225" s="9"/>
    </row>
    <row r="226" spans="1:16" ht="13.5" customHeight="1" x14ac:dyDescent="0.25">
      <c r="A226" s="2">
        <f t="shared" si="78"/>
        <v>225</v>
      </c>
      <c r="B226" s="85" t="s">
        <v>1711</v>
      </c>
      <c r="C226" s="86">
        <v>44330</v>
      </c>
      <c r="D226" s="9">
        <f t="shared" ref="D226:D227" si="102">WEEKNUM(C226,21)</f>
        <v>19</v>
      </c>
      <c r="E226" s="7" t="str">
        <f>CHOOSE(WEEKDAY(Tabla25463[[#This Row],[Fecha]]),"D","L","M","X","J","V","S")</f>
        <v>V</v>
      </c>
      <c r="F226" s="26"/>
      <c r="G226" s="9" t="s">
        <v>1730</v>
      </c>
      <c r="H226" s="25" t="s">
        <v>1730</v>
      </c>
      <c r="I226" s="9">
        <v>5</v>
      </c>
      <c r="J226" s="25"/>
      <c r="K226" s="106"/>
      <c r="L226" s="96">
        <v>2</v>
      </c>
      <c r="M226" s="24">
        <f t="shared" ref="M226:M228" si="103">IF(B226="GP",L226*1.5,IF(B226="LP",L226*1,IF(B226="EU",L226*2.5,L226*0.5)))</f>
        <v>1</v>
      </c>
      <c r="N226" s="43" t="s">
        <v>1936</v>
      </c>
      <c r="O226" s="108">
        <v>26.69</v>
      </c>
      <c r="P226" s="9"/>
    </row>
    <row r="227" spans="1:16" ht="13.5" customHeight="1" x14ac:dyDescent="0.25">
      <c r="A227" s="2">
        <f t="shared" si="78"/>
        <v>226</v>
      </c>
      <c r="B227" s="85" t="s">
        <v>1711</v>
      </c>
      <c r="C227" s="86">
        <v>44330</v>
      </c>
      <c r="D227" s="9">
        <f t="shared" si="102"/>
        <v>19</v>
      </c>
      <c r="E227" s="7" t="str">
        <f>CHOOSE(WEEKDAY(Tabla25463[[#This Row],[Fecha]]),"D","L","M","X","J","V","S")</f>
        <v>V</v>
      </c>
      <c r="F227" s="26"/>
      <c r="G227" s="9" t="s">
        <v>1730</v>
      </c>
      <c r="H227" s="25" t="s">
        <v>1730</v>
      </c>
      <c r="I227" s="9">
        <v>7</v>
      </c>
      <c r="J227" s="25"/>
      <c r="K227" s="106"/>
      <c r="L227" s="96">
        <v>2</v>
      </c>
      <c r="M227" s="24">
        <f t="shared" si="103"/>
        <v>1</v>
      </c>
      <c r="N227" s="24"/>
      <c r="O227" s="107">
        <v>0</v>
      </c>
      <c r="P227" s="9"/>
    </row>
    <row r="228" spans="1:16" ht="13.5" customHeight="1" x14ac:dyDescent="0.25">
      <c r="A228" s="2">
        <f t="shared" si="78"/>
        <v>227</v>
      </c>
      <c r="B228" s="85" t="s">
        <v>1711</v>
      </c>
      <c r="C228" s="86">
        <v>44331</v>
      </c>
      <c r="D228" s="9">
        <f t="shared" ref="D228:D229" si="104">WEEKNUM(C228,21)</f>
        <v>19</v>
      </c>
      <c r="E228" s="7" t="str">
        <f>CHOOSE(WEEKDAY(Tabla25463[[#This Row],[Fecha]]),"D","L","M","X","J","V","S")</f>
        <v>S</v>
      </c>
      <c r="F228" s="26"/>
      <c r="G228" s="9" t="s">
        <v>1730</v>
      </c>
      <c r="H228" s="25" t="s">
        <v>1730</v>
      </c>
      <c r="I228" s="9">
        <v>3</v>
      </c>
      <c r="J228" s="25"/>
      <c r="K228" s="9"/>
      <c r="L228" s="96">
        <v>2</v>
      </c>
      <c r="M228" s="24">
        <f t="shared" si="103"/>
        <v>1</v>
      </c>
      <c r="N228" s="24"/>
      <c r="O228" s="23">
        <v>0</v>
      </c>
      <c r="P228" s="9"/>
    </row>
    <row r="229" spans="1:16" ht="13.5" customHeight="1" x14ac:dyDescent="0.25">
      <c r="A229" s="2">
        <f t="shared" si="78"/>
        <v>228</v>
      </c>
      <c r="B229" s="85" t="s">
        <v>1711</v>
      </c>
      <c r="C229" s="86">
        <v>44331</v>
      </c>
      <c r="D229" s="9">
        <f t="shared" si="104"/>
        <v>19</v>
      </c>
      <c r="E229" s="7" t="str">
        <f>CHOOSE(WEEKDAY(Tabla25463[[#This Row],[Fecha]]),"D","L","M","X","J","V","S")</f>
        <v>S</v>
      </c>
      <c r="F229" s="26"/>
      <c r="G229" s="9" t="s">
        <v>1730</v>
      </c>
      <c r="H229" s="25" t="s">
        <v>1730</v>
      </c>
      <c r="I229" s="9">
        <v>3</v>
      </c>
      <c r="J229" s="25"/>
      <c r="K229" s="9"/>
      <c r="L229" s="96">
        <v>2</v>
      </c>
      <c r="M229" s="24">
        <f t="shared" ref="M229:M231" si="105">IF(B229="GP",L229*1.5,IF(B229="LP",L229*1,IF(B229="EU",L229*2.5,L229*0.5)))</f>
        <v>1</v>
      </c>
      <c r="N229" s="24"/>
      <c r="O229" s="23">
        <v>0</v>
      </c>
      <c r="P229" s="9"/>
    </row>
    <row r="230" spans="1:16" ht="13.5" customHeight="1" x14ac:dyDescent="0.25">
      <c r="A230" s="2">
        <f t="shared" si="78"/>
        <v>229</v>
      </c>
      <c r="B230" s="85" t="s">
        <v>1711</v>
      </c>
      <c r="C230" s="86">
        <v>44333</v>
      </c>
      <c r="D230" s="9">
        <f t="shared" ref="D230:D235" si="106">WEEKNUM(C230,21)</f>
        <v>20</v>
      </c>
      <c r="E230" s="7" t="str">
        <f>CHOOSE(WEEKDAY(Tabla25463[[#This Row],[Fecha]]),"D","L","M","X","J","V","S")</f>
        <v>L</v>
      </c>
      <c r="F230" s="26"/>
      <c r="G230" s="9" t="s">
        <v>1730</v>
      </c>
      <c r="H230" s="25" t="s">
        <v>1730</v>
      </c>
      <c r="I230" s="9">
        <v>0</v>
      </c>
      <c r="J230" s="25"/>
      <c r="K230" s="106"/>
      <c r="L230" s="96">
        <v>2</v>
      </c>
      <c r="M230" s="24">
        <f t="shared" si="105"/>
        <v>1</v>
      </c>
      <c r="N230" s="24"/>
      <c r="O230" s="107">
        <v>0</v>
      </c>
      <c r="P230" s="9"/>
    </row>
    <row r="231" spans="1:16" ht="13.5" customHeight="1" x14ac:dyDescent="0.25">
      <c r="A231" s="2">
        <f t="shared" si="78"/>
        <v>230</v>
      </c>
      <c r="B231" s="85" t="s">
        <v>1711</v>
      </c>
      <c r="C231" s="86">
        <v>44333</v>
      </c>
      <c r="D231" s="9">
        <f t="shared" si="106"/>
        <v>20</v>
      </c>
      <c r="E231" s="7" t="str">
        <f>CHOOSE(WEEKDAY(Tabla25463[[#This Row],[Fecha]]),"D","L","M","X","J","V","S")</f>
        <v>L</v>
      </c>
      <c r="F231" s="26"/>
      <c r="G231" s="9" t="s">
        <v>1730</v>
      </c>
      <c r="H231" s="25" t="s">
        <v>1730</v>
      </c>
      <c r="I231" s="9">
        <v>2</v>
      </c>
      <c r="J231" s="25"/>
      <c r="K231" s="106"/>
      <c r="L231" s="96">
        <v>2</v>
      </c>
      <c r="M231" s="24">
        <f t="shared" si="105"/>
        <v>1</v>
      </c>
      <c r="N231" s="24"/>
      <c r="O231" s="107">
        <v>0</v>
      </c>
      <c r="P231" s="9"/>
    </row>
    <row r="232" spans="1:16" ht="13.5" customHeight="1" x14ac:dyDescent="0.25">
      <c r="A232" s="2">
        <f t="shared" si="78"/>
        <v>231</v>
      </c>
      <c r="B232" s="85" t="s">
        <v>1711</v>
      </c>
      <c r="C232" s="86">
        <v>44334</v>
      </c>
      <c r="D232" s="9">
        <f t="shared" si="106"/>
        <v>20</v>
      </c>
      <c r="E232" s="7" t="str">
        <f>CHOOSE(WEEKDAY(Tabla25463[[#This Row],[Fecha]]),"D","L","M","X","J","V","S")</f>
        <v>M</v>
      </c>
      <c r="F232" s="26"/>
      <c r="G232" s="9" t="s">
        <v>1730</v>
      </c>
      <c r="H232" s="25" t="s">
        <v>1730</v>
      </c>
      <c r="I232">
        <v>9</v>
      </c>
      <c r="J232" s="25"/>
      <c r="K232" s="106"/>
      <c r="L232" s="96">
        <v>2</v>
      </c>
      <c r="M232" s="24">
        <f t="shared" ref="M232:M235" si="107">IF(B232="GP",L232*1.5,IF(B232="LP",L232*1,IF(B232="EU",L232*2.5,L232*0.5)))</f>
        <v>1</v>
      </c>
      <c r="N232" s="24"/>
      <c r="O232" s="107">
        <v>0</v>
      </c>
      <c r="P232" s="9"/>
    </row>
    <row r="233" spans="1:16" ht="13.5" customHeight="1" x14ac:dyDescent="0.25">
      <c r="A233" s="2">
        <f t="shared" si="78"/>
        <v>232</v>
      </c>
      <c r="B233" s="85" t="s">
        <v>1711</v>
      </c>
      <c r="C233" s="86">
        <v>44334</v>
      </c>
      <c r="D233" s="9">
        <f t="shared" si="106"/>
        <v>20</v>
      </c>
      <c r="E233" s="7" t="str">
        <f>CHOOSE(WEEKDAY(Tabla25463[[#This Row],[Fecha]]),"D","L","M","X","J","V","S")</f>
        <v>M</v>
      </c>
      <c r="F233" s="26"/>
      <c r="G233" s="9" t="s">
        <v>1730</v>
      </c>
      <c r="H233" s="25" t="s">
        <v>1730</v>
      </c>
      <c r="I233">
        <v>6</v>
      </c>
      <c r="J233" s="25"/>
      <c r="K233" s="106"/>
      <c r="L233" s="96">
        <v>2</v>
      </c>
      <c r="M233" s="24">
        <f t="shared" si="107"/>
        <v>1</v>
      </c>
      <c r="N233" s="24"/>
      <c r="O233" s="107">
        <v>0</v>
      </c>
      <c r="P233" s="9"/>
    </row>
    <row r="234" spans="1:16" ht="13.5" customHeight="1" x14ac:dyDescent="0.25">
      <c r="A234" s="2">
        <f t="shared" si="78"/>
        <v>233</v>
      </c>
      <c r="B234" s="85" t="s">
        <v>1711</v>
      </c>
      <c r="C234" s="86">
        <v>44335</v>
      </c>
      <c r="D234" s="9">
        <f t="shared" si="106"/>
        <v>20</v>
      </c>
      <c r="E234" s="7" t="str">
        <f>CHOOSE(WEEKDAY(Tabla25463[[#This Row],[Fecha]]),"D","L","M","X","J","V","S")</f>
        <v>X</v>
      </c>
      <c r="F234" s="26"/>
      <c r="G234" s="9" t="s">
        <v>1730</v>
      </c>
      <c r="H234" s="25" t="s">
        <v>1730</v>
      </c>
      <c r="I234" s="9">
        <v>6</v>
      </c>
      <c r="J234" s="25"/>
      <c r="K234" s="106"/>
      <c r="L234" s="96">
        <v>2</v>
      </c>
      <c r="M234" s="24">
        <f t="shared" si="107"/>
        <v>1</v>
      </c>
      <c r="N234" s="24"/>
      <c r="O234" s="107">
        <v>0</v>
      </c>
      <c r="P234" s="9"/>
    </row>
    <row r="235" spans="1:16" ht="13.5" customHeight="1" x14ac:dyDescent="0.25">
      <c r="A235" s="2">
        <f t="shared" si="78"/>
        <v>234</v>
      </c>
      <c r="B235" s="85" t="s">
        <v>1711</v>
      </c>
      <c r="C235" s="86">
        <v>44335</v>
      </c>
      <c r="D235" s="9">
        <f t="shared" si="106"/>
        <v>20</v>
      </c>
      <c r="E235" s="7" t="str">
        <f>CHOOSE(WEEKDAY(Tabla25463[[#This Row],[Fecha]]),"D","L","M","X","J","V","S")</f>
        <v>X</v>
      </c>
      <c r="F235" s="26"/>
      <c r="G235" s="9" t="s">
        <v>1730</v>
      </c>
      <c r="H235" s="25" t="s">
        <v>1730</v>
      </c>
      <c r="I235" s="9">
        <v>3</v>
      </c>
      <c r="J235" s="25"/>
      <c r="K235" s="106"/>
      <c r="L235" s="96">
        <v>2</v>
      </c>
      <c r="M235" s="24">
        <f t="shared" si="107"/>
        <v>1</v>
      </c>
      <c r="N235" s="24"/>
      <c r="O235" s="107">
        <v>0</v>
      </c>
      <c r="P235" s="9"/>
    </row>
    <row r="236" spans="1:16" ht="13.5" customHeight="1" x14ac:dyDescent="0.25">
      <c r="A236" s="2">
        <f t="shared" si="78"/>
        <v>235</v>
      </c>
      <c r="B236" s="85" t="s">
        <v>1711</v>
      </c>
      <c r="C236" s="86">
        <v>44336</v>
      </c>
      <c r="D236" s="9">
        <f t="shared" ref="D236:D241" si="108">WEEKNUM(C236,21)</f>
        <v>20</v>
      </c>
      <c r="E236" s="7" t="str">
        <f>CHOOSE(WEEKDAY(Tabla25463[[#This Row],[Fecha]]),"D","L","M","X","J","V","S")</f>
        <v>J</v>
      </c>
      <c r="F236" s="26"/>
      <c r="G236" s="9" t="s">
        <v>1730</v>
      </c>
      <c r="H236" s="25" t="s">
        <v>1730</v>
      </c>
      <c r="I236">
        <v>8</v>
      </c>
      <c r="J236" s="25"/>
      <c r="K236" s="9"/>
      <c r="L236" s="96">
        <v>2</v>
      </c>
      <c r="M236" s="24">
        <f>IF(B236="GP",L236*1.5,IF(B236="LP",L236*1,IF(B236="EU",L236*2.5,L236*0.5)))</f>
        <v>1</v>
      </c>
      <c r="N236" s="24"/>
      <c r="O236" s="23"/>
      <c r="P236" s="9"/>
    </row>
    <row r="237" spans="1:16" ht="13.5" customHeight="1" x14ac:dyDescent="0.25">
      <c r="A237" s="2">
        <f t="shared" si="78"/>
        <v>236</v>
      </c>
      <c r="B237" s="85" t="s">
        <v>1711</v>
      </c>
      <c r="C237" s="86">
        <v>44336</v>
      </c>
      <c r="D237" s="9">
        <f t="shared" si="108"/>
        <v>20</v>
      </c>
      <c r="E237" s="7" t="str">
        <f>CHOOSE(WEEKDAY(Tabla25463[[#This Row],[Fecha]]),"D","L","M","X","J","V","S")</f>
        <v>J</v>
      </c>
      <c r="F237" s="26"/>
      <c r="G237" s="9" t="s">
        <v>1730</v>
      </c>
      <c r="H237" s="25" t="s">
        <v>1730</v>
      </c>
      <c r="I237">
        <v>0</v>
      </c>
      <c r="J237" s="25"/>
      <c r="K237" s="9"/>
      <c r="L237" s="96">
        <v>2</v>
      </c>
      <c r="M237" s="24">
        <f t="shared" ref="M237:M241" si="109">IF(B237="GP",L237*1.5,IF(B237="LP",L237*1,IF(B237="EU",L237*2.5,L237*0.5)))</f>
        <v>1</v>
      </c>
      <c r="N237" s="24"/>
      <c r="O237" s="23"/>
      <c r="P237" s="9"/>
    </row>
    <row r="238" spans="1:16" ht="13.5" customHeight="1" x14ac:dyDescent="0.25">
      <c r="A238" s="2">
        <f t="shared" si="78"/>
        <v>237</v>
      </c>
      <c r="B238" s="85" t="s">
        <v>1711</v>
      </c>
      <c r="C238" s="86">
        <v>44337</v>
      </c>
      <c r="D238" s="9">
        <f t="shared" si="108"/>
        <v>20</v>
      </c>
      <c r="E238" s="7" t="str">
        <f>CHOOSE(WEEKDAY(Tabla25463[[#This Row],[Fecha]]),"D","L","M","X","J","V","S")</f>
        <v>V</v>
      </c>
      <c r="F238" s="26"/>
      <c r="G238" s="9" t="s">
        <v>1730</v>
      </c>
      <c r="H238" s="25" t="s">
        <v>1730</v>
      </c>
      <c r="I238" s="9"/>
      <c r="J238" s="25"/>
      <c r="K238" s="9"/>
      <c r="L238" s="96">
        <v>2</v>
      </c>
      <c r="M238" s="24">
        <f t="shared" si="109"/>
        <v>1</v>
      </c>
      <c r="N238" s="24"/>
      <c r="O238" s="23"/>
      <c r="P238" s="9"/>
    </row>
    <row r="239" spans="1:16" ht="13.5" customHeight="1" x14ac:dyDescent="0.25">
      <c r="A239" s="2">
        <f t="shared" si="78"/>
        <v>238</v>
      </c>
      <c r="B239" s="85" t="s">
        <v>1711</v>
      </c>
      <c r="C239" s="86">
        <v>44337</v>
      </c>
      <c r="D239" s="9">
        <f t="shared" si="108"/>
        <v>20</v>
      </c>
      <c r="E239" s="7" t="str">
        <f>CHOOSE(WEEKDAY(Tabla25463[[#This Row],[Fecha]]),"D","L","M","X","J","V","S")</f>
        <v>V</v>
      </c>
      <c r="F239" s="26"/>
      <c r="G239" s="9" t="s">
        <v>1730</v>
      </c>
      <c r="H239" s="25" t="s">
        <v>1730</v>
      </c>
      <c r="I239" s="9"/>
      <c r="J239" s="25"/>
      <c r="K239" s="9"/>
      <c r="L239" s="96">
        <v>2</v>
      </c>
      <c r="M239" s="24">
        <f t="shared" si="109"/>
        <v>1</v>
      </c>
      <c r="N239" s="24"/>
      <c r="O239" s="23"/>
      <c r="P239" s="9"/>
    </row>
    <row r="240" spans="1:16" ht="13.5" customHeight="1" x14ac:dyDescent="0.25">
      <c r="A240" s="2">
        <f t="shared" si="78"/>
        <v>239</v>
      </c>
      <c r="B240" s="85" t="s">
        <v>1711</v>
      </c>
      <c r="C240" s="86">
        <v>44338</v>
      </c>
      <c r="D240" s="9">
        <f t="shared" si="108"/>
        <v>20</v>
      </c>
      <c r="E240" s="7" t="str">
        <f>CHOOSE(WEEKDAY(Tabla25463[[#This Row],[Fecha]]),"D","L","M","X","J","V","S")</f>
        <v>S</v>
      </c>
      <c r="F240" s="26"/>
      <c r="G240" s="9" t="s">
        <v>1730</v>
      </c>
      <c r="H240" s="25" t="s">
        <v>1730</v>
      </c>
      <c r="I240" s="9"/>
      <c r="J240" s="25"/>
      <c r="K240" s="9"/>
      <c r="L240" s="96">
        <v>2</v>
      </c>
      <c r="M240" s="24">
        <f t="shared" si="109"/>
        <v>1</v>
      </c>
      <c r="N240" s="24"/>
      <c r="O240" s="23"/>
      <c r="P240" s="9"/>
    </row>
    <row r="241" spans="1:16" ht="13.5" customHeight="1" x14ac:dyDescent="0.25">
      <c r="A241" s="2">
        <f t="shared" si="78"/>
        <v>240</v>
      </c>
      <c r="B241" s="85" t="s">
        <v>1711</v>
      </c>
      <c r="C241" s="86">
        <v>44338</v>
      </c>
      <c r="D241" s="9">
        <f t="shared" si="108"/>
        <v>20</v>
      </c>
      <c r="E241" s="7" t="str">
        <f>CHOOSE(WEEKDAY(Tabla25463[[#This Row],[Fecha]]),"D","L","M","X","J","V","S")</f>
        <v>S</v>
      </c>
      <c r="F241" s="26"/>
      <c r="G241" s="9" t="s">
        <v>1730</v>
      </c>
      <c r="H241" s="25" t="s">
        <v>1730</v>
      </c>
      <c r="I241" s="9"/>
      <c r="J241" s="25"/>
      <c r="K241" s="9"/>
      <c r="L241" s="96">
        <v>2</v>
      </c>
      <c r="M241" s="24">
        <f t="shared" si="109"/>
        <v>1</v>
      </c>
      <c r="N241" s="24"/>
      <c r="O241" s="23"/>
      <c r="P241" s="9"/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826A2-3C8B-4F1C-9CD2-70B35EEC244F}">
  <sheetPr codeName="Hoja7"/>
  <dimension ref="A1:Y473"/>
  <sheetViews>
    <sheetView topLeftCell="A468" zoomScale="145" zoomScaleNormal="145" zoomScaleSheetLayoutView="160" workbookViewId="0">
      <selection activeCell="G472" sqref="G472:M473"/>
    </sheetView>
  </sheetViews>
  <sheetFormatPr baseColWidth="10" defaultColWidth="8" defaultRowHeight="15" x14ac:dyDescent="0.25"/>
  <cols>
    <col min="1" max="1" width="4.140625" bestFit="1" customWidth="1"/>
    <col min="2" max="2" width="8.7109375" bestFit="1" customWidth="1"/>
    <col min="3" max="3" width="6.7109375" bestFit="1" customWidth="1"/>
    <col min="4" max="4" width="10.5703125" bestFit="1" customWidth="1"/>
    <col min="5" max="5" width="8.5703125" bestFit="1" customWidth="1"/>
    <col min="6" max="6" width="4" bestFit="1" customWidth="1"/>
    <col min="7" max="15" width="3.42578125" bestFit="1" customWidth="1"/>
    <col min="16" max="17" width="4.42578125" bestFit="1" customWidth="1"/>
    <col min="18" max="18" width="3.28515625" bestFit="1" customWidth="1"/>
    <col min="19" max="22" width="3.28515625" customWidth="1"/>
    <col min="23" max="23" width="8.7109375" bestFit="1" customWidth="1"/>
    <col min="24" max="24" width="17.140625" bestFit="1" customWidth="1"/>
    <col min="25" max="25" width="7.85546875" bestFit="1" customWidth="1"/>
  </cols>
  <sheetData>
    <row r="1" spans="1:25" ht="15.75" thickBot="1" x14ac:dyDescent="0.3">
      <c r="A1" s="21" t="s">
        <v>1729</v>
      </c>
      <c r="B1" s="21" t="s">
        <v>1728</v>
      </c>
      <c r="C1" s="21" t="s">
        <v>1727</v>
      </c>
      <c r="D1" s="21" t="s">
        <v>1708</v>
      </c>
      <c r="E1" s="21" t="s">
        <v>1726</v>
      </c>
      <c r="F1" s="21" t="s">
        <v>1707</v>
      </c>
      <c r="G1" s="21" t="s">
        <v>1705</v>
      </c>
      <c r="H1" s="20" t="s">
        <v>1704</v>
      </c>
      <c r="I1" s="20" t="s">
        <v>1703</v>
      </c>
      <c r="J1" s="20" t="s">
        <v>1702</v>
      </c>
      <c r="K1" s="20" t="s">
        <v>1701</v>
      </c>
      <c r="L1" s="20" t="s">
        <v>1700</v>
      </c>
      <c r="M1" s="20" t="s">
        <v>1725</v>
      </c>
      <c r="N1" s="20" t="s">
        <v>1724</v>
      </c>
      <c r="O1" s="20" t="s">
        <v>1723</v>
      </c>
      <c r="P1" s="20" t="s">
        <v>1722</v>
      </c>
      <c r="Q1" s="20" t="s">
        <v>1721</v>
      </c>
      <c r="R1" s="21" t="s">
        <v>1720</v>
      </c>
      <c r="S1" s="21" t="s">
        <v>1719</v>
      </c>
      <c r="T1" s="21" t="s">
        <v>1718</v>
      </c>
      <c r="U1" s="21" t="s">
        <v>1717</v>
      </c>
      <c r="V1" s="21" t="s">
        <v>1716</v>
      </c>
      <c r="W1" s="21" t="s">
        <v>1715</v>
      </c>
      <c r="X1" s="21" t="s">
        <v>1714</v>
      </c>
      <c r="Y1" s="20" t="s">
        <v>1713</v>
      </c>
    </row>
    <row r="2" spans="1:25" x14ac:dyDescent="0.25">
      <c r="A2" s="9">
        <v>1</v>
      </c>
      <c r="B2" s="18">
        <v>1</v>
      </c>
      <c r="C2" s="17" t="s">
        <v>1711</v>
      </c>
      <c r="D2" s="19">
        <v>44200</v>
      </c>
      <c r="E2" s="16">
        <f>WEEKNUM(Tabla167574[[#This Row],[Fecha]],21)</f>
        <v>1</v>
      </c>
      <c r="F2" s="16" t="str">
        <f>CHOOSE(WEEKDAY(Tabla167574[[#This Row],[Fecha]]),"D","L","M","X","J","V","S")</f>
        <v>L</v>
      </c>
      <c r="G2" s="48">
        <v>5</v>
      </c>
      <c r="H2" s="49">
        <v>13</v>
      </c>
      <c r="I2" s="48">
        <v>15</v>
      </c>
      <c r="J2" s="48">
        <v>32</v>
      </c>
      <c r="K2" s="48">
        <v>33</v>
      </c>
      <c r="L2" s="48">
        <v>37</v>
      </c>
      <c r="M2" s="8"/>
      <c r="N2" s="8"/>
      <c r="O2" s="8"/>
      <c r="P2" s="8"/>
      <c r="Q2" s="8"/>
      <c r="R2" s="8"/>
      <c r="S2" s="8"/>
      <c r="T2" s="8"/>
      <c r="U2" s="8"/>
      <c r="V2" s="8"/>
      <c r="W2" s="8">
        <v>1</v>
      </c>
      <c r="X2" s="8"/>
      <c r="Y2" s="8" t="s">
        <v>1938</v>
      </c>
    </row>
    <row r="3" spans="1:25" x14ac:dyDescent="0.25">
      <c r="A3" s="9">
        <f>+A2+1</f>
        <v>2</v>
      </c>
      <c r="B3" s="18">
        <v>1</v>
      </c>
      <c r="C3" s="17" t="s">
        <v>1711</v>
      </c>
      <c r="D3" s="19">
        <v>44200</v>
      </c>
      <c r="E3" s="16">
        <f>WEEKNUM(Tabla167574[[#This Row],[Fecha]],21)</f>
        <v>1</v>
      </c>
      <c r="F3" s="16" t="str">
        <f>CHOOSE(WEEKDAY(Tabla167574[[#This Row],[Fecha]]),"D","L","M","X","J","V","S")</f>
        <v>L</v>
      </c>
      <c r="G3" s="48">
        <v>7</v>
      </c>
      <c r="H3" s="48">
        <v>20</v>
      </c>
      <c r="I3" s="48">
        <v>21</v>
      </c>
      <c r="J3" s="48">
        <v>27</v>
      </c>
      <c r="K3" s="50">
        <v>29</v>
      </c>
      <c r="L3" s="48">
        <v>49</v>
      </c>
      <c r="M3" s="8"/>
      <c r="N3" s="8"/>
      <c r="O3" s="8"/>
      <c r="P3" s="48"/>
      <c r="Q3" s="48"/>
      <c r="R3" s="48"/>
      <c r="S3" s="8"/>
      <c r="T3" s="8"/>
      <c r="U3" s="8"/>
      <c r="V3" s="8"/>
      <c r="W3" s="48">
        <v>1</v>
      </c>
      <c r="X3" s="8"/>
      <c r="Y3" s="48" t="s">
        <v>1938</v>
      </c>
    </row>
    <row r="4" spans="1:25" x14ac:dyDescent="0.25">
      <c r="A4" s="9">
        <f t="shared" ref="A4:A67" si="0">+A3+1</f>
        <v>3</v>
      </c>
      <c r="B4" s="18">
        <f>+B2+1</f>
        <v>2</v>
      </c>
      <c r="C4" s="17" t="s">
        <v>1711</v>
      </c>
      <c r="D4" s="19">
        <v>44200</v>
      </c>
      <c r="E4" s="16">
        <f>WEEKNUM(Tabla167574[[#This Row],[Fecha]],21)</f>
        <v>1</v>
      </c>
      <c r="F4" s="16" t="str">
        <f>CHOOSE(WEEKDAY(Tabla167574[[#This Row],[Fecha]]),"D","L","M","X","J","V","S")</f>
        <v>L</v>
      </c>
      <c r="G4" s="48">
        <v>1</v>
      </c>
      <c r="H4" s="48">
        <v>7</v>
      </c>
      <c r="I4" s="48">
        <v>14</v>
      </c>
      <c r="J4" s="48">
        <v>15</v>
      </c>
      <c r="K4" s="50">
        <v>29</v>
      </c>
      <c r="L4" s="48">
        <v>37</v>
      </c>
      <c r="M4" s="8"/>
      <c r="N4" s="8"/>
      <c r="O4" s="8"/>
      <c r="P4" s="48"/>
      <c r="Q4" s="48"/>
      <c r="R4" s="48"/>
      <c r="S4" s="8"/>
      <c r="T4" s="8"/>
      <c r="U4" s="8"/>
      <c r="V4" s="8"/>
      <c r="W4" s="48">
        <v>1</v>
      </c>
      <c r="X4" s="8"/>
      <c r="Y4" s="48" t="s">
        <v>1939</v>
      </c>
    </row>
    <row r="5" spans="1:25" x14ac:dyDescent="0.25">
      <c r="A5" s="9">
        <f t="shared" si="0"/>
        <v>4</v>
      </c>
      <c r="B5" s="18">
        <f>+B3+1</f>
        <v>2</v>
      </c>
      <c r="C5" s="17" t="s">
        <v>1711</v>
      </c>
      <c r="D5" s="19">
        <v>44200</v>
      </c>
      <c r="E5" s="16">
        <f>WEEKNUM(Tabla167574[[#This Row],[Fecha]],21)</f>
        <v>1</v>
      </c>
      <c r="F5" s="16" t="str">
        <f>CHOOSE(WEEKDAY(Tabla167574[[#This Row],[Fecha]]),"D","L","M","X","J","V","S")</f>
        <v>L</v>
      </c>
      <c r="G5" s="48">
        <v>2</v>
      </c>
      <c r="H5" s="48">
        <v>3</v>
      </c>
      <c r="I5" s="49">
        <v>13</v>
      </c>
      <c r="J5" s="48">
        <v>16</v>
      </c>
      <c r="K5" s="48">
        <v>32</v>
      </c>
      <c r="L5" s="50">
        <v>44</v>
      </c>
      <c r="M5" s="8"/>
      <c r="N5" s="8"/>
      <c r="O5" s="8"/>
      <c r="P5" s="48"/>
      <c r="Q5" s="48"/>
      <c r="R5" s="48"/>
      <c r="S5" s="8"/>
      <c r="T5" s="8"/>
      <c r="U5" s="8"/>
      <c r="V5" s="8"/>
      <c r="W5" s="48">
        <v>2</v>
      </c>
      <c r="X5" s="8"/>
      <c r="Y5" s="48" t="s">
        <v>1939</v>
      </c>
    </row>
    <row r="6" spans="1:25" x14ac:dyDescent="0.25">
      <c r="A6" s="9">
        <f t="shared" si="0"/>
        <v>5</v>
      </c>
      <c r="B6" s="18">
        <f t="shared" ref="B6:B69" si="1">+B4+1</f>
        <v>3</v>
      </c>
      <c r="C6" s="17" t="s">
        <v>1711</v>
      </c>
      <c r="D6" s="19">
        <v>44201</v>
      </c>
      <c r="E6" s="16">
        <f>WEEKNUM(Tabla167574[[#This Row],[Fecha]],21)</f>
        <v>1</v>
      </c>
      <c r="F6" s="16" t="str">
        <f>CHOOSE(WEEKDAY(Tabla167574[[#This Row],[Fecha]]),"D","L","M","X","J","V","S")</f>
        <v>M</v>
      </c>
      <c r="G6" s="48">
        <v>1</v>
      </c>
      <c r="H6" s="48">
        <v>11</v>
      </c>
      <c r="I6" s="48">
        <v>20</v>
      </c>
      <c r="J6" s="48">
        <v>29</v>
      </c>
      <c r="K6" s="48">
        <v>36</v>
      </c>
      <c r="L6" s="50">
        <v>49</v>
      </c>
      <c r="M6" s="8"/>
      <c r="N6" s="8"/>
      <c r="O6" s="8"/>
      <c r="P6" s="48"/>
      <c r="Q6" s="48"/>
      <c r="R6" s="48"/>
      <c r="S6" s="8"/>
      <c r="T6" s="8"/>
      <c r="U6" s="8"/>
      <c r="V6" s="8"/>
      <c r="W6" s="48">
        <v>1</v>
      </c>
      <c r="X6" s="8"/>
      <c r="Y6" s="8" t="s">
        <v>1938</v>
      </c>
    </row>
    <row r="7" spans="1:25" x14ac:dyDescent="0.25">
      <c r="A7" s="9">
        <f t="shared" si="0"/>
        <v>6</v>
      </c>
      <c r="B7" s="18">
        <f t="shared" si="1"/>
        <v>3</v>
      </c>
      <c r="C7" s="17" t="s">
        <v>1711</v>
      </c>
      <c r="D7" s="19">
        <v>44201</v>
      </c>
      <c r="E7" s="16">
        <f>WEEKNUM(Tabla167574[[#This Row],[Fecha]],21)</f>
        <v>1</v>
      </c>
      <c r="F7" s="16" t="str">
        <f>CHOOSE(WEEKDAY(Tabla167574[[#This Row],[Fecha]]),"D","L","M","X","J","V","S")</f>
        <v>M</v>
      </c>
      <c r="G7" s="50">
        <v>2</v>
      </c>
      <c r="H7" s="48">
        <v>12</v>
      </c>
      <c r="I7" s="48">
        <v>23</v>
      </c>
      <c r="J7" s="48">
        <v>31</v>
      </c>
      <c r="K7" s="48">
        <v>44</v>
      </c>
      <c r="L7" s="50">
        <v>47</v>
      </c>
      <c r="M7" s="8"/>
      <c r="N7" s="8"/>
      <c r="O7" s="8"/>
      <c r="P7" s="48"/>
      <c r="Q7" s="48"/>
      <c r="R7" s="48"/>
      <c r="S7" s="8"/>
      <c r="T7" s="8"/>
      <c r="U7" s="8"/>
      <c r="V7" s="8"/>
      <c r="W7" s="48">
        <v>2</v>
      </c>
      <c r="X7" s="8"/>
      <c r="Y7" s="48" t="s">
        <v>1938</v>
      </c>
    </row>
    <row r="8" spans="1:25" x14ac:dyDescent="0.25">
      <c r="A8" s="9">
        <f t="shared" si="0"/>
        <v>7</v>
      </c>
      <c r="B8" s="18">
        <f t="shared" si="1"/>
        <v>4</v>
      </c>
      <c r="C8" s="17" t="s">
        <v>1711</v>
      </c>
      <c r="D8" s="19">
        <v>44201</v>
      </c>
      <c r="E8" s="16">
        <f>WEEKNUM(Tabla167574[[#This Row],[Fecha]],21)</f>
        <v>1</v>
      </c>
      <c r="F8" s="16" t="str">
        <f>CHOOSE(WEEKDAY(Tabla167574[[#This Row],[Fecha]]),"D","L","M","X","J","V","S")</f>
        <v>M</v>
      </c>
      <c r="G8" s="50">
        <v>2</v>
      </c>
      <c r="H8" s="48">
        <v>15</v>
      </c>
      <c r="I8" s="48">
        <v>31</v>
      </c>
      <c r="J8" s="48">
        <v>32</v>
      </c>
      <c r="K8" s="48">
        <v>37</v>
      </c>
      <c r="L8" s="48">
        <v>41</v>
      </c>
      <c r="M8" s="8"/>
      <c r="N8" s="8"/>
      <c r="O8" s="8"/>
      <c r="P8" s="48"/>
      <c r="Q8" s="48"/>
      <c r="R8" s="48"/>
      <c r="S8" s="8"/>
      <c r="T8" s="8"/>
      <c r="U8" s="8"/>
      <c r="V8" s="8"/>
      <c r="W8" s="48">
        <v>1</v>
      </c>
      <c r="X8" s="8"/>
      <c r="Y8" s="48" t="s">
        <v>1939</v>
      </c>
    </row>
    <row r="9" spans="1:25" x14ac:dyDescent="0.25">
      <c r="A9" s="9">
        <f t="shared" si="0"/>
        <v>8</v>
      </c>
      <c r="B9" s="18">
        <f t="shared" si="1"/>
        <v>4</v>
      </c>
      <c r="C9" s="17" t="s">
        <v>1711</v>
      </c>
      <c r="D9" s="19">
        <v>44201</v>
      </c>
      <c r="E9" s="16">
        <f>WEEKNUM(Tabla167574[[#This Row],[Fecha]],21)</f>
        <v>1</v>
      </c>
      <c r="F9" s="16" t="str">
        <f>CHOOSE(WEEKDAY(Tabla167574[[#This Row],[Fecha]]),"D","L","M","X","J","V","S")</f>
        <v>M</v>
      </c>
      <c r="G9" s="48">
        <v>5</v>
      </c>
      <c r="H9" s="48">
        <v>13</v>
      </c>
      <c r="I9" s="50">
        <v>33</v>
      </c>
      <c r="J9" s="48">
        <v>34</v>
      </c>
      <c r="K9" s="48">
        <v>42</v>
      </c>
      <c r="L9" s="48">
        <v>46</v>
      </c>
      <c r="M9" s="8"/>
      <c r="N9" s="8"/>
      <c r="O9" s="8"/>
      <c r="P9" s="48"/>
      <c r="Q9" s="48"/>
      <c r="R9" s="48"/>
      <c r="S9" s="8"/>
      <c r="T9" s="8"/>
      <c r="U9" s="8"/>
      <c r="V9" s="8"/>
      <c r="W9" s="48">
        <v>1</v>
      </c>
      <c r="X9" s="8"/>
      <c r="Y9" s="48" t="s">
        <v>1939</v>
      </c>
    </row>
    <row r="10" spans="1:25" x14ac:dyDescent="0.25">
      <c r="A10" s="9">
        <f t="shared" si="0"/>
        <v>9</v>
      </c>
      <c r="B10" s="18">
        <f t="shared" si="1"/>
        <v>5</v>
      </c>
      <c r="C10" s="17" t="s">
        <v>1711</v>
      </c>
      <c r="D10" s="19">
        <v>44202</v>
      </c>
      <c r="E10" s="16">
        <f>WEEKNUM(Tabla167574[[#This Row],[Fecha]],21)</f>
        <v>1</v>
      </c>
      <c r="F10" s="16" t="str">
        <f>CHOOSE(WEEKDAY(Tabla167574[[#This Row],[Fecha]]),"D","L","M","X","J","V","S")</f>
        <v>X</v>
      </c>
      <c r="G10" s="48">
        <v>4</v>
      </c>
      <c r="H10" s="48">
        <v>5</v>
      </c>
      <c r="I10" s="48">
        <v>21</v>
      </c>
      <c r="J10" s="48">
        <v>32</v>
      </c>
      <c r="K10" s="50">
        <v>37</v>
      </c>
      <c r="L10" s="50">
        <v>39</v>
      </c>
      <c r="M10" s="8"/>
      <c r="N10" s="8"/>
      <c r="O10" s="8"/>
      <c r="P10" s="48"/>
      <c r="Q10" s="48"/>
      <c r="R10" s="48"/>
      <c r="S10" s="8"/>
      <c r="T10" s="8"/>
      <c r="U10" s="8"/>
      <c r="V10" s="8"/>
      <c r="W10" s="48">
        <v>2</v>
      </c>
      <c r="X10" s="8"/>
      <c r="Y10" s="8" t="s">
        <v>1938</v>
      </c>
    </row>
    <row r="11" spans="1:25" x14ac:dyDescent="0.25">
      <c r="A11" s="9">
        <f t="shared" si="0"/>
        <v>10</v>
      </c>
      <c r="B11" s="18">
        <f t="shared" si="1"/>
        <v>5</v>
      </c>
      <c r="C11" s="17" t="s">
        <v>1711</v>
      </c>
      <c r="D11" s="19">
        <v>44202</v>
      </c>
      <c r="E11" s="16">
        <f>WEEKNUM(Tabla167574[[#This Row],[Fecha]],21)</f>
        <v>1</v>
      </c>
      <c r="F11" s="16" t="str">
        <f>CHOOSE(WEEKDAY(Tabla167574[[#This Row],[Fecha]]),"D","L","M","X","J","V","S")</f>
        <v>X</v>
      </c>
      <c r="G11" s="50">
        <v>1</v>
      </c>
      <c r="H11" s="48">
        <v>6</v>
      </c>
      <c r="I11" s="48">
        <v>24</v>
      </c>
      <c r="J11" s="48">
        <v>36</v>
      </c>
      <c r="K11" s="48">
        <v>40</v>
      </c>
      <c r="L11" s="48">
        <v>49</v>
      </c>
      <c r="M11" s="8"/>
      <c r="N11" s="8"/>
      <c r="O11" s="8"/>
      <c r="P11" s="48"/>
      <c r="Q11" s="48"/>
      <c r="R11" s="48"/>
      <c r="S11" s="8"/>
      <c r="T11" s="8"/>
      <c r="U11" s="8"/>
      <c r="V11" s="8"/>
      <c r="W11" s="48">
        <v>1</v>
      </c>
      <c r="X11" s="8"/>
      <c r="Y11" s="48" t="s">
        <v>1938</v>
      </c>
    </row>
    <row r="12" spans="1:25" x14ac:dyDescent="0.25">
      <c r="A12" s="9">
        <f t="shared" si="0"/>
        <v>11</v>
      </c>
      <c r="B12" s="18">
        <f t="shared" si="1"/>
        <v>6</v>
      </c>
      <c r="C12" s="17" t="s">
        <v>1711</v>
      </c>
      <c r="D12" s="19">
        <v>44202</v>
      </c>
      <c r="E12" s="16">
        <f>WEEKNUM(Tabla167574[[#This Row],[Fecha]],21)</f>
        <v>1</v>
      </c>
      <c r="F12" s="16" t="str">
        <f>CHOOSE(WEEKDAY(Tabla167574[[#This Row],[Fecha]]),"D","L","M","X","J","V","S")</f>
        <v>X</v>
      </c>
      <c r="G12" s="48">
        <v>9</v>
      </c>
      <c r="H12" s="49">
        <v>13</v>
      </c>
      <c r="I12" s="48">
        <v>20</v>
      </c>
      <c r="J12" s="48">
        <v>31</v>
      </c>
      <c r="K12" s="48">
        <v>32</v>
      </c>
      <c r="L12" s="50">
        <v>37</v>
      </c>
      <c r="M12" s="8"/>
      <c r="N12" s="8"/>
      <c r="O12" s="8"/>
      <c r="P12" s="48"/>
      <c r="Q12" s="48"/>
      <c r="R12" s="48"/>
      <c r="S12" s="8"/>
      <c r="T12" s="8"/>
      <c r="U12" s="8"/>
      <c r="V12" s="8"/>
      <c r="W12" s="48">
        <v>2</v>
      </c>
      <c r="X12" s="8"/>
      <c r="Y12" s="48" t="s">
        <v>1939</v>
      </c>
    </row>
    <row r="13" spans="1:25" x14ac:dyDescent="0.25">
      <c r="A13" s="9">
        <f t="shared" si="0"/>
        <v>12</v>
      </c>
      <c r="B13" s="18">
        <f t="shared" si="1"/>
        <v>6</v>
      </c>
      <c r="C13" s="17" t="s">
        <v>1711</v>
      </c>
      <c r="D13" s="19">
        <v>44202</v>
      </c>
      <c r="E13" s="16">
        <f>WEEKNUM(Tabla167574[[#This Row],[Fecha]],21)</f>
        <v>1</v>
      </c>
      <c r="F13" s="16" t="str">
        <f>CHOOSE(WEEKDAY(Tabla167574[[#This Row],[Fecha]]),"D","L","M","X","J","V","S")</f>
        <v>X</v>
      </c>
      <c r="G13" s="50">
        <v>14</v>
      </c>
      <c r="H13" s="48">
        <v>15</v>
      </c>
      <c r="I13" s="48">
        <v>28</v>
      </c>
      <c r="J13" s="48">
        <v>33</v>
      </c>
      <c r="K13" s="48">
        <v>34</v>
      </c>
      <c r="L13" s="48">
        <v>42</v>
      </c>
      <c r="M13" s="8"/>
      <c r="N13" s="8"/>
      <c r="O13" s="8"/>
      <c r="P13" s="48"/>
      <c r="Q13" s="48"/>
      <c r="R13" s="48"/>
      <c r="S13" s="8"/>
      <c r="T13" s="8"/>
      <c r="U13" s="8"/>
      <c r="V13" s="8"/>
      <c r="W13" s="48">
        <v>1</v>
      </c>
      <c r="X13" s="8"/>
      <c r="Y13" s="48" t="s">
        <v>1939</v>
      </c>
    </row>
    <row r="14" spans="1:25" x14ac:dyDescent="0.25">
      <c r="A14" s="9">
        <f t="shared" si="0"/>
        <v>13</v>
      </c>
      <c r="B14" s="18">
        <f t="shared" si="1"/>
        <v>7</v>
      </c>
      <c r="C14" s="17" t="s">
        <v>1711</v>
      </c>
      <c r="D14" s="19">
        <v>44203</v>
      </c>
      <c r="E14" s="16">
        <f>WEEKNUM(Tabla167574[[#This Row],[Fecha]],21)</f>
        <v>1</v>
      </c>
      <c r="F14" s="16" t="str">
        <f>CHOOSE(WEEKDAY(Tabla167574[[#This Row],[Fecha]]),"D","L","M","X","J","V","S")</f>
        <v>J</v>
      </c>
      <c r="G14" s="48">
        <v>4</v>
      </c>
      <c r="H14" s="48">
        <v>6</v>
      </c>
      <c r="I14" s="48">
        <v>15</v>
      </c>
      <c r="J14" s="48">
        <v>29</v>
      </c>
      <c r="K14" s="48">
        <v>34</v>
      </c>
      <c r="L14" s="48">
        <v>45</v>
      </c>
      <c r="M14" s="8"/>
      <c r="N14" s="8"/>
      <c r="O14" s="8"/>
      <c r="P14" s="48"/>
      <c r="Q14" s="48"/>
      <c r="R14" s="48"/>
      <c r="S14" s="8"/>
      <c r="T14" s="8"/>
      <c r="U14" s="8"/>
      <c r="V14" s="8"/>
      <c r="W14" s="48">
        <v>0</v>
      </c>
      <c r="X14" s="8"/>
      <c r="Y14" s="48" t="s">
        <v>1939</v>
      </c>
    </row>
    <row r="15" spans="1:25" x14ac:dyDescent="0.25">
      <c r="A15" s="9">
        <f t="shared" si="0"/>
        <v>14</v>
      </c>
      <c r="B15" s="18">
        <f t="shared" si="1"/>
        <v>7</v>
      </c>
      <c r="C15" s="17" t="s">
        <v>1711</v>
      </c>
      <c r="D15" s="19">
        <v>44203</v>
      </c>
      <c r="E15" s="16">
        <f>WEEKNUM(Tabla167574[[#This Row],[Fecha]],21)</f>
        <v>1</v>
      </c>
      <c r="F15" s="16" t="str">
        <f>CHOOSE(WEEKDAY(Tabla167574[[#This Row],[Fecha]]),"D","L","M","X","J","V","S")</f>
        <v>J</v>
      </c>
      <c r="G15" s="48">
        <v>2</v>
      </c>
      <c r="H15" s="48">
        <v>13</v>
      </c>
      <c r="I15" s="48">
        <v>31</v>
      </c>
      <c r="J15" s="48">
        <v>32</v>
      </c>
      <c r="K15" s="48">
        <v>37</v>
      </c>
      <c r="L15" s="48">
        <v>42</v>
      </c>
      <c r="M15" s="8"/>
      <c r="N15" s="8"/>
      <c r="O15" s="8"/>
      <c r="P15" s="48"/>
      <c r="Q15" s="48"/>
      <c r="R15" s="48"/>
      <c r="S15" s="8"/>
      <c r="T15" s="8"/>
      <c r="U15" s="8"/>
      <c r="V15" s="8"/>
      <c r="W15" s="48">
        <v>0</v>
      </c>
      <c r="X15" s="8"/>
      <c r="Y15" s="48" t="s">
        <v>1939</v>
      </c>
    </row>
    <row r="16" spans="1:25" x14ac:dyDescent="0.25">
      <c r="A16" s="9">
        <f t="shared" si="0"/>
        <v>15</v>
      </c>
      <c r="B16" s="18">
        <f t="shared" si="1"/>
        <v>8</v>
      </c>
      <c r="C16" s="17" t="s">
        <v>1711</v>
      </c>
      <c r="D16" s="19">
        <v>44203</v>
      </c>
      <c r="E16" s="16">
        <f>WEEKNUM(Tabla167574[[#This Row],[Fecha]],21)</f>
        <v>1</v>
      </c>
      <c r="F16" s="16" t="str">
        <f>CHOOSE(WEEKDAY(Tabla167574[[#This Row],[Fecha]]),"D","L","M","X","J","V","S")</f>
        <v>J</v>
      </c>
      <c r="G16" s="48">
        <v>3</v>
      </c>
      <c r="H16" s="48">
        <v>10</v>
      </c>
      <c r="I16" s="48">
        <v>23</v>
      </c>
      <c r="J16" s="48">
        <v>28</v>
      </c>
      <c r="K16" s="48">
        <v>42</v>
      </c>
      <c r="L16" s="50">
        <v>49</v>
      </c>
      <c r="M16" s="8"/>
      <c r="N16" s="8"/>
      <c r="O16" s="8"/>
      <c r="P16" s="48"/>
      <c r="Q16" s="48"/>
      <c r="R16" s="48"/>
      <c r="S16" s="8"/>
      <c r="T16" s="8"/>
      <c r="U16" s="8"/>
      <c r="V16" s="8"/>
      <c r="W16" s="48">
        <v>1</v>
      </c>
      <c r="X16" s="8"/>
      <c r="Y16" s="8" t="s">
        <v>1938</v>
      </c>
    </row>
    <row r="17" spans="1:25" x14ac:dyDescent="0.25">
      <c r="A17" s="9">
        <f t="shared" si="0"/>
        <v>16</v>
      </c>
      <c r="B17" s="18">
        <f t="shared" si="1"/>
        <v>8</v>
      </c>
      <c r="C17" s="17" t="s">
        <v>1711</v>
      </c>
      <c r="D17" s="19">
        <v>44203</v>
      </c>
      <c r="E17" s="16">
        <f>WEEKNUM(Tabla167574[[#This Row],[Fecha]],21)</f>
        <v>1</v>
      </c>
      <c r="F17" s="16" t="str">
        <f>CHOOSE(WEEKDAY(Tabla167574[[#This Row],[Fecha]]),"D","L","M","X","J","V","S")</f>
        <v>J</v>
      </c>
      <c r="G17" s="48">
        <v>5</v>
      </c>
      <c r="H17" s="48">
        <v>8</v>
      </c>
      <c r="I17" s="49">
        <v>21</v>
      </c>
      <c r="J17" s="50">
        <v>30</v>
      </c>
      <c r="K17" s="48">
        <v>32</v>
      </c>
      <c r="L17" s="48">
        <v>39</v>
      </c>
      <c r="M17" s="8"/>
      <c r="N17" s="8"/>
      <c r="O17" s="8"/>
      <c r="P17" s="48"/>
      <c r="Q17" s="48"/>
      <c r="R17" s="48"/>
      <c r="S17" s="8"/>
      <c r="T17" s="8"/>
      <c r="U17" s="8"/>
      <c r="V17" s="8"/>
      <c r="W17" s="48">
        <v>2</v>
      </c>
      <c r="X17" s="8"/>
      <c r="Y17" s="48" t="s">
        <v>1938</v>
      </c>
    </row>
    <row r="18" spans="1:25" x14ac:dyDescent="0.25">
      <c r="A18" s="9">
        <f t="shared" si="0"/>
        <v>17</v>
      </c>
      <c r="B18" s="18">
        <f t="shared" si="1"/>
        <v>9</v>
      </c>
      <c r="C18" s="17" t="s">
        <v>1711</v>
      </c>
      <c r="D18" s="19">
        <v>44204</v>
      </c>
      <c r="E18" s="16">
        <f>WEEKNUM(Tabla167574[[#This Row],[Fecha]],21)</f>
        <v>1</v>
      </c>
      <c r="F18" s="16" t="str">
        <f>CHOOSE(WEEKDAY(Tabla167574[[#This Row],[Fecha]]),"D","L","M","X","J","V","S")</f>
        <v>V</v>
      </c>
      <c r="G18" s="48">
        <v>14</v>
      </c>
      <c r="H18" s="48">
        <v>17</v>
      </c>
      <c r="I18" s="48">
        <v>23</v>
      </c>
      <c r="J18" s="48">
        <v>26</v>
      </c>
      <c r="K18" s="48">
        <v>30</v>
      </c>
      <c r="L18" s="50">
        <v>45</v>
      </c>
      <c r="M18" s="48"/>
      <c r="N18" s="8"/>
      <c r="O18" s="8"/>
      <c r="P18" s="48"/>
      <c r="Q18" s="48"/>
      <c r="R18" s="48"/>
      <c r="S18" s="8"/>
      <c r="T18" s="8"/>
      <c r="U18" s="8"/>
      <c r="V18" s="8"/>
      <c r="W18" s="48">
        <v>1</v>
      </c>
      <c r="X18" s="8"/>
      <c r="Y18" s="8" t="s">
        <v>1938</v>
      </c>
    </row>
    <row r="19" spans="1:25" x14ac:dyDescent="0.25">
      <c r="A19" s="9">
        <f t="shared" si="0"/>
        <v>18</v>
      </c>
      <c r="B19" s="18">
        <f t="shared" si="1"/>
        <v>9</v>
      </c>
      <c r="C19" s="17" t="s">
        <v>1711</v>
      </c>
      <c r="D19" s="19">
        <v>44204</v>
      </c>
      <c r="E19" s="16">
        <f>WEEKNUM(Tabla167574[[#This Row],[Fecha]],21)</f>
        <v>1</v>
      </c>
      <c r="F19" s="16" t="str">
        <f>CHOOSE(WEEKDAY(Tabla167574[[#This Row],[Fecha]]),"D","L","M","X","J","V","S")</f>
        <v>V</v>
      </c>
      <c r="G19" s="48">
        <v>1</v>
      </c>
      <c r="H19" s="48">
        <v>7</v>
      </c>
      <c r="I19" s="48">
        <v>12</v>
      </c>
      <c r="J19" s="48">
        <v>38</v>
      </c>
      <c r="K19" s="48">
        <v>39</v>
      </c>
      <c r="L19" s="48">
        <v>40</v>
      </c>
      <c r="M19" s="48"/>
      <c r="N19" s="8"/>
      <c r="O19" s="8"/>
      <c r="P19" s="48"/>
      <c r="Q19" s="48"/>
      <c r="R19" s="48"/>
      <c r="S19" s="8"/>
      <c r="T19" s="8"/>
      <c r="U19" s="8"/>
      <c r="V19" s="8"/>
      <c r="W19" s="48">
        <v>0</v>
      </c>
      <c r="X19" s="8"/>
      <c r="Y19" s="48" t="s">
        <v>1938</v>
      </c>
    </row>
    <row r="20" spans="1:25" x14ac:dyDescent="0.25">
      <c r="A20" s="9">
        <f t="shared" si="0"/>
        <v>19</v>
      </c>
      <c r="B20" s="18">
        <f t="shared" si="1"/>
        <v>10</v>
      </c>
      <c r="C20" s="17" t="s">
        <v>1711</v>
      </c>
      <c r="D20" s="19">
        <v>44204</v>
      </c>
      <c r="E20" s="16">
        <f>WEEKNUM(Tabla167574[[#This Row],[Fecha]],21)</f>
        <v>1</v>
      </c>
      <c r="F20" s="16" t="str">
        <f>CHOOSE(WEEKDAY(Tabla167574[[#This Row],[Fecha]]),"D","L","M","X","J","V","S")</f>
        <v>V</v>
      </c>
      <c r="G20" s="50">
        <v>8</v>
      </c>
      <c r="H20" s="48">
        <v>27</v>
      </c>
      <c r="I20" s="48">
        <v>33</v>
      </c>
      <c r="J20" s="50">
        <v>37</v>
      </c>
      <c r="K20" s="48">
        <v>41</v>
      </c>
      <c r="L20" s="50">
        <v>45</v>
      </c>
      <c r="M20" s="8"/>
      <c r="N20" s="8"/>
      <c r="O20" s="8"/>
      <c r="P20" s="48"/>
      <c r="Q20" s="48"/>
      <c r="R20" s="48"/>
      <c r="S20" s="8"/>
      <c r="T20" s="8"/>
      <c r="U20" s="8"/>
      <c r="V20" s="8"/>
      <c r="W20" s="51" t="s">
        <v>1712</v>
      </c>
      <c r="X20" s="52" t="s">
        <v>1935</v>
      </c>
      <c r="Y20" s="48" t="s">
        <v>1939</v>
      </c>
    </row>
    <row r="21" spans="1:25" x14ac:dyDescent="0.25">
      <c r="A21" s="9">
        <f t="shared" si="0"/>
        <v>20</v>
      </c>
      <c r="B21" s="18">
        <f t="shared" si="1"/>
        <v>10</v>
      </c>
      <c r="C21" s="17" t="s">
        <v>1711</v>
      </c>
      <c r="D21" s="19">
        <v>44204</v>
      </c>
      <c r="E21" s="16">
        <f>WEEKNUM(Tabla167574[[#This Row],[Fecha]],21)</f>
        <v>1</v>
      </c>
      <c r="F21" s="16" t="str">
        <f>CHOOSE(WEEKDAY(Tabla167574[[#This Row],[Fecha]]),"D","L","M","X","J","V","S")</f>
        <v>V</v>
      </c>
      <c r="G21" s="48">
        <v>13</v>
      </c>
      <c r="H21" s="48">
        <v>17</v>
      </c>
      <c r="I21" s="48">
        <v>18</v>
      </c>
      <c r="J21" s="48">
        <v>28</v>
      </c>
      <c r="K21" s="48">
        <v>31</v>
      </c>
      <c r="L21" s="48" t="s">
        <v>1940</v>
      </c>
      <c r="M21" s="8"/>
      <c r="N21" s="8"/>
      <c r="O21" s="8"/>
      <c r="P21" s="48"/>
      <c r="Q21" s="48"/>
      <c r="R21" s="48"/>
      <c r="S21" s="8"/>
      <c r="T21" s="8"/>
      <c r="U21" s="8"/>
      <c r="V21" s="8"/>
      <c r="W21" s="48">
        <v>0</v>
      </c>
      <c r="X21" s="8"/>
      <c r="Y21" s="48" t="s">
        <v>1939</v>
      </c>
    </row>
    <row r="22" spans="1:25" x14ac:dyDescent="0.25">
      <c r="A22" s="9">
        <f t="shared" si="0"/>
        <v>21</v>
      </c>
      <c r="B22" s="18">
        <f t="shared" si="1"/>
        <v>11</v>
      </c>
      <c r="C22" s="17" t="s">
        <v>1711</v>
      </c>
      <c r="D22" s="19">
        <v>44205</v>
      </c>
      <c r="E22" s="16">
        <f>WEEKNUM(Tabla167574[[#This Row],[Fecha]],21)</f>
        <v>1</v>
      </c>
      <c r="F22" s="16" t="str">
        <f>CHOOSE(WEEKDAY(Tabla167574[[#This Row],[Fecha]]),"D","L","M","X","J","V","S")</f>
        <v>S</v>
      </c>
      <c r="G22" s="48">
        <v>4</v>
      </c>
      <c r="H22" s="48">
        <v>13</v>
      </c>
      <c r="I22" s="48">
        <v>15</v>
      </c>
      <c r="J22" s="48">
        <v>32</v>
      </c>
      <c r="K22" s="48">
        <v>34</v>
      </c>
      <c r="L22" s="48">
        <v>37</v>
      </c>
      <c r="M22" s="8"/>
      <c r="N22" s="8"/>
      <c r="O22" s="8"/>
      <c r="P22" s="48"/>
      <c r="Q22" s="48"/>
      <c r="R22" s="48"/>
      <c r="S22" s="8"/>
      <c r="T22" s="8"/>
      <c r="U22" s="8"/>
      <c r="V22" s="8"/>
      <c r="W22" s="48">
        <v>0</v>
      </c>
      <c r="X22" s="8"/>
      <c r="Y22" s="8" t="s">
        <v>1938</v>
      </c>
    </row>
    <row r="23" spans="1:25" x14ac:dyDescent="0.25">
      <c r="A23" s="9">
        <f t="shared" si="0"/>
        <v>22</v>
      </c>
      <c r="B23" s="18">
        <f t="shared" si="1"/>
        <v>11</v>
      </c>
      <c r="C23" s="17" t="s">
        <v>1711</v>
      </c>
      <c r="D23" s="19">
        <v>44205</v>
      </c>
      <c r="E23" s="16">
        <f>WEEKNUM(Tabla167574[[#This Row],[Fecha]],21)</f>
        <v>1</v>
      </c>
      <c r="F23" s="16" t="str">
        <f>CHOOSE(WEEKDAY(Tabla167574[[#This Row],[Fecha]]),"D","L","M","X","J","V","S")</f>
        <v>S</v>
      </c>
      <c r="G23" s="48">
        <v>5</v>
      </c>
      <c r="H23" s="48">
        <v>8</v>
      </c>
      <c r="I23" s="48">
        <v>14</v>
      </c>
      <c r="J23" s="48">
        <v>28</v>
      </c>
      <c r="K23" s="48">
        <v>33</v>
      </c>
      <c r="L23" s="49">
        <v>49</v>
      </c>
      <c r="M23" s="8"/>
      <c r="N23" s="8"/>
      <c r="O23" s="8"/>
      <c r="P23" s="48"/>
      <c r="Q23" s="48"/>
      <c r="R23" s="48"/>
      <c r="S23" s="8"/>
      <c r="T23" s="8"/>
      <c r="U23" s="8"/>
      <c r="V23" s="8"/>
      <c r="W23" s="48">
        <v>1</v>
      </c>
      <c r="X23" s="8"/>
      <c r="Y23" s="48" t="s">
        <v>1938</v>
      </c>
    </row>
    <row r="24" spans="1:25" x14ac:dyDescent="0.25">
      <c r="A24" s="9">
        <f t="shared" si="0"/>
        <v>23</v>
      </c>
      <c r="B24" s="18">
        <f t="shared" si="1"/>
        <v>12</v>
      </c>
      <c r="C24" s="17" t="s">
        <v>1711</v>
      </c>
      <c r="D24" s="19">
        <v>44205</v>
      </c>
      <c r="E24" s="16">
        <f>WEEKNUM(Tabla167574[[#This Row],[Fecha]],21)</f>
        <v>1</v>
      </c>
      <c r="F24" s="16" t="str">
        <f>CHOOSE(WEEKDAY(Tabla167574[[#This Row],[Fecha]]),"D","L","M","X","J","V","S")</f>
        <v>S</v>
      </c>
      <c r="G24" s="48">
        <v>4</v>
      </c>
      <c r="H24" s="48">
        <v>13</v>
      </c>
      <c r="I24" s="48">
        <v>28</v>
      </c>
      <c r="J24" s="50">
        <v>30</v>
      </c>
      <c r="K24" s="48">
        <v>32</v>
      </c>
      <c r="L24" s="48">
        <v>33</v>
      </c>
      <c r="M24" s="8"/>
      <c r="N24" s="8"/>
      <c r="O24" s="8"/>
      <c r="P24" s="48"/>
      <c r="Q24" s="48"/>
      <c r="R24" s="48"/>
      <c r="S24" s="8"/>
      <c r="T24" s="8"/>
      <c r="U24" s="8"/>
      <c r="V24" s="8"/>
      <c r="W24" s="48">
        <v>1</v>
      </c>
      <c r="X24" s="8"/>
      <c r="Y24" s="48" t="s">
        <v>1939</v>
      </c>
    </row>
    <row r="25" spans="1:25" x14ac:dyDescent="0.25">
      <c r="A25" s="9">
        <f t="shared" si="0"/>
        <v>24</v>
      </c>
      <c r="B25" s="18">
        <f t="shared" si="1"/>
        <v>12</v>
      </c>
      <c r="C25" s="17" t="s">
        <v>1711</v>
      </c>
      <c r="D25" s="19">
        <v>44205</v>
      </c>
      <c r="E25" s="16">
        <f>WEEKNUM(Tabla167574[[#This Row],[Fecha]],21)</f>
        <v>1</v>
      </c>
      <c r="F25" s="16" t="str">
        <f>CHOOSE(WEEKDAY(Tabla167574[[#This Row],[Fecha]]),"D","L","M","X","J","V","S")</f>
        <v>S</v>
      </c>
      <c r="G25" s="48">
        <v>10</v>
      </c>
      <c r="H25" s="48">
        <v>14</v>
      </c>
      <c r="I25" s="50">
        <v>18</v>
      </c>
      <c r="J25" s="48">
        <v>29</v>
      </c>
      <c r="K25" s="48">
        <v>34</v>
      </c>
      <c r="L25" s="48">
        <v>42</v>
      </c>
      <c r="M25" s="8"/>
      <c r="N25" s="8"/>
      <c r="O25" s="8"/>
      <c r="P25" s="48"/>
      <c r="Q25" s="48"/>
      <c r="R25" s="48"/>
      <c r="S25" s="8"/>
      <c r="T25" s="8"/>
      <c r="U25" s="8"/>
      <c r="V25" s="8"/>
      <c r="W25" s="48">
        <v>1</v>
      </c>
      <c r="X25" s="8"/>
      <c r="Y25" s="48" t="s">
        <v>1939</v>
      </c>
    </row>
    <row r="26" spans="1:25" x14ac:dyDescent="0.25">
      <c r="A26" s="9">
        <f t="shared" si="0"/>
        <v>25</v>
      </c>
      <c r="B26" s="18">
        <f t="shared" si="1"/>
        <v>13</v>
      </c>
      <c r="C26" s="17" t="s">
        <v>1711</v>
      </c>
      <c r="D26" s="19">
        <v>44207</v>
      </c>
      <c r="E26" s="16">
        <f>WEEKNUM(Tabla167574[[#This Row],[Fecha]],21)</f>
        <v>2</v>
      </c>
      <c r="F26" s="16" t="str">
        <f>CHOOSE(WEEKDAY(Tabla167574[[#This Row],[Fecha]]),"D","L","M","X","J","V","S")</f>
        <v>L</v>
      </c>
      <c r="G26" s="48">
        <v>4</v>
      </c>
      <c r="H26" s="48">
        <v>6</v>
      </c>
      <c r="I26" s="48">
        <v>13</v>
      </c>
      <c r="J26" s="48">
        <v>22</v>
      </c>
      <c r="K26" s="48">
        <v>32</v>
      </c>
      <c r="L26" s="48">
        <v>47</v>
      </c>
      <c r="M26" s="8"/>
      <c r="N26" s="8"/>
      <c r="O26" s="8"/>
      <c r="P26" s="48"/>
      <c r="Q26" s="48"/>
      <c r="R26" s="48"/>
      <c r="S26" s="8"/>
      <c r="T26" s="8"/>
      <c r="U26" s="8"/>
      <c r="V26" s="8"/>
      <c r="W26" s="48">
        <v>0</v>
      </c>
      <c r="X26" s="8"/>
      <c r="Y26" s="8" t="s">
        <v>1938</v>
      </c>
    </row>
    <row r="27" spans="1:25" x14ac:dyDescent="0.25">
      <c r="A27" s="9">
        <f t="shared" si="0"/>
        <v>26</v>
      </c>
      <c r="B27" s="18">
        <f t="shared" si="1"/>
        <v>13</v>
      </c>
      <c r="C27" s="17" t="s">
        <v>1711</v>
      </c>
      <c r="D27" s="19">
        <v>44207</v>
      </c>
      <c r="E27" s="16">
        <f>WEEKNUM(Tabla167574[[#This Row],[Fecha]],21)</f>
        <v>2</v>
      </c>
      <c r="F27" s="16" t="str">
        <f>CHOOSE(WEEKDAY(Tabla167574[[#This Row],[Fecha]]),"D","L","M","X","J","V","S")</f>
        <v>L</v>
      </c>
      <c r="G27" s="48">
        <v>5</v>
      </c>
      <c r="H27" s="48">
        <v>12</v>
      </c>
      <c r="I27" s="48">
        <v>20</v>
      </c>
      <c r="J27" s="48">
        <v>29</v>
      </c>
      <c r="K27" s="48">
        <v>34</v>
      </c>
      <c r="L27" s="48">
        <v>42</v>
      </c>
      <c r="M27" s="8"/>
      <c r="N27" s="8"/>
      <c r="O27" s="8"/>
      <c r="P27" s="48"/>
      <c r="Q27" s="48"/>
      <c r="R27" s="48"/>
      <c r="S27" s="8"/>
      <c r="T27" s="8"/>
      <c r="U27" s="8"/>
      <c r="V27" s="8"/>
      <c r="W27" s="48">
        <v>0</v>
      </c>
      <c r="X27" s="8"/>
      <c r="Y27" s="48" t="s">
        <v>1938</v>
      </c>
    </row>
    <row r="28" spans="1:25" x14ac:dyDescent="0.25">
      <c r="A28" s="9">
        <f t="shared" si="0"/>
        <v>27</v>
      </c>
      <c r="B28" s="18">
        <f t="shared" si="1"/>
        <v>14</v>
      </c>
      <c r="C28" s="17" t="s">
        <v>1711</v>
      </c>
      <c r="D28" s="19">
        <v>44207</v>
      </c>
      <c r="E28" s="16">
        <f>WEEKNUM(Tabla167574[[#This Row],[Fecha]],21)</f>
        <v>2</v>
      </c>
      <c r="F28" s="16" t="str">
        <f>CHOOSE(WEEKDAY(Tabla167574[[#This Row],[Fecha]]),"D","L","M","X","J","V","S")</f>
        <v>L</v>
      </c>
      <c r="G28" s="48">
        <v>1</v>
      </c>
      <c r="H28" s="48">
        <v>4</v>
      </c>
      <c r="I28" s="48">
        <v>7</v>
      </c>
      <c r="J28" s="48">
        <v>34</v>
      </c>
      <c r="K28" s="48">
        <v>39</v>
      </c>
      <c r="L28" s="48">
        <v>46</v>
      </c>
      <c r="M28" s="8"/>
      <c r="N28" s="8"/>
      <c r="O28" s="8"/>
      <c r="P28" s="48"/>
      <c r="Q28" s="48"/>
      <c r="R28" s="48"/>
      <c r="S28" s="8"/>
      <c r="T28" s="8"/>
      <c r="U28" s="8"/>
      <c r="V28" s="8"/>
      <c r="W28" s="48">
        <v>0</v>
      </c>
      <c r="X28" s="8"/>
      <c r="Y28" s="48" t="s">
        <v>1939</v>
      </c>
    </row>
    <row r="29" spans="1:25" x14ac:dyDescent="0.25">
      <c r="A29" s="9">
        <f t="shared" si="0"/>
        <v>28</v>
      </c>
      <c r="B29" s="18">
        <f t="shared" si="1"/>
        <v>14</v>
      </c>
      <c r="C29" s="17" t="s">
        <v>1711</v>
      </c>
      <c r="D29" s="19">
        <v>44207</v>
      </c>
      <c r="E29" s="16">
        <f>WEEKNUM(Tabla167574[[#This Row],[Fecha]],21)</f>
        <v>2</v>
      </c>
      <c r="F29" s="16" t="str">
        <f>CHOOSE(WEEKDAY(Tabla167574[[#This Row],[Fecha]]),"D","L","M","X","J","V","S")</f>
        <v>L</v>
      </c>
      <c r="G29" s="48">
        <v>6</v>
      </c>
      <c r="H29" s="48">
        <v>12</v>
      </c>
      <c r="I29" s="48">
        <v>23</v>
      </c>
      <c r="J29" s="48">
        <v>27</v>
      </c>
      <c r="K29" s="48">
        <v>28</v>
      </c>
      <c r="L29" s="48">
        <v>47</v>
      </c>
      <c r="M29" s="8"/>
      <c r="N29" s="8"/>
      <c r="O29" s="8"/>
      <c r="P29" s="48"/>
      <c r="Q29" s="48"/>
      <c r="R29" s="48"/>
      <c r="S29" s="8"/>
      <c r="T29" s="8"/>
      <c r="U29" s="8"/>
      <c r="V29" s="8"/>
      <c r="W29" s="48">
        <v>0</v>
      </c>
      <c r="X29" s="8"/>
      <c r="Y29" s="48" t="s">
        <v>1939</v>
      </c>
    </row>
    <row r="30" spans="1:25" x14ac:dyDescent="0.25">
      <c r="A30" s="9">
        <f t="shared" si="0"/>
        <v>29</v>
      </c>
      <c r="B30" s="18">
        <f t="shared" si="1"/>
        <v>15</v>
      </c>
      <c r="C30" s="17" t="s">
        <v>1711</v>
      </c>
      <c r="D30" s="19">
        <v>44208</v>
      </c>
      <c r="E30" s="16">
        <f>WEEKNUM(Tabla167574[[#This Row],[Fecha]],21)</f>
        <v>2</v>
      </c>
      <c r="F30" s="16" t="str">
        <f>CHOOSE(WEEKDAY(Tabla167574[[#This Row],[Fecha]]),"D","L","M","X","J","V","S")</f>
        <v>M</v>
      </c>
      <c r="G30" s="48">
        <v>8</v>
      </c>
      <c r="H30" s="48">
        <v>13</v>
      </c>
      <c r="I30" s="48">
        <v>18</v>
      </c>
      <c r="J30" s="50">
        <v>30</v>
      </c>
      <c r="K30" s="48">
        <v>33</v>
      </c>
      <c r="L30" s="50">
        <v>37</v>
      </c>
      <c r="M30" s="8"/>
      <c r="N30" s="8"/>
      <c r="O30" s="8"/>
      <c r="P30" s="48"/>
      <c r="Q30" s="48"/>
      <c r="R30" s="48"/>
      <c r="S30" s="8"/>
      <c r="T30" s="8"/>
      <c r="U30" s="8"/>
      <c r="V30" s="8"/>
      <c r="W30" s="48">
        <v>2</v>
      </c>
      <c r="X30" s="8"/>
      <c r="Y30" s="8" t="s">
        <v>1938</v>
      </c>
    </row>
    <row r="31" spans="1:25" x14ac:dyDescent="0.25">
      <c r="A31" s="9">
        <f t="shared" si="0"/>
        <v>30</v>
      </c>
      <c r="B31" s="18">
        <f t="shared" si="1"/>
        <v>15</v>
      </c>
      <c r="C31" s="17" t="s">
        <v>1711</v>
      </c>
      <c r="D31" s="19">
        <v>44208</v>
      </c>
      <c r="E31" s="16">
        <f>WEEKNUM(Tabla167574[[#This Row],[Fecha]],21)</f>
        <v>2</v>
      </c>
      <c r="F31" s="16" t="str">
        <f>CHOOSE(WEEKDAY(Tabla167574[[#This Row],[Fecha]]),"D","L","M","X","J","V","S")</f>
        <v>M</v>
      </c>
      <c r="G31" s="48">
        <v>4</v>
      </c>
      <c r="H31" s="48">
        <v>16</v>
      </c>
      <c r="I31" s="50">
        <v>23</v>
      </c>
      <c r="J31" s="50">
        <v>25</v>
      </c>
      <c r="K31" s="48">
        <v>27</v>
      </c>
      <c r="L31" s="48">
        <v>46</v>
      </c>
      <c r="M31" s="8"/>
      <c r="N31" s="8"/>
      <c r="O31" s="8"/>
      <c r="P31" s="48"/>
      <c r="Q31" s="48"/>
      <c r="R31" s="48"/>
      <c r="S31" s="8"/>
      <c r="T31" s="8"/>
      <c r="U31" s="8"/>
      <c r="V31" s="8"/>
      <c r="W31" s="48">
        <v>2</v>
      </c>
      <c r="X31" s="8"/>
      <c r="Y31" s="48" t="s">
        <v>1938</v>
      </c>
    </row>
    <row r="32" spans="1:25" x14ac:dyDescent="0.25">
      <c r="A32" s="9">
        <f t="shared" si="0"/>
        <v>31</v>
      </c>
      <c r="B32" s="18">
        <f t="shared" si="1"/>
        <v>16</v>
      </c>
      <c r="C32" s="17" t="s">
        <v>1711</v>
      </c>
      <c r="D32" s="19">
        <v>44208</v>
      </c>
      <c r="E32" s="16">
        <f>WEEKNUM(Tabla167574[[#This Row],[Fecha]],21)</f>
        <v>2</v>
      </c>
      <c r="F32" s="16" t="str">
        <f>CHOOSE(WEEKDAY(Tabla167574[[#This Row],[Fecha]]),"D","L","M","X","J","V","S")</f>
        <v>M</v>
      </c>
      <c r="G32" s="48">
        <v>4</v>
      </c>
      <c r="H32" s="48">
        <v>11</v>
      </c>
      <c r="I32" s="48">
        <v>15</v>
      </c>
      <c r="J32" s="48">
        <v>29</v>
      </c>
      <c r="K32" s="48">
        <v>32</v>
      </c>
      <c r="L32" s="50">
        <v>47</v>
      </c>
      <c r="M32" s="8"/>
      <c r="N32" s="8"/>
      <c r="O32" s="8"/>
      <c r="P32" s="48"/>
      <c r="Q32" s="48"/>
      <c r="R32" s="48"/>
      <c r="S32" s="8"/>
      <c r="T32" s="8"/>
      <c r="U32" s="8"/>
      <c r="V32" s="8"/>
      <c r="W32" s="48">
        <v>1</v>
      </c>
      <c r="X32" s="8"/>
      <c r="Y32" s="48" t="s">
        <v>1939</v>
      </c>
    </row>
    <row r="33" spans="1:25" x14ac:dyDescent="0.25">
      <c r="A33" s="9">
        <f t="shared" si="0"/>
        <v>32</v>
      </c>
      <c r="B33" s="18">
        <f t="shared" si="1"/>
        <v>16</v>
      </c>
      <c r="C33" s="17" t="s">
        <v>1711</v>
      </c>
      <c r="D33" s="19">
        <v>44208</v>
      </c>
      <c r="E33" s="16">
        <f>WEEKNUM(Tabla167574[[#This Row],[Fecha]],21)</f>
        <v>2</v>
      </c>
      <c r="F33" s="16" t="str">
        <f>CHOOSE(WEEKDAY(Tabla167574[[#This Row],[Fecha]]),"D","L","M","X","J","V","S")</f>
        <v>M</v>
      </c>
      <c r="G33" s="48">
        <v>5</v>
      </c>
      <c r="H33" s="48">
        <v>13</v>
      </c>
      <c r="I33" s="48">
        <v>16</v>
      </c>
      <c r="J33" s="48">
        <v>33</v>
      </c>
      <c r="K33" s="48">
        <v>34</v>
      </c>
      <c r="L33" s="48">
        <v>42</v>
      </c>
      <c r="M33" s="8"/>
      <c r="N33" s="8"/>
      <c r="O33" s="8"/>
      <c r="P33" s="48"/>
      <c r="Q33" s="48"/>
      <c r="R33" s="48"/>
      <c r="S33" s="8"/>
      <c r="T33" s="8"/>
      <c r="U33" s="8"/>
      <c r="V33" s="8"/>
      <c r="W33" s="48">
        <v>0</v>
      </c>
      <c r="X33" s="8"/>
      <c r="Y33" s="48" t="s">
        <v>1939</v>
      </c>
    </row>
    <row r="34" spans="1:25" x14ac:dyDescent="0.25">
      <c r="A34" s="9">
        <f t="shared" si="0"/>
        <v>33</v>
      </c>
      <c r="B34" s="18">
        <f t="shared" si="1"/>
        <v>17</v>
      </c>
      <c r="C34" s="17" t="s">
        <v>1711</v>
      </c>
      <c r="D34" s="19">
        <v>44209</v>
      </c>
      <c r="E34" s="16">
        <f>WEEKNUM(Tabla167574[[#This Row],[Fecha]],21)</f>
        <v>2</v>
      </c>
      <c r="F34" s="16" t="str">
        <f>CHOOSE(WEEKDAY(Tabla167574[[#This Row],[Fecha]]),"D","L","M","X","J","V","S")</f>
        <v>X</v>
      </c>
      <c r="G34" s="48">
        <v>5</v>
      </c>
      <c r="H34" s="48">
        <v>7</v>
      </c>
      <c r="I34" s="48">
        <v>8</v>
      </c>
      <c r="J34" s="50">
        <v>32</v>
      </c>
      <c r="K34" s="48">
        <v>38</v>
      </c>
      <c r="L34" s="48">
        <v>49</v>
      </c>
      <c r="M34" s="8"/>
      <c r="N34" s="8"/>
      <c r="O34" s="8"/>
      <c r="P34" s="48"/>
      <c r="Q34" s="48"/>
      <c r="R34" s="48"/>
      <c r="S34" s="8"/>
      <c r="T34" s="8"/>
      <c r="U34" s="8"/>
      <c r="V34" s="8"/>
      <c r="W34" s="48">
        <v>1</v>
      </c>
      <c r="X34" s="8"/>
      <c r="Y34" s="8" t="s">
        <v>1938</v>
      </c>
    </row>
    <row r="35" spans="1:25" x14ac:dyDescent="0.25">
      <c r="A35" s="9">
        <f t="shared" si="0"/>
        <v>34</v>
      </c>
      <c r="B35" s="18">
        <f t="shared" si="1"/>
        <v>17</v>
      </c>
      <c r="C35" s="17" t="s">
        <v>1711</v>
      </c>
      <c r="D35" s="19">
        <v>44209</v>
      </c>
      <c r="E35" s="16">
        <f>WEEKNUM(Tabla167574[[#This Row],[Fecha]],21)</f>
        <v>2</v>
      </c>
      <c r="F35" s="16" t="str">
        <f>CHOOSE(WEEKDAY(Tabla167574[[#This Row],[Fecha]]),"D","L","M","X","J","V","S")</f>
        <v>X</v>
      </c>
      <c r="G35" s="50">
        <v>6</v>
      </c>
      <c r="H35" s="48">
        <v>14</v>
      </c>
      <c r="I35" s="48">
        <v>23</v>
      </c>
      <c r="J35" s="48">
        <v>25</v>
      </c>
      <c r="K35" s="48">
        <v>31</v>
      </c>
      <c r="L35" s="48">
        <v>34</v>
      </c>
      <c r="M35" s="8"/>
      <c r="N35" s="8"/>
      <c r="O35" s="8"/>
      <c r="P35" s="48"/>
      <c r="Q35" s="48"/>
      <c r="R35" s="48"/>
      <c r="S35" s="8"/>
      <c r="T35" s="8"/>
      <c r="U35" s="8"/>
      <c r="V35" s="8"/>
      <c r="W35" s="48">
        <v>1</v>
      </c>
      <c r="X35" s="8"/>
      <c r="Y35" s="48" t="s">
        <v>1938</v>
      </c>
    </row>
    <row r="36" spans="1:25" x14ac:dyDescent="0.25">
      <c r="A36" s="9">
        <f t="shared" si="0"/>
        <v>35</v>
      </c>
      <c r="B36" s="18">
        <f t="shared" si="1"/>
        <v>18</v>
      </c>
      <c r="C36" s="17" t="s">
        <v>1711</v>
      </c>
      <c r="D36" s="19">
        <v>44209</v>
      </c>
      <c r="E36" s="16">
        <f>WEEKNUM(Tabla167574[[#This Row],[Fecha]],21)</f>
        <v>2</v>
      </c>
      <c r="F36" s="16" t="str">
        <f>CHOOSE(WEEKDAY(Tabla167574[[#This Row],[Fecha]]),"D","L","M","X","J","V","S")</f>
        <v>X</v>
      </c>
      <c r="G36" s="48">
        <v>5</v>
      </c>
      <c r="H36" s="48">
        <v>14</v>
      </c>
      <c r="I36" s="48">
        <v>15</v>
      </c>
      <c r="J36" s="48">
        <v>27</v>
      </c>
      <c r="K36" s="50">
        <v>33</v>
      </c>
      <c r="L36" s="48">
        <v>49</v>
      </c>
      <c r="M36" s="8"/>
      <c r="N36" s="8"/>
      <c r="O36" s="8"/>
      <c r="P36" s="48"/>
      <c r="Q36" s="48"/>
      <c r="R36" s="48"/>
      <c r="S36" s="8"/>
      <c r="T36" s="8"/>
      <c r="U36" s="8"/>
      <c r="V36" s="8"/>
      <c r="W36" s="48">
        <v>1</v>
      </c>
      <c r="X36" s="8"/>
      <c r="Y36" s="48" t="s">
        <v>1939</v>
      </c>
    </row>
    <row r="37" spans="1:25" x14ac:dyDescent="0.25">
      <c r="A37" s="9">
        <f t="shared" si="0"/>
        <v>36</v>
      </c>
      <c r="B37" s="18">
        <f t="shared" si="1"/>
        <v>18</v>
      </c>
      <c r="C37" s="17" t="s">
        <v>1711</v>
      </c>
      <c r="D37" s="19">
        <v>44209</v>
      </c>
      <c r="E37" s="16">
        <f>WEEKNUM(Tabla167574[[#This Row],[Fecha]],21)</f>
        <v>2</v>
      </c>
      <c r="F37" s="16" t="str">
        <f>CHOOSE(WEEKDAY(Tabla167574[[#This Row],[Fecha]]),"D","L","M","X","J","V","S")</f>
        <v>X</v>
      </c>
      <c r="G37" s="48">
        <v>13</v>
      </c>
      <c r="H37" s="48">
        <v>29</v>
      </c>
      <c r="I37" s="48">
        <v>31</v>
      </c>
      <c r="J37" s="48">
        <v>34</v>
      </c>
      <c r="K37" s="48">
        <v>42</v>
      </c>
      <c r="L37" s="48">
        <v>43</v>
      </c>
      <c r="M37" s="8"/>
      <c r="N37" s="8"/>
      <c r="O37" s="8"/>
      <c r="P37" s="48"/>
      <c r="Q37" s="48"/>
      <c r="R37" s="48"/>
      <c r="S37" s="8"/>
      <c r="T37" s="8"/>
      <c r="U37" s="8"/>
      <c r="V37" s="8"/>
      <c r="W37" s="48">
        <v>0</v>
      </c>
      <c r="X37" s="8"/>
      <c r="Y37" s="48" t="s">
        <v>1939</v>
      </c>
    </row>
    <row r="38" spans="1:25" x14ac:dyDescent="0.25">
      <c r="A38" s="9">
        <f t="shared" si="0"/>
        <v>37</v>
      </c>
      <c r="B38" s="18">
        <f t="shared" si="1"/>
        <v>19</v>
      </c>
      <c r="C38" s="17" t="s">
        <v>1711</v>
      </c>
      <c r="D38" s="19">
        <v>44210</v>
      </c>
      <c r="E38" s="16">
        <f>WEEKNUM(Tabla167574[[#This Row],[Fecha]],21)</f>
        <v>2</v>
      </c>
      <c r="F38" s="16" t="str">
        <f>CHOOSE(WEEKDAY(Tabla167574[[#This Row],[Fecha]]),"D","L","M","X","J","V","S")</f>
        <v>J</v>
      </c>
      <c r="G38" s="48">
        <v>6</v>
      </c>
      <c r="H38" s="49">
        <v>21</v>
      </c>
      <c r="I38" s="48">
        <v>34</v>
      </c>
      <c r="J38" s="48">
        <v>40</v>
      </c>
      <c r="K38" s="50">
        <v>45</v>
      </c>
      <c r="L38" s="48">
        <v>49</v>
      </c>
      <c r="M38" s="8"/>
      <c r="N38" s="8"/>
      <c r="O38" s="8"/>
      <c r="P38" s="48"/>
      <c r="Q38" s="48"/>
      <c r="R38" s="48"/>
      <c r="S38" s="8"/>
      <c r="T38" s="8"/>
      <c r="U38" s="8"/>
      <c r="V38" s="8"/>
      <c r="W38" s="48">
        <v>2</v>
      </c>
      <c r="X38" s="8"/>
      <c r="Y38" s="8" t="s">
        <v>1938</v>
      </c>
    </row>
    <row r="39" spans="1:25" x14ac:dyDescent="0.25">
      <c r="A39" s="9">
        <f t="shared" si="0"/>
        <v>38</v>
      </c>
      <c r="B39" s="18">
        <f t="shared" si="1"/>
        <v>19</v>
      </c>
      <c r="C39" s="17" t="s">
        <v>1711</v>
      </c>
      <c r="D39" s="19">
        <v>44210</v>
      </c>
      <c r="E39" s="16">
        <f>WEEKNUM(Tabla167574[[#This Row],[Fecha]],21)</f>
        <v>2</v>
      </c>
      <c r="F39" s="16" t="str">
        <f>CHOOSE(WEEKDAY(Tabla167574[[#This Row],[Fecha]]),"D","L","M","X","J","V","S")</f>
        <v>J</v>
      </c>
      <c r="G39" s="48">
        <v>2</v>
      </c>
      <c r="H39" s="48">
        <v>8</v>
      </c>
      <c r="I39" s="48">
        <v>11</v>
      </c>
      <c r="J39" s="48">
        <v>25</v>
      </c>
      <c r="K39" s="48">
        <v>29</v>
      </c>
      <c r="L39" s="48">
        <v>44</v>
      </c>
      <c r="M39" s="8"/>
      <c r="N39" s="8"/>
      <c r="O39" s="8"/>
      <c r="P39" s="48"/>
      <c r="Q39" s="48"/>
      <c r="R39" s="48"/>
      <c r="S39" s="8"/>
      <c r="T39" s="8"/>
      <c r="U39" s="8"/>
      <c r="V39" s="8"/>
      <c r="W39" s="48">
        <v>0</v>
      </c>
      <c r="X39" s="8"/>
      <c r="Y39" s="48" t="s">
        <v>1938</v>
      </c>
    </row>
    <row r="40" spans="1:25" x14ac:dyDescent="0.25">
      <c r="A40" s="9">
        <f t="shared" si="0"/>
        <v>39</v>
      </c>
      <c r="B40" s="18">
        <f t="shared" si="1"/>
        <v>20</v>
      </c>
      <c r="C40" s="17" t="s">
        <v>1711</v>
      </c>
      <c r="D40" s="19">
        <v>44210</v>
      </c>
      <c r="E40" s="16">
        <f>WEEKNUM(Tabla167574[[#This Row],[Fecha]],21)</f>
        <v>2</v>
      </c>
      <c r="F40" s="16" t="str">
        <f>CHOOSE(WEEKDAY(Tabla167574[[#This Row],[Fecha]]),"D","L","M","X","J","V","S")</f>
        <v>J</v>
      </c>
      <c r="G40" s="48">
        <v>5</v>
      </c>
      <c r="H40" s="48">
        <v>13</v>
      </c>
      <c r="I40" s="50">
        <v>14</v>
      </c>
      <c r="J40" s="48">
        <v>29</v>
      </c>
      <c r="K40" s="48">
        <v>37</v>
      </c>
      <c r="L40" s="48">
        <v>42</v>
      </c>
      <c r="M40" s="8"/>
      <c r="N40" s="8"/>
      <c r="O40" s="8"/>
      <c r="P40" s="48"/>
      <c r="Q40" s="48"/>
      <c r="R40" s="48"/>
      <c r="S40" s="8"/>
      <c r="T40" s="8"/>
      <c r="U40" s="8"/>
      <c r="V40" s="8"/>
      <c r="W40" s="48">
        <v>1</v>
      </c>
      <c r="X40" s="8"/>
      <c r="Y40" s="48" t="s">
        <v>1939</v>
      </c>
    </row>
    <row r="41" spans="1:25" x14ac:dyDescent="0.25">
      <c r="A41" s="9">
        <f t="shared" si="0"/>
        <v>40</v>
      </c>
      <c r="B41" s="18">
        <f t="shared" si="1"/>
        <v>20</v>
      </c>
      <c r="C41" s="17" t="s">
        <v>1711</v>
      </c>
      <c r="D41" s="19">
        <v>44210</v>
      </c>
      <c r="E41" s="16">
        <f>WEEKNUM(Tabla167574[[#This Row],[Fecha]],21)</f>
        <v>2</v>
      </c>
      <c r="F41" s="16" t="str">
        <f>CHOOSE(WEEKDAY(Tabla167574[[#This Row],[Fecha]]),"D","L","M","X","J","V","S")</f>
        <v>J</v>
      </c>
      <c r="G41" s="48">
        <v>3</v>
      </c>
      <c r="H41" s="48">
        <v>15</v>
      </c>
      <c r="I41" s="48">
        <v>18</v>
      </c>
      <c r="J41" s="48">
        <v>34</v>
      </c>
      <c r="K41" s="48">
        <v>46</v>
      </c>
      <c r="L41" s="48">
        <v>49</v>
      </c>
      <c r="M41" s="8"/>
      <c r="N41" s="8"/>
      <c r="O41" s="8"/>
      <c r="P41" s="48"/>
      <c r="Q41" s="48"/>
      <c r="R41" s="48"/>
      <c r="S41" s="8"/>
      <c r="T41" s="8"/>
      <c r="U41" s="8"/>
      <c r="V41" s="8"/>
      <c r="W41" s="48">
        <v>0</v>
      </c>
      <c r="X41" s="8"/>
      <c r="Y41" s="48" t="s">
        <v>1939</v>
      </c>
    </row>
    <row r="42" spans="1:25" x14ac:dyDescent="0.25">
      <c r="A42" s="9">
        <f t="shared" si="0"/>
        <v>41</v>
      </c>
      <c r="B42" s="18">
        <f t="shared" si="1"/>
        <v>21</v>
      </c>
      <c r="C42" s="17" t="s">
        <v>1711</v>
      </c>
      <c r="D42" s="19">
        <v>44211</v>
      </c>
      <c r="E42" s="16">
        <f>WEEKNUM(Tabla167574[[#This Row],[Fecha]],21)</f>
        <v>2</v>
      </c>
      <c r="F42" s="16" t="str">
        <f>CHOOSE(WEEKDAY(Tabla167574[[#This Row],[Fecha]]),"D","L","M","X","J","V","S")</f>
        <v>V</v>
      </c>
      <c r="G42" s="48">
        <v>4</v>
      </c>
      <c r="H42" s="48">
        <v>15</v>
      </c>
      <c r="I42" s="48">
        <v>17</v>
      </c>
      <c r="J42" s="48">
        <v>32</v>
      </c>
      <c r="K42" s="48">
        <v>37</v>
      </c>
      <c r="L42" s="48">
        <v>42</v>
      </c>
      <c r="M42" s="8"/>
      <c r="N42" s="8"/>
      <c r="O42" s="8"/>
      <c r="P42" s="48"/>
      <c r="Q42" s="48"/>
      <c r="R42" s="48"/>
      <c r="S42" s="8"/>
      <c r="T42" s="8"/>
      <c r="U42" s="8"/>
      <c r="V42" s="8"/>
      <c r="W42" s="48">
        <v>0</v>
      </c>
      <c r="X42" s="8"/>
      <c r="Y42" s="48" t="s">
        <v>1939</v>
      </c>
    </row>
    <row r="43" spans="1:25" x14ac:dyDescent="0.25">
      <c r="A43" s="9">
        <f t="shared" si="0"/>
        <v>42</v>
      </c>
      <c r="B43" s="18">
        <f t="shared" si="1"/>
        <v>21</v>
      </c>
      <c r="C43" s="17" t="s">
        <v>1711</v>
      </c>
      <c r="D43" s="19">
        <v>44211</v>
      </c>
      <c r="E43" s="16">
        <f>WEEKNUM(Tabla167574[[#This Row],[Fecha]],21)</f>
        <v>2</v>
      </c>
      <c r="F43" s="16" t="str">
        <f>CHOOSE(WEEKDAY(Tabla167574[[#This Row],[Fecha]]),"D","L","M","X","J","V","S")</f>
        <v>V</v>
      </c>
      <c r="G43" s="48">
        <v>5</v>
      </c>
      <c r="H43" s="48">
        <v>13</v>
      </c>
      <c r="I43" s="48">
        <v>22</v>
      </c>
      <c r="J43" s="48">
        <v>34</v>
      </c>
      <c r="K43" s="48">
        <v>35</v>
      </c>
      <c r="L43" s="48">
        <v>43</v>
      </c>
      <c r="M43" s="8"/>
      <c r="N43" s="8"/>
      <c r="O43" s="8"/>
      <c r="P43" s="48"/>
      <c r="Q43" s="48"/>
      <c r="R43" s="48"/>
      <c r="S43" s="8"/>
      <c r="T43" s="8"/>
      <c r="U43" s="8"/>
      <c r="V43" s="8"/>
      <c r="W43" s="48">
        <v>0</v>
      </c>
      <c r="X43" s="8"/>
      <c r="Y43" s="48" t="s">
        <v>1939</v>
      </c>
    </row>
    <row r="44" spans="1:25" x14ac:dyDescent="0.25">
      <c r="A44" s="9">
        <f t="shared" si="0"/>
        <v>43</v>
      </c>
      <c r="B44" s="18">
        <f t="shared" si="1"/>
        <v>22</v>
      </c>
      <c r="C44" s="17" t="s">
        <v>1711</v>
      </c>
      <c r="D44" s="19">
        <v>44211</v>
      </c>
      <c r="E44" s="16">
        <f>WEEKNUM(Tabla167574[[#This Row],[Fecha]],21)</f>
        <v>2</v>
      </c>
      <c r="F44" s="16" t="str">
        <f>CHOOSE(WEEKDAY(Tabla167574[[#This Row],[Fecha]]),"D","L","M","X","J","V","S")</f>
        <v>V</v>
      </c>
      <c r="G44" s="48">
        <v>6</v>
      </c>
      <c r="H44" s="48">
        <v>17</v>
      </c>
      <c r="I44" s="48">
        <v>18</v>
      </c>
      <c r="J44" s="48">
        <v>44</v>
      </c>
      <c r="K44" s="48">
        <v>45</v>
      </c>
      <c r="L44" s="48">
        <v>47</v>
      </c>
      <c r="M44" s="8"/>
      <c r="N44" s="8"/>
      <c r="O44" s="8"/>
      <c r="P44" s="48"/>
      <c r="Q44" s="48"/>
      <c r="R44" s="48"/>
      <c r="S44" s="8"/>
      <c r="T44" s="8"/>
      <c r="U44" s="8"/>
      <c r="V44" s="8"/>
      <c r="W44" s="48">
        <v>0</v>
      </c>
      <c r="X44" s="8"/>
      <c r="Y44" s="8" t="s">
        <v>1938</v>
      </c>
    </row>
    <row r="45" spans="1:25" x14ac:dyDescent="0.25">
      <c r="A45" s="9">
        <f t="shared" si="0"/>
        <v>44</v>
      </c>
      <c r="B45" s="18">
        <f t="shared" si="1"/>
        <v>22</v>
      </c>
      <c r="C45" s="17" t="s">
        <v>1711</v>
      </c>
      <c r="D45" s="19">
        <v>44211</v>
      </c>
      <c r="E45" s="16">
        <f>WEEKNUM(Tabla167574[[#This Row],[Fecha]],21)</f>
        <v>2</v>
      </c>
      <c r="F45" s="16" t="str">
        <f>CHOOSE(WEEKDAY(Tabla167574[[#This Row],[Fecha]]),"D","L","M","X","J","V","S")</f>
        <v>V</v>
      </c>
      <c r="G45" s="50">
        <v>14</v>
      </c>
      <c r="H45" s="48">
        <v>15</v>
      </c>
      <c r="I45" s="48">
        <v>21</v>
      </c>
      <c r="J45" s="50">
        <v>33</v>
      </c>
      <c r="K45" s="48">
        <v>34</v>
      </c>
      <c r="L45" s="48">
        <v>40</v>
      </c>
      <c r="M45" s="8"/>
      <c r="N45" s="8"/>
      <c r="O45" s="8"/>
      <c r="P45" s="48"/>
      <c r="Q45" s="48"/>
      <c r="R45" s="48"/>
      <c r="S45" s="8"/>
      <c r="T45" s="8"/>
      <c r="U45" s="8"/>
      <c r="V45" s="8"/>
      <c r="W45" s="48">
        <v>2</v>
      </c>
      <c r="X45" s="8"/>
      <c r="Y45" s="48" t="s">
        <v>1938</v>
      </c>
    </row>
    <row r="46" spans="1:25" x14ac:dyDescent="0.25">
      <c r="A46" s="9">
        <f t="shared" si="0"/>
        <v>45</v>
      </c>
      <c r="B46" s="18">
        <f t="shared" si="1"/>
        <v>23</v>
      </c>
      <c r="C46" s="17" t="s">
        <v>1711</v>
      </c>
      <c r="D46" s="19">
        <v>44212</v>
      </c>
      <c r="E46" s="16">
        <f>WEEKNUM(Tabla167574[[#This Row],[Fecha]],21)</f>
        <v>2</v>
      </c>
      <c r="F46" s="16" t="str">
        <f>CHOOSE(WEEKDAY(Tabla167574[[#This Row],[Fecha]]),"D","L","M","X","J","V","S")</f>
        <v>S</v>
      </c>
      <c r="G46" s="48">
        <v>1</v>
      </c>
      <c r="H46" s="48">
        <v>15</v>
      </c>
      <c r="I46" s="48">
        <v>17</v>
      </c>
      <c r="J46" s="48">
        <v>30</v>
      </c>
      <c r="K46" s="48">
        <v>34</v>
      </c>
      <c r="L46" s="48">
        <v>45</v>
      </c>
      <c r="M46" s="8"/>
      <c r="N46" s="8"/>
      <c r="O46" s="8"/>
      <c r="P46" s="48"/>
      <c r="Q46" s="48"/>
      <c r="R46" s="48"/>
      <c r="S46" s="8"/>
      <c r="T46" s="8"/>
      <c r="U46" s="8"/>
      <c r="V46" s="8"/>
      <c r="W46" s="48">
        <v>0</v>
      </c>
      <c r="X46" s="8"/>
      <c r="Y46" s="48" t="s">
        <v>1939</v>
      </c>
    </row>
    <row r="47" spans="1:25" x14ac:dyDescent="0.25">
      <c r="A47" s="9">
        <f t="shared" si="0"/>
        <v>46</v>
      </c>
      <c r="B47" s="18">
        <f t="shared" si="1"/>
        <v>23</v>
      </c>
      <c r="C47" s="17" t="s">
        <v>1711</v>
      </c>
      <c r="D47" s="19">
        <v>44212</v>
      </c>
      <c r="E47" s="16">
        <f>WEEKNUM(Tabla167574[[#This Row],[Fecha]],21)</f>
        <v>2</v>
      </c>
      <c r="F47" s="16" t="str">
        <f>CHOOSE(WEEKDAY(Tabla167574[[#This Row],[Fecha]]),"D","L","M","X","J","V","S")</f>
        <v>S</v>
      </c>
      <c r="G47" s="48">
        <v>13</v>
      </c>
      <c r="H47" s="48">
        <v>14</v>
      </c>
      <c r="I47" s="48">
        <v>16</v>
      </c>
      <c r="J47" s="48">
        <v>18</v>
      </c>
      <c r="K47" s="48">
        <v>32</v>
      </c>
      <c r="L47" s="48">
        <v>37</v>
      </c>
      <c r="M47" s="8"/>
      <c r="N47" s="8"/>
      <c r="O47" s="8"/>
      <c r="P47" s="48"/>
      <c r="Q47" s="48"/>
      <c r="R47" s="48"/>
      <c r="S47" s="8"/>
      <c r="T47" s="8"/>
      <c r="U47" s="8"/>
      <c r="V47" s="8"/>
      <c r="W47" s="48">
        <v>0</v>
      </c>
      <c r="X47" s="8"/>
      <c r="Y47" s="48" t="s">
        <v>1939</v>
      </c>
    </row>
    <row r="48" spans="1:25" x14ac:dyDescent="0.25">
      <c r="A48" s="9">
        <f t="shared" si="0"/>
        <v>47</v>
      </c>
      <c r="B48" s="18">
        <f t="shared" si="1"/>
        <v>24</v>
      </c>
      <c r="C48" s="17" t="s">
        <v>1711</v>
      </c>
      <c r="D48" s="19">
        <v>44212</v>
      </c>
      <c r="E48" s="16">
        <f>WEEKNUM(Tabla167574[[#This Row],[Fecha]],21)</f>
        <v>2</v>
      </c>
      <c r="F48" s="16" t="str">
        <f>CHOOSE(WEEKDAY(Tabla167574[[#This Row],[Fecha]]),"D","L","M","X","J","V","S")</f>
        <v>S</v>
      </c>
      <c r="G48" s="48">
        <v>13</v>
      </c>
      <c r="H48" s="48">
        <v>14</v>
      </c>
      <c r="I48" s="48">
        <v>15</v>
      </c>
      <c r="J48" s="48">
        <v>30</v>
      </c>
      <c r="K48" s="48">
        <v>32</v>
      </c>
      <c r="L48" s="48">
        <v>33</v>
      </c>
      <c r="M48" s="8"/>
      <c r="N48" s="8"/>
      <c r="O48" s="8"/>
      <c r="P48" s="48"/>
      <c r="Q48" s="48"/>
      <c r="R48" s="48"/>
      <c r="S48" s="8"/>
      <c r="T48" s="8"/>
      <c r="U48" s="8"/>
      <c r="V48" s="8"/>
      <c r="W48" s="48">
        <v>0</v>
      </c>
      <c r="X48" s="8"/>
      <c r="Y48" s="8" t="s">
        <v>1938</v>
      </c>
    </row>
    <row r="49" spans="1:25" x14ac:dyDescent="0.25">
      <c r="A49" s="9">
        <f t="shared" si="0"/>
        <v>48</v>
      </c>
      <c r="B49" s="18">
        <f t="shared" si="1"/>
        <v>24</v>
      </c>
      <c r="C49" s="17" t="s">
        <v>1711</v>
      </c>
      <c r="D49" s="19">
        <v>44212</v>
      </c>
      <c r="E49" s="16">
        <f>WEEKNUM(Tabla167574[[#This Row],[Fecha]],21)</f>
        <v>2</v>
      </c>
      <c r="F49" s="16" t="str">
        <f>CHOOSE(WEEKDAY(Tabla167574[[#This Row],[Fecha]]),"D","L","M","X","J","V","S")</f>
        <v>S</v>
      </c>
      <c r="G49" s="48">
        <v>18</v>
      </c>
      <c r="H49" s="48">
        <v>21</v>
      </c>
      <c r="I49" s="48">
        <v>24</v>
      </c>
      <c r="J49" s="48">
        <v>27</v>
      </c>
      <c r="K49" s="48">
        <v>31</v>
      </c>
      <c r="L49" s="48">
        <v>40</v>
      </c>
      <c r="M49" s="8"/>
      <c r="N49" s="8"/>
      <c r="O49" s="8"/>
      <c r="P49" s="48"/>
      <c r="Q49" s="48"/>
      <c r="R49" s="48"/>
      <c r="S49" s="8"/>
      <c r="T49" s="8"/>
      <c r="U49" s="8"/>
      <c r="V49" s="8"/>
      <c r="W49" s="48">
        <v>0</v>
      </c>
      <c r="X49" s="8"/>
      <c r="Y49" s="48" t="s">
        <v>1938</v>
      </c>
    </row>
    <row r="50" spans="1:25" x14ac:dyDescent="0.25">
      <c r="A50" s="9">
        <f t="shared" si="0"/>
        <v>49</v>
      </c>
      <c r="B50" s="18">
        <f t="shared" si="1"/>
        <v>25</v>
      </c>
      <c r="C50" s="17" t="s">
        <v>1711</v>
      </c>
      <c r="D50" s="19">
        <v>44214</v>
      </c>
      <c r="E50" s="16">
        <f>WEEKNUM(Tabla167574[[#This Row],[Fecha]],21)</f>
        <v>3</v>
      </c>
      <c r="F50" s="16" t="str">
        <f>CHOOSE(WEEKDAY(Tabla167574[[#This Row],[Fecha]]),"D","L","M","X","J","V","S")</f>
        <v>L</v>
      </c>
      <c r="G50" s="48">
        <v>5</v>
      </c>
      <c r="H50" s="48">
        <v>7</v>
      </c>
      <c r="I50" s="48">
        <v>20</v>
      </c>
      <c r="J50" s="50">
        <v>29</v>
      </c>
      <c r="K50" s="48">
        <v>30</v>
      </c>
      <c r="L50" s="48">
        <v>41</v>
      </c>
      <c r="M50" s="8"/>
      <c r="N50" s="8"/>
      <c r="O50" s="8"/>
      <c r="P50" s="48"/>
      <c r="Q50" s="48"/>
      <c r="R50" s="48"/>
      <c r="S50" s="8"/>
      <c r="T50" s="8"/>
      <c r="U50" s="8"/>
      <c r="V50" s="8"/>
      <c r="W50" s="48">
        <v>1</v>
      </c>
      <c r="X50" s="8"/>
      <c r="Y50" s="8" t="s">
        <v>1938</v>
      </c>
    </row>
    <row r="51" spans="1:25" x14ac:dyDescent="0.25">
      <c r="A51" s="9">
        <f t="shared" si="0"/>
        <v>50</v>
      </c>
      <c r="B51" s="18">
        <f t="shared" si="1"/>
        <v>25</v>
      </c>
      <c r="C51" s="17" t="s">
        <v>1711</v>
      </c>
      <c r="D51" s="19">
        <v>44214</v>
      </c>
      <c r="E51" s="16">
        <f>WEEKNUM(Tabla167574[[#This Row],[Fecha]],21)</f>
        <v>3</v>
      </c>
      <c r="F51" s="16" t="str">
        <f>CHOOSE(WEEKDAY(Tabla167574[[#This Row],[Fecha]]),"D","L","M","X","J","V","S")</f>
        <v>L</v>
      </c>
      <c r="G51" s="48">
        <v>11</v>
      </c>
      <c r="H51" s="48">
        <v>12</v>
      </c>
      <c r="I51" s="48">
        <v>26</v>
      </c>
      <c r="J51" s="48">
        <v>37</v>
      </c>
      <c r="K51" s="48">
        <v>40</v>
      </c>
      <c r="L51" s="48">
        <v>42</v>
      </c>
      <c r="M51" s="8"/>
      <c r="N51" s="8"/>
      <c r="O51" s="8"/>
      <c r="P51" s="48"/>
      <c r="Q51" s="48"/>
      <c r="R51" s="48"/>
      <c r="S51" s="8"/>
      <c r="T51" s="8"/>
      <c r="U51" s="8"/>
      <c r="V51" s="8"/>
      <c r="W51" s="48">
        <v>0</v>
      </c>
      <c r="X51" s="8"/>
      <c r="Y51" s="48" t="s">
        <v>1938</v>
      </c>
    </row>
    <row r="52" spans="1:25" x14ac:dyDescent="0.25">
      <c r="A52" s="9">
        <f t="shared" si="0"/>
        <v>51</v>
      </c>
      <c r="B52" s="18">
        <f t="shared" si="1"/>
        <v>26</v>
      </c>
      <c r="C52" s="17" t="s">
        <v>1711</v>
      </c>
      <c r="D52" s="19">
        <v>44214</v>
      </c>
      <c r="E52" s="16">
        <f>WEEKNUM(Tabla167574[[#This Row],[Fecha]],21)</f>
        <v>3</v>
      </c>
      <c r="F52" s="16" t="str">
        <f>CHOOSE(WEEKDAY(Tabla167574[[#This Row],[Fecha]]),"D","L","M","X","J","V","S")</f>
        <v>L</v>
      </c>
      <c r="G52" s="48">
        <v>2</v>
      </c>
      <c r="H52" s="50">
        <v>13</v>
      </c>
      <c r="I52" s="48">
        <v>24</v>
      </c>
      <c r="J52" s="48">
        <v>37</v>
      </c>
      <c r="K52" s="48">
        <v>46</v>
      </c>
      <c r="L52" s="48">
        <v>48</v>
      </c>
      <c r="M52" s="8"/>
      <c r="N52" s="8"/>
      <c r="O52" s="8"/>
      <c r="P52" s="48"/>
      <c r="Q52" s="48"/>
      <c r="R52" s="48"/>
      <c r="S52" s="8"/>
      <c r="T52" s="8"/>
      <c r="U52" s="8"/>
      <c r="V52" s="8"/>
      <c r="W52" s="48">
        <v>1</v>
      </c>
      <c r="X52" s="8"/>
      <c r="Y52" s="48" t="s">
        <v>1939</v>
      </c>
    </row>
    <row r="53" spans="1:25" x14ac:dyDescent="0.25">
      <c r="A53" s="9">
        <f t="shared" si="0"/>
        <v>52</v>
      </c>
      <c r="B53" s="18">
        <f t="shared" si="1"/>
        <v>26</v>
      </c>
      <c r="C53" s="17" t="s">
        <v>1711</v>
      </c>
      <c r="D53" s="19">
        <v>44214</v>
      </c>
      <c r="E53" s="16">
        <f>WEEKNUM(Tabla167574[[#This Row],[Fecha]],21)</f>
        <v>3</v>
      </c>
      <c r="F53" s="16" t="str">
        <f>CHOOSE(WEEKDAY(Tabla167574[[#This Row],[Fecha]]),"D","L","M","X","J","V","S")</f>
        <v>L</v>
      </c>
      <c r="G53" s="48">
        <v>6</v>
      </c>
      <c r="H53" s="48">
        <v>15</v>
      </c>
      <c r="I53" s="48">
        <v>33</v>
      </c>
      <c r="J53" s="48">
        <v>44</v>
      </c>
      <c r="K53" s="48">
        <v>45</v>
      </c>
      <c r="L53" s="48">
        <v>49</v>
      </c>
      <c r="M53" s="8"/>
      <c r="N53" s="8"/>
      <c r="O53" s="8"/>
      <c r="P53" s="48"/>
      <c r="Q53" s="48"/>
      <c r="R53" s="48"/>
      <c r="S53" s="8"/>
      <c r="T53" s="8"/>
      <c r="U53" s="8"/>
      <c r="V53" s="8"/>
      <c r="W53" s="48">
        <v>0</v>
      </c>
      <c r="X53" s="8"/>
      <c r="Y53" s="48" t="s">
        <v>1939</v>
      </c>
    </row>
    <row r="54" spans="1:25" x14ac:dyDescent="0.25">
      <c r="A54" s="9">
        <f t="shared" si="0"/>
        <v>53</v>
      </c>
      <c r="B54" s="18">
        <f t="shared" si="1"/>
        <v>27</v>
      </c>
      <c r="C54" s="17" t="s">
        <v>1711</v>
      </c>
      <c r="D54" s="19">
        <v>44215</v>
      </c>
      <c r="E54" s="16">
        <f>WEEKNUM(Tabla167574[[#This Row],[Fecha]],21)</f>
        <v>3</v>
      </c>
      <c r="F54" s="16" t="str">
        <f>CHOOSE(WEEKDAY(Tabla167574[[#This Row],[Fecha]]),"D","L","M","X","J","V","S")</f>
        <v>M</v>
      </c>
      <c r="G54" s="48">
        <v>7</v>
      </c>
      <c r="H54" s="48">
        <v>30</v>
      </c>
      <c r="I54" s="48">
        <v>32</v>
      </c>
      <c r="J54" s="50">
        <v>33</v>
      </c>
      <c r="K54" s="48">
        <v>41</v>
      </c>
      <c r="L54" s="50">
        <v>47</v>
      </c>
      <c r="M54" s="8"/>
      <c r="N54" s="8"/>
      <c r="O54" s="8"/>
      <c r="P54" s="48"/>
      <c r="Q54" s="48"/>
      <c r="R54" s="48"/>
      <c r="S54" s="8"/>
      <c r="T54" s="8"/>
      <c r="U54" s="8"/>
      <c r="V54" s="8"/>
      <c r="W54" s="48">
        <v>2</v>
      </c>
      <c r="X54" s="8"/>
      <c r="Y54" s="48" t="s">
        <v>1939</v>
      </c>
    </row>
    <row r="55" spans="1:25" x14ac:dyDescent="0.25">
      <c r="A55" s="9">
        <f t="shared" si="0"/>
        <v>54</v>
      </c>
      <c r="B55" s="18">
        <f t="shared" si="1"/>
        <v>27</v>
      </c>
      <c r="C55" s="17" t="s">
        <v>1711</v>
      </c>
      <c r="D55" s="19">
        <v>44215</v>
      </c>
      <c r="E55" s="16">
        <f>WEEKNUM(Tabla167574[[#This Row],[Fecha]],21)</f>
        <v>3</v>
      </c>
      <c r="F55" s="16" t="str">
        <f>CHOOSE(WEEKDAY(Tabla167574[[#This Row],[Fecha]]),"D","L","M","X","J","V","S")</f>
        <v>M</v>
      </c>
      <c r="G55" s="48">
        <v>14</v>
      </c>
      <c r="H55" s="48">
        <v>15</v>
      </c>
      <c r="I55" s="48">
        <v>17</v>
      </c>
      <c r="J55" s="48">
        <v>34</v>
      </c>
      <c r="K55" s="48">
        <v>37</v>
      </c>
      <c r="L55" s="48">
        <v>42</v>
      </c>
      <c r="M55" s="8"/>
      <c r="N55" s="8"/>
      <c r="O55" s="8"/>
      <c r="P55" s="48"/>
      <c r="Q55" s="48"/>
      <c r="R55" s="48"/>
      <c r="S55" s="8"/>
      <c r="T55" s="8"/>
      <c r="U55" s="8"/>
      <c r="V55" s="8"/>
      <c r="W55" s="48">
        <v>0</v>
      </c>
      <c r="X55" s="8"/>
      <c r="Y55" s="48" t="s">
        <v>1939</v>
      </c>
    </row>
    <row r="56" spans="1:25" x14ac:dyDescent="0.25">
      <c r="A56" s="9">
        <f t="shared" si="0"/>
        <v>55</v>
      </c>
      <c r="B56" s="18">
        <f t="shared" si="1"/>
        <v>28</v>
      </c>
      <c r="C56" s="17" t="s">
        <v>1711</v>
      </c>
      <c r="D56" s="19">
        <v>44215</v>
      </c>
      <c r="E56" s="16">
        <f>WEEKNUM(Tabla167574[[#This Row],[Fecha]],21)</f>
        <v>3</v>
      </c>
      <c r="F56" s="16" t="str">
        <f>CHOOSE(WEEKDAY(Tabla167574[[#This Row],[Fecha]]),"D","L","M","X","J","V","S")</f>
        <v>M</v>
      </c>
      <c r="G56" s="48">
        <v>13</v>
      </c>
      <c r="H56" s="48">
        <v>18</v>
      </c>
      <c r="I56" s="48">
        <v>22</v>
      </c>
      <c r="J56" s="50">
        <v>33</v>
      </c>
      <c r="K56" s="48">
        <v>39</v>
      </c>
      <c r="L56" s="50">
        <v>47</v>
      </c>
      <c r="M56" s="8"/>
      <c r="N56" s="8"/>
      <c r="O56" s="8"/>
      <c r="P56" s="48"/>
      <c r="Q56" s="48"/>
      <c r="R56" s="48"/>
      <c r="S56" s="8"/>
      <c r="T56" s="8"/>
      <c r="U56" s="8"/>
      <c r="V56" s="8"/>
      <c r="W56" s="48">
        <v>2</v>
      </c>
      <c r="X56" s="8"/>
      <c r="Y56" s="8" t="s">
        <v>1938</v>
      </c>
    </row>
    <row r="57" spans="1:25" x14ac:dyDescent="0.25">
      <c r="A57" s="9">
        <f t="shared" si="0"/>
        <v>56</v>
      </c>
      <c r="B57" s="18">
        <f t="shared" si="1"/>
        <v>28</v>
      </c>
      <c r="C57" s="17" t="s">
        <v>1711</v>
      </c>
      <c r="D57" s="19">
        <v>44215</v>
      </c>
      <c r="E57" s="16">
        <f>WEEKNUM(Tabla167574[[#This Row],[Fecha]],21)</f>
        <v>3</v>
      </c>
      <c r="F57" s="16" t="str">
        <f>CHOOSE(WEEKDAY(Tabla167574[[#This Row],[Fecha]]),"D","L","M","X","J","V","S")</f>
        <v>M</v>
      </c>
      <c r="G57" s="48">
        <v>13</v>
      </c>
      <c r="H57" s="48">
        <v>18</v>
      </c>
      <c r="I57" s="48">
        <v>30</v>
      </c>
      <c r="J57" s="48">
        <v>32</v>
      </c>
      <c r="K57" s="50">
        <v>33</v>
      </c>
      <c r="L57" s="48">
        <v>37</v>
      </c>
      <c r="M57" s="8"/>
      <c r="N57" s="8"/>
      <c r="O57" s="8"/>
      <c r="P57" s="48"/>
      <c r="Q57" s="48"/>
      <c r="R57" s="48"/>
      <c r="S57" s="8"/>
      <c r="T57" s="8"/>
      <c r="U57" s="8"/>
      <c r="V57" s="8"/>
      <c r="W57" s="48">
        <v>1</v>
      </c>
      <c r="X57" s="8"/>
      <c r="Y57" s="48" t="s">
        <v>1938</v>
      </c>
    </row>
    <row r="58" spans="1:25" x14ac:dyDescent="0.25">
      <c r="A58" s="9">
        <f t="shared" si="0"/>
        <v>57</v>
      </c>
      <c r="B58" s="18">
        <f t="shared" si="1"/>
        <v>29</v>
      </c>
      <c r="C58" s="17" t="s">
        <v>1711</v>
      </c>
      <c r="D58" s="19">
        <v>44216</v>
      </c>
      <c r="E58" s="16">
        <f>WEEKNUM(Tabla167574[[#This Row],[Fecha]],21)</f>
        <v>3</v>
      </c>
      <c r="F58" s="16" t="str">
        <f>CHOOSE(WEEKDAY(Tabla167574[[#This Row],[Fecha]]),"D","L","M","X","J","V","S")</f>
        <v>X</v>
      </c>
      <c r="G58" s="48">
        <v>9</v>
      </c>
      <c r="H58" s="48">
        <v>13</v>
      </c>
      <c r="I58" s="48">
        <v>18</v>
      </c>
      <c r="J58" s="48">
        <v>29</v>
      </c>
      <c r="K58" s="48">
        <v>30</v>
      </c>
      <c r="L58" s="48">
        <v>33</v>
      </c>
      <c r="M58" s="48"/>
      <c r="N58" s="8"/>
      <c r="O58" s="8"/>
      <c r="P58" s="48"/>
      <c r="Q58" s="48"/>
      <c r="R58" s="48"/>
      <c r="S58" s="8"/>
      <c r="T58" s="8"/>
      <c r="U58" s="8"/>
      <c r="V58" s="8"/>
      <c r="W58" s="48">
        <v>0</v>
      </c>
      <c r="X58" s="8"/>
      <c r="Y58" s="8" t="s">
        <v>1938</v>
      </c>
    </row>
    <row r="59" spans="1:25" x14ac:dyDescent="0.25">
      <c r="A59" s="9">
        <f t="shared" si="0"/>
        <v>58</v>
      </c>
      <c r="B59" s="18">
        <f t="shared" si="1"/>
        <v>29</v>
      </c>
      <c r="C59" s="17" t="s">
        <v>1711</v>
      </c>
      <c r="D59" s="19">
        <v>44216</v>
      </c>
      <c r="E59" s="16">
        <f>WEEKNUM(Tabla167574[[#This Row],[Fecha]],21)</f>
        <v>3</v>
      </c>
      <c r="F59" s="16" t="str">
        <f>CHOOSE(WEEKDAY(Tabla167574[[#This Row],[Fecha]]),"D","L","M","X","J","V","S")</f>
        <v>X</v>
      </c>
      <c r="G59" s="48">
        <v>1</v>
      </c>
      <c r="H59" s="48">
        <v>5</v>
      </c>
      <c r="I59" s="48">
        <v>27</v>
      </c>
      <c r="J59" s="50">
        <v>34</v>
      </c>
      <c r="K59" s="48">
        <v>38</v>
      </c>
      <c r="L59" s="48">
        <v>44</v>
      </c>
      <c r="M59" s="8"/>
      <c r="N59" s="8"/>
      <c r="O59" s="8"/>
      <c r="P59" s="48"/>
      <c r="Q59" s="48"/>
      <c r="R59" s="48"/>
      <c r="S59" s="8"/>
      <c r="T59" s="8"/>
      <c r="U59" s="8"/>
      <c r="V59" s="8"/>
      <c r="W59" s="48">
        <v>1</v>
      </c>
      <c r="X59" s="8"/>
      <c r="Y59" s="48" t="s">
        <v>1938</v>
      </c>
    </row>
    <row r="60" spans="1:25" x14ac:dyDescent="0.25">
      <c r="A60" s="9">
        <f t="shared" si="0"/>
        <v>59</v>
      </c>
      <c r="B60" s="18">
        <f t="shared" si="1"/>
        <v>30</v>
      </c>
      <c r="C60" s="17" t="s">
        <v>1711</v>
      </c>
      <c r="D60" s="19">
        <v>44216</v>
      </c>
      <c r="E60" s="16">
        <f>WEEKNUM(Tabla167574[[#This Row],[Fecha]],21)</f>
        <v>3</v>
      </c>
      <c r="F60" s="16" t="str">
        <f>CHOOSE(WEEKDAY(Tabla167574[[#This Row],[Fecha]]),"D","L","M","X","J","V","S")</f>
        <v>X</v>
      </c>
      <c r="G60" s="48">
        <v>7</v>
      </c>
      <c r="H60" s="48">
        <v>16</v>
      </c>
      <c r="I60" s="48">
        <v>17</v>
      </c>
      <c r="J60" s="48">
        <v>30</v>
      </c>
      <c r="K60" s="48">
        <v>39</v>
      </c>
      <c r="L60" s="48">
        <v>41</v>
      </c>
      <c r="M60" s="8"/>
      <c r="N60" s="8"/>
      <c r="O60" s="8"/>
      <c r="P60" s="48"/>
      <c r="Q60" s="48"/>
      <c r="R60" s="48"/>
      <c r="S60" s="8"/>
      <c r="T60" s="8"/>
      <c r="U60" s="8"/>
      <c r="V60" s="8"/>
      <c r="W60" s="48">
        <v>0</v>
      </c>
      <c r="X60" s="8"/>
      <c r="Y60" s="48" t="s">
        <v>1939</v>
      </c>
    </row>
    <row r="61" spans="1:25" x14ac:dyDescent="0.25">
      <c r="A61" s="9">
        <f t="shared" si="0"/>
        <v>60</v>
      </c>
      <c r="B61" s="18">
        <f t="shared" si="1"/>
        <v>30</v>
      </c>
      <c r="C61" s="17" t="s">
        <v>1711</v>
      </c>
      <c r="D61" s="19">
        <v>44216</v>
      </c>
      <c r="E61" s="16">
        <f>WEEKNUM(Tabla167574[[#This Row],[Fecha]],21)</f>
        <v>3</v>
      </c>
      <c r="F61" s="16" t="str">
        <f>CHOOSE(WEEKDAY(Tabla167574[[#This Row],[Fecha]]),"D","L","M","X","J","V","S")</f>
        <v>X</v>
      </c>
      <c r="G61" s="48">
        <v>14</v>
      </c>
      <c r="H61" s="48">
        <v>18</v>
      </c>
      <c r="I61" s="50">
        <v>34</v>
      </c>
      <c r="J61" s="48">
        <v>37</v>
      </c>
      <c r="K61" s="48">
        <v>42</v>
      </c>
      <c r="L61" s="48">
        <v>49</v>
      </c>
      <c r="M61" s="8"/>
      <c r="N61" s="8"/>
      <c r="O61" s="8"/>
      <c r="P61" s="48"/>
      <c r="Q61" s="48"/>
      <c r="R61" s="48"/>
      <c r="S61" s="8"/>
      <c r="T61" s="8"/>
      <c r="U61" s="8"/>
      <c r="V61" s="8"/>
      <c r="W61" s="48">
        <v>1</v>
      </c>
      <c r="X61" s="8"/>
      <c r="Y61" s="48" t="s">
        <v>1939</v>
      </c>
    </row>
    <row r="62" spans="1:25" x14ac:dyDescent="0.25">
      <c r="A62" s="9">
        <f t="shared" si="0"/>
        <v>61</v>
      </c>
      <c r="B62" s="18">
        <f t="shared" si="1"/>
        <v>31</v>
      </c>
      <c r="C62" s="17" t="s">
        <v>1711</v>
      </c>
      <c r="D62" s="19">
        <v>44217</v>
      </c>
      <c r="E62" s="16">
        <f>WEEKNUM(Tabla167574[[#This Row],[Fecha]],21)</f>
        <v>3</v>
      </c>
      <c r="F62" s="16" t="str">
        <f>CHOOSE(WEEKDAY(Tabla167574[[#This Row],[Fecha]]),"D","L","M","X","J","V","S")</f>
        <v>J</v>
      </c>
      <c r="G62" s="53">
        <v>13</v>
      </c>
      <c r="H62" s="54">
        <v>15</v>
      </c>
      <c r="I62" s="54">
        <v>18</v>
      </c>
      <c r="J62" s="54">
        <v>30</v>
      </c>
      <c r="K62" s="54">
        <v>32</v>
      </c>
      <c r="L62" s="54">
        <v>37</v>
      </c>
      <c r="M62" s="55"/>
      <c r="N62" s="55"/>
      <c r="O62" s="55"/>
      <c r="P62" s="56"/>
      <c r="Q62" s="56"/>
      <c r="R62" s="56"/>
      <c r="S62" s="55"/>
      <c r="T62" s="55"/>
      <c r="U62" s="55"/>
      <c r="V62" s="55"/>
      <c r="W62" s="56">
        <v>1</v>
      </c>
      <c r="X62" s="55"/>
      <c r="Y62" s="8" t="s">
        <v>1938</v>
      </c>
    </row>
    <row r="63" spans="1:25" x14ac:dyDescent="0.25">
      <c r="A63" s="9">
        <f t="shared" si="0"/>
        <v>62</v>
      </c>
      <c r="B63" s="18">
        <f t="shared" si="1"/>
        <v>31</v>
      </c>
      <c r="C63" s="17" t="s">
        <v>1711</v>
      </c>
      <c r="D63" s="19">
        <v>44217</v>
      </c>
      <c r="E63" s="16">
        <f>WEEKNUM(Tabla167574[[#This Row],[Fecha]],21)</f>
        <v>3</v>
      </c>
      <c r="F63" s="16" t="str">
        <f>CHOOSE(WEEKDAY(Tabla167574[[#This Row],[Fecha]]),"D","L","M","X","J","V","S")</f>
        <v>J</v>
      </c>
      <c r="G63" s="54">
        <v>4</v>
      </c>
      <c r="H63" s="53">
        <v>11</v>
      </c>
      <c r="I63" s="54">
        <v>17</v>
      </c>
      <c r="J63" s="53">
        <v>25</v>
      </c>
      <c r="K63" s="53">
        <v>31</v>
      </c>
      <c r="L63" s="54">
        <v>40</v>
      </c>
      <c r="M63" s="55"/>
      <c r="N63" s="55"/>
      <c r="O63" s="55"/>
      <c r="P63" s="56"/>
      <c r="Q63" s="56"/>
      <c r="R63" s="56"/>
      <c r="S63" s="55"/>
      <c r="T63" s="55"/>
      <c r="U63" s="55"/>
      <c r="V63" s="55"/>
      <c r="W63" s="57" t="s">
        <v>1712</v>
      </c>
      <c r="X63" s="58" t="s">
        <v>1935</v>
      </c>
      <c r="Y63" s="48" t="s">
        <v>1938</v>
      </c>
    </row>
    <row r="64" spans="1:25" x14ac:dyDescent="0.25">
      <c r="A64" s="9">
        <f t="shared" si="0"/>
        <v>63</v>
      </c>
      <c r="B64" s="18">
        <f t="shared" si="1"/>
        <v>32</v>
      </c>
      <c r="C64" s="17" t="s">
        <v>1711</v>
      </c>
      <c r="D64" s="19">
        <v>44217</v>
      </c>
      <c r="E64" s="16">
        <f>WEEKNUM(Tabla167574[[#This Row],[Fecha]],21)</f>
        <v>3</v>
      </c>
      <c r="F64" s="16" t="str">
        <f>CHOOSE(WEEKDAY(Tabla167574[[#This Row],[Fecha]]),"D","L","M","X","J","V","S")</f>
        <v>J</v>
      </c>
      <c r="G64" s="48">
        <v>10</v>
      </c>
      <c r="H64" s="48">
        <v>12</v>
      </c>
      <c r="I64" s="48">
        <v>15</v>
      </c>
      <c r="J64" s="48">
        <v>28</v>
      </c>
      <c r="K64" s="48">
        <v>37</v>
      </c>
      <c r="L64" s="48">
        <v>41</v>
      </c>
      <c r="M64" s="8"/>
      <c r="N64" s="8"/>
      <c r="O64" s="8"/>
      <c r="P64" s="48"/>
      <c r="Q64" s="48"/>
      <c r="R64" s="48"/>
      <c r="S64" s="8"/>
      <c r="T64" s="8"/>
      <c r="U64" s="8"/>
      <c r="V64" s="8"/>
      <c r="W64" s="48">
        <v>0</v>
      </c>
      <c r="X64" s="8"/>
      <c r="Y64" s="48" t="s">
        <v>1939</v>
      </c>
    </row>
    <row r="65" spans="1:25" x14ac:dyDescent="0.25">
      <c r="A65" s="9">
        <f t="shared" si="0"/>
        <v>64</v>
      </c>
      <c r="B65" s="18">
        <f t="shared" si="1"/>
        <v>32</v>
      </c>
      <c r="C65" s="17" t="s">
        <v>1711</v>
      </c>
      <c r="D65" s="19">
        <v>44217</v>
      </c>
      <c r="E65" s="16">
        <f>WEEKNUM(Tabla167574[[#This Row],[Fecha]],21)</f>
        <v>3</v>
      </c>
      <c r="F65" s="16" t="str">
        <f>CHOOSE(WEEKDAY(Tabla167574[[#This Row],[Fecha]]),"D","L","M","X","J","V","S")</f>
        <v>J</v>
      </c>
      <c r="G65" s="50">
        <v>11</v>
      </c>
      <c r="H65" s="50">
        <v>13</v>
      </c>
      <c r="I65" s="50">
        <v>25</v>
      </c>
      <c r="J65" s="48">
        <v>32</v>
      </c>
      <c r="K65" s="48">
        <v>42</v>
      </c>
      <c r="L65" s="50">
        <v>49</v>
      </c>
      <c r="M65" s="8"/>
      <c r="N65" s="8"/>
      <c r="O65" s="8"/>
      <c r="P65" s="48"/>
      <c r="Q65" s="48"/>
      <c r="R65" s="48"/>
      <c r="S65" s="8"/>
      <c r="T65" s="8"/>
      <c r="U65" s="8"/>
      <c r="V65" s="8"/>
      <c r="W65" s="51" t="s">
        <v>1784</v>
      </c>
      <c r="X65" s="52" t="s">
        <v>1936</v>
      </c>
      <c r="Y65" s="48" t="s">
        <v>1939</v>
      </c>
    </row>
    <row r="66" spans="1:25" x14ac:dyDescent="0.25">
      <c r="A66" s="9">
        <f t="shared" si="0"/>
        <v>65</v>
      </c>
      <c r="B66" s="18">
        <f t="shared" si="1"/>
        <v>33</v>
      </c>
      <c r="C66" s="17" t="s">
        <v>1711</v>
      </c>
      <c r="D66" s="19">
        <v>44218</v>
      </c>
      <c r="E66" s="16">
        <f>WEEKNUM(Tabla167574[[#This Row],[Fecha]],21)</f>
        <v>3</v>
      </c>
      <c r="F66" s="16" t="str">
        <f>CHOOSE(WEEKDAY(Tabla167574[[#This Row],[Fecha]]),"D","L","M","X","J","V","S")</f>
        <v>V</v>
      </c>
      <c r="G66" s="53">
        <v>4</v>
      </c>
      <c r="H66" s="54">
        <v>9</v>
      </c>
      <c r="I66" s="54">
        <v>11</v>
      </c>
      <c r="J66" s="54">
        <v>30</v>
      </c>
      <c r="K66" s="54">
        <v>33</v>
      </c>
      <c r="L66" s="54">
        <v>38</v>
      </c>
      <c r="M66" s="8"/>
      <c r="N66" s="8"/>
      <c r="O66" s="8"/>
      <c r="P66" s="48"/>
      <c r="Q66" s="48"/>
      <c r="R66" s="48"/>
      <c r="S66" s="8"/>
      <c r="T66" s="8"/>
      <c r="U66" s="8"/>
      <c r="V66" s="8"/>
      <c r="W66" s="48">
        <v>1</v>
      </c>
      <c r="X66" s="8"/>
      <c r="Y66" s="8" t="s">
        <v>1938</v>
      </c>
    </row>
    <row r="67" spans="1:25" x14ac:dyDescent="0.25">
      <c r="A67" s="9">
        <f t="shared" si="0"/>
        <v>66</v>
      </c>
      <c r="B67" s="18">
        <f t="shared" si="1"/>
        <v>33</v>
      </c>
      <c r="C67" s="17" t="s">
        <v>1711</v>
      </c>
      <c r="D67" s="19">
        <v>44218</v>
      </c>
      <c r="E67" s="16">
        <f>WEEKNUM(Tabla167574[[#This Row],[Fecha]],21)</f>
        <v>3</v>
      </c>
      <c r="F67" s="16" t="str">
        <f>CHOOSE(WEEKDAY(Tabla167574[[#This Row],[Fecha]]),"D","L","M","X","J","V","S")</f>
        <v>V</v>
      </c>
      <c r="G67" s="54">
        <v>12</v>
      </c>
      <c r="H67" s="54">
        <v>17</v>
      </c>
      <c r="I67" s="54">
        <v>19</v>
      </c>
      <c r="J67" s="54">
        <v>25</v>
      </c>
      <c r="K67" s="54">
        <v>35</v>
      </c>
      <c r="L67" s="54">
        <v>48</v>
      </c>
      <c r="M67" s="8"/>
      <c r="N67" s="8"/>
      <c r="O67" s="8"/>
      <c r="P67" s="48"/>
      <c r="Q67" s="48"/>
      <c r="R67" s="48"/>
      <c r="S67" s="8"/>
      <c r="T67" s="8"/>
      <c r="U67" s="8"/>
      <c r="V67" s="8"/>
      <c r="W67" s="48">
        <v>0</v>
      </c>
      <c r="X67" s="8"/>
      <c r="Y67" s="48" t="s">
        <v>1938</v>
      </c>
    </row>
    <row r="68" spans="1:25" x14ac:dyDescent="0.25">
      <c r="A68" s="9">
        <f t="shared" ref="A68:A131" si="2">+A67+1</f>
        <v>67</v>
      </c>
      <c r="B68" s="18">
        <f t="shared" si="1"/>
        <v>34</v>
      </c>
      <c r="C68" s="17" t="s">
        <v>1711</v>
      </c>
      <c r="D68" s="19">
        <v>44218</v>
      </c>
      <c r="E68" s="16">
        <f>WEEKNUM(Tabla167574[[#This Row],[Fecha]],21)</f>
        <v>3</v>
      </c>
      <c r="F68" s="16" t="str">
        <f>CHOOSE(WEEKDAY(Tabla167574[[#This Row],[Fecha]]),"D","L","M","X","J","V","S")</f>
        <v>V</v>
      </c>
      <c r="G68" s="48">
        <v>1</v>
      </c>
      <c r="H68" s="48">
        <v>7</v>
      </c>
      <c r="I68" s="48">
        <v>15</v>
      </c>
      <c r="J68" s="48">
        <v>18</v>
      </c>
      <c r="K68" s="48">
        <v>32</v>
      </c>
      <c r="L68" s="48">
        <v>47</v>
      </c>
      <c r="M68" s="8"/>
      <c r="N68" s="8"/>
      <c r="O68" s="8"/>
      <c r="P68" s="48"/>
      <c r="Q68" s="48"/>
      <c r="R68" s="48"/>
      <c r="S68" s="8"/>
      <c r="T68" s="8"/>
      <c r="U68" s="8"/>
      <c r="V68" s="8"/>
      <c r="W68" s="48">
        <v>0</v>
      </c>
      <c r="X68" s="8"/>
      <c r="Y68" s="48" t="s">
        <v>1939</v>
      </c>
    </row>
    <row r="69" spans="1:25" x14ac:dyDescent="0.25">
      <c r="A69" s="9">
        <f t="shared" si="2"/>
        <v>68</v>
      </c>
      <c r="B69" s="18">
        <f t="shared" si="1"/>
        <v>34</v>
      </c>
      <c r="C69" s="17" t="s">
        <v>1711</v>
      </c>
      <c r="D69" s="19">
        <v>44218</v>
      </c>
      <c r="E69" s="16">
        <f>WEEKNUM(Tabla167574[[#This Row],[Fecha]],21)</f>
        <v>3</v>
      </c>
      <c r="F69" s="16" t="str">
        <f>CHOOSE(WEEKDAY(Tabla167574[[#This Row],[Fecha]]),"D","L","M","X","J","V","S")</f>
        <v>V</v>
      </c>
      <c r="G69" s="50">
        <v>4</v>
      </c>
      <c r="H69" s="48">
        <v>9</v>
      </c>
      <c r="I69" s="48">
        <v>14</v>
      </c>
      <c r="J69" s="48">
        <v>22</v>
      </c>
      <c r="K69" s="48">
        <v>37</v>
      </c>
      <c r="L69" s="50">
        <v>41</v>
      </c>
      <c r="M69" s="8"/>
      <c r="N69" s="8"/>
      <c r="O69" s="8"/>
      <c r="P69" s="48"/>
      <c r="Q69" s="48"/>
      <c r="R69" s="48"/>
      <c r="S69" s="8"/>
      <c r="T69" s="8"/>
      <c r="U69" s="8"/>
      <c r="V69" s="8"/>
      <c r="W69" s="48">
        <v>2</v>
      </c>
      <c r="X69" s="8"/>
      <c r="Y69" s="48" t="s">
        <v>1939</v>
      </c>
    </row>
    <row r="70" spans="1:25" x14ac:dyDescent="0.25">
      <c r="A70" s="9">
        <f t="shared" si="2"/>
        <v>69</v>
      </c>
      <c r="B70" s="18">
        <f t="shared" ref="B70:B133" si="3">+B68+1</f>
        <v>35</v>
      </c>
      <c r="C70" s="17" t="s">
        <v>1711</v>
      </c>
      <c r="D70" s="19">
        <v>44219</v>
      </c>
      <c r="E70" s="16">
        <f>WEEKNUM(Tabla167574[[#This Row],[Fecha]],21)</f>
        <v>3</v>
      </c>
      <c r="F70" s="16" t="str">
        <f>CHOOSE(WEEKDAY(Tabla167574[[#This Row],[Fecha]]),"D","L","M","X","J","V","S")</f>
        <v>S</v>
      </c>
      <c r="G70" s="48">
        <v>2</v>
      </c>
      <c r="H70" s="48">
        <v>3</v>
      </c>
      <c r="I70" s="48">
        <v>4</v>
      </c>
      <c r="J70" s="48">
        <v>27</v>
      </c>
      <c r="K70" s="48">
        <v>31</v>
      </c>
      <c r="L70" s="48">
        <v>32</v>
      </c>
      <c r="M70" s="8"/>
      <c r="N70" s="8"/>
      <c r="O70" s="8"/>
      <c r="P70" s="48"/>
      <c r="Q70" s="48"/>
      <c r="R70" s="48"/>
      <c r="S70" s="8"/>
      <c r="T70" s="8"/>
      <c r="U70" s="8"/>
      <c r="V70" s="8"/>
      <c r="W70" s="48">
        <v>0</v>
      </c>
      <c r="X70" s="8"/>
      <c r="Y70" s="8" t="s">
        <v>1938</v>
      </c>
    </row>
    <row r="71" spans="1:25" x14ac:dyDescent="0.25">
      <c r="A71" s="9">
        <f t="shared" si="2"/>
        <v>70</v>
      </c>
      <c r="B71" s="18">
        <f t="shared" si="3"/>
        <v>35</v>
      </c>
      <c r="C71" s="17" t="s">
        <v>1711</v>
      </c>
      <c r="D71" s="19">
        <v>44219</v>
      </c>
      <c r="E71" s="16">
        <f>WEEKNUM(Tabla167574[[#This Row],[Fecha]],21)</f>
        <v>3</v>
      </c>
      <c r="F71" s="16" t="str">
        <f>CHOOSE(WEEKDAY(Tabla167574[[#This Row],[Fecha]]),"D","L","M","X","J","V","S")</f>
        <v>S</v>
      </c>
      <c r="G71" s="49">
        <v>6</v>
      </c>
      <c r="H71" s="48">
        <v>21</v>
      </c>
      <c r="I71" s="48">
        <v>22</v>
      </c>
      <c r="J71" s="48">
        <v>25</v>
      </c>
      <c r="K71" s="48">
        <v>46</v>
      </c>
      <c r="L71" s="50">
        <v>49</v>
      </c>
      <c r="M71" s="8"/>
      <c r="N71" s="8"/>
      <c r="O71" s="8"/>
      <c r="P71" s="48"/>
      <c r="Q71" s="48"/>
      <c r="R71" s="48"/>
      <c r="S71" s="8"/>
      <c r="T71" s="8"/>
      <c r="U71" s="8"/>
      <c r="V71" s="8"/>
      <c r="W71" s="48">
        <v>2</v>
      </c>
      <c r="X71" s="8"/>
      <c r="Y71" s="48" t="s">
        <v>1938</v>
      </c>
    </row>
    <row r="72" spans="1:25" x14ac:dyDescent="0.25">
      <c r="A72" s="9">
        <f t="shared" si="2"/>
        <v>71</v>
      </c>
      <c r="B72" s="18">
        <f t="shared" si="3"/>
        <v>36</v>
      </c>
      <c r="C72" s="17" t="s">
        <v>1711</v>
      </c>
      <c r="D72" s="19">
        <v>44219</v>
      </c>
      <c r="E72" s="16">
        <f>WEEKNUM(Tabla167574[[#This Row],[Fecha]],21)</f>
        <v>3</v>
      </c>
      <c r="F72" s="16" t="str">
        <f>CHOOSE(WEEKDAY(Tabla167574[[#This Row],[Fecha]]),"D","L","M","X","J","V","S")</f>
        <v>S</v>
      </c>
      <c r="G72" s="49">
        <v>6</v>
      </c>
      <c r="H72" s="48">
        <v>12</v>
      </c>
      <c r="I72" s="48">
        <v>13</v>
      </c>
      <c r="J72" s="48">
        <v>17</v>
      </c>
      <c r="K72" s="50">
        <v>37</v>
      </c>
      <c r="L72" s="48">
        <v>42</v>
      </c>
      <c r="M72" s="8"/>
      <c r="N72" s="8"/>
      <c r="O72" s="8"/>
      <c r="P72" s="48"/>
      <c r="Q72" s="48"/>
      <c r="R72" s="48"/>
      <c r="S72" s="8"/>
      <c r="T72" s="8"/>
      <c r="U72" s="8"/>
      <c r="V72" s="8"/>
      <c r="W72" s="48">
        <v>2</v>
      </c>
      <c r="X72" s="8"/>
      <c r="Y72" s="48" t="s">
        <v>1939</v>
      </c>
    </row>
    <row r="73" spans="1:25" x14ac:dyDescent="0.25">
      <c r="A73" s="9">
        <f t="shared" si="2"/>
        <v>72</v>
      </c>
      <c r="B73" s="18">
        <f t="shared" si="3"/>
        <v>36</v>
      </c>
      <c r="C73" s="17" t="s">
        <v>1711</v>
      </c>
      <c r="D73" s="19">
        <v>44219</v>
      </c>
      <c r="E73" s="16">
        <f>WEEKNUM(Tabla167574[[#This Row],[Fecha]],21)</f>
        <v>3</v>
      </c>
      <c r="F73" s="16" t="str">
        <f>CHOOSE(WEEKDAY(Tabla167574[[#This Row],[Fecha]]),"D","L","M","X","J","V","S")</f>
        <v>S</v>
      </c>
      <c r="G73" s="48">
        <v>7</v>
      </c>
      <c r="H73" s="48">
        <v>14</v>
      </c>
      <c r="I73" s="48">
        <v>15</v>
      </c>
      <c r="J73" s="50">
        <v>30</v>
      </c>
      <c r="K73" s="48">
        <v>32</v>
      </c>
      <c r="L73" s="48">
        <v>43</v>
      </c>
      <c r="M73" s="8"/>
      <c r="N73" s="8"/>
      <c r="O73" s="8"/>
      <c r="P73" s="48"/>
      <c r="Q73" s="48"/>
      <c r="R73" s="48"/>
      <c r="S73" s="8"/>
      <c r="T73" s="8"/>
      <c r="U73" s="8"/>
      <c r="V73" s="8"/>
      <c r="W73" s="48">
        <v>1</v>
      </c>
      <c r="X73" s="8"/>
      <c r="Y73" s="48" t="s">
        <v>1939</v>
      </c>
    </row>
    <row r="74" spans="1:25" x14ac:dyDescent="0.25">
      <c r="A74" s="9">
        <f t="shared" si="2"/>
        <v>73</v>
      </c>
      <c r="B74" s="18">
        <f t="shared" si="3"/>
        <v>37</v>
      </c>
      <c r="C74" s="17" t="s">
        <v>1711</v>
      </c>
      <c r="D74" s="19">
        <v>44221</v>
      </c>
      <c r="E74" s="16">
        <f>WEEKNUM(Tabla167574[[#This Row],[Fecha]],21)</f>
        <v>4</v>
      </c>
      <c r="F74" s="16" t="str">
        <f>CHOOSE(WEEKDAY(Tabla167574[[#This Row],[Fecha]]),"D","L","M","X","J","V","S")</f>
        <v>L</v>
      </c>
      <c r="G74" s="48">
        <v>8</v>
      </c>
      <c r="H74" s="48">
        <v>15</v>
      </c>
      <c r="I74" s="48">
        <v>21</v>
      </c>
      <c r="J74" s="48">
        <v>33</v>
      </c>
      <c r="K74" s="48">
        <v>37</v>
      </c>
      <c r="L74" s="48">
        <v>41</v>
      </c>
      <c r="M74" s="8"/>
      <c r="N74" s="8"/>
      <c r="O74" s="8"/>
      <c r="P74" s="48"/>
      <c r="Q74" s="48"/>
      <c r="R74" s="48"/>
      <c r="S74" s="8"/>
      <c r="T74" s="8"/>
      <c r="U74" s="8"/>
      <c r="V74" s="8"/>
      <c r="W74" s="48">
        <v>0</v>
      </c>
      <c r="X74" s="8"/>
      <c r="Y74" s="48" t="s">
        <v>1939</v>
      </c>
    </row>
    <row r="75" spans="1:25" x14ac:dyDescent="0.25">
      <c r="A75" s="9">
        <f t="shared" si="2"/>
        <v>74</v>
      </c>
      <c r="B75" s="18">
        <f t="shared" si="3"/>
        <v>37</v>
      </c>
      <c r="C75" s="17" t="s">
        <v>1711</v>
      </c>
      <c r="D75" s="19">
        <v>44221</v>
      </c>
      <c r="E75" s="16">
        <f>WEEKNUM(Tabla167574[[#This Row],[Fecha]],21)</f>
        <v>4</v>
      </c>
      <c r="F75" s="16" t="str">
        <f>CHOOSE(WEEKDAY(Tabla167574[[#This Row],[Fecha]]),"D","L","M","X","J","V","S")</f>
        <v>L</v>
      </c>
      <c r="G75" s="48">
        <v>13</v>
      </c>
      <c r="H75" s="50">
        <v>14</v>
      </c>
      <c r="I75" s="48">
        <v>18</v>
      </c>
      <c r="J75" s="48">
        <v>32</v>
      </c>
      <c r="K75" s="48">
        <v>39</v>
      </c>
      <c r="L75" s="48">
        <v>42</v>
      </c>
      <c r="M75" s="8"/>
      <c r="N75" s="8"/>
      <c r="O75" s="8"/>
      <c r="P75" s="48"/>
      <c r="Q75" s="48"/>
      <c r="R75" s="48"/>
      <c r="S75" s="8"/>
      <c r="T75" s="8"/>
      <c r="U75" s="8"/>
      <c r="V75" s="8"/>
      <c r="W75" s="48">
        <v>1</v>
      </c>
      <c r="X75" s="8"/>
      <c r="Y75" s="48" t="s">
        <v>1939</v>
      </c>
    </row>
    <row r="76" spans="1:25" x14ac:dyDescent="0.25">
      <c r="A76" s="9">
        <f t="shared" si="2"/>
        <v>75</v>
      </c>
      <c r="B76" s="18">
        <f t="shared" si="3"/>
        <v>38</v>
      </c>
      <c r="C76" s="17" t="s">
        <v>1711</v>
      </c>
      <c r="D76" s="19">
        <v>44221</v>
      </c>
      <c r="E76" s="16">
        <f>WEEKNUM(Tabla167574[[#This Row],[Fecha]],21)</f>
        <v>4</v>
      </c>
      <c r="F76" s="16" t="str">
        <f>CHOOSE(WEEKDAY(Tabla167574[[#This Row],[Fecha]]),"D","L","M","X","J","V","S")</f>
        <v>L</v>
      </c>
      <c r="G76" s="48">
        <v>5</v>
      </c>
      <c r="H76" s="48">
        <v>9</v>
      </c>
      <c r="I76" s="48">
        <v>18</v>
      </c>
      <c r="J76" s="48">
        <v>32</v>
      </c>
      <c r="K76" s="48">
        <v>38</v>
      </c>
      <c r="L76" s="48">
        <v>47</v>
      </c>
      <c r="M76" s="8"/>
      <c r="N76" s="8"/>
      <c r="O76" s="8"/>
      <c r="P76" s="48"/>
      <c r="Q76" s="48"/>
      <c r="R76" s="48"/>
      <c r="S76" s="8"/>
      <c r="T76" s="8"/>
      <c r="U76" s="8"/>
      <c r="V76" s="8"/>
      <c r="W76" s="48">
        <v>0</v>
      </c>
      <c r="X76" s="8"/>
      <c r="Y76" s="8" t="s">
        <v>1938</v>
      </c>
    </row>
    <row r="77" spans="1:25" x14ac:dyDescent="0.25">
      <c r="A77" s="9">
        <f t="shared" si="2"/>
        <v>76</v>
      </c>
      <c r="B77" s="18">
        <f t="shared" si="3"/>
        <v>38</v>
      </c>
      <c r="C77" s="17" t="s">
        <v>1711</v>
      </c>
      <c r="D77" s="19">
        <v>44221</v>
      </c>
      <c r="E77" s="16">
        <f>WEEKNUM(Tabla167574[[#This Row],[Fecha]],21)</f>
        <v>4</v>
      </c>
      <c r="F77" s="16" t="str">
        <f>CHOOSE(WEEKDAY(Tabla167574[[#This Row],[Fecha]]),"D","L","M","X","J","V","S")</f>
        <v>L</v>
      </c>
      <c r="G77" s="48">
        <v>7</v>
      </c>
      <c r="H77" s="48">
        <v>15</v>
      </c>
      <c r="I77" s="48">
        <v>22</v>
      </c>
      <c r="J77" s="48">
        <v>29</v>
      </c>
      <c r="K77" s="48">
        <v>40</v>
      </c>
      <c r="L77" s="48">
        <v>44</v>
      </c>
      <c r="M77" s="8"/>
      <c r="N77" s="8"/>
      <c r="O77" s="8"/>
      <c r="P77" s="48"/>
      <c r="Q77" s="48"/>
      <c r="R77" s="48"/>
      <c r="S77" s="8"/>
      <c r="T77" s="8"/>
      <c r="U77" s="8"/>
      <c r="V77" s="8"/>
      <c r="W77" s="48">
        <v>0</v>
      </c>
      <c r="X77" s="8"/>
      <c r="Y77" s="48" t="s">
        <v>1938</v>
      </c>
    </row>
    <row r="78" spans="1:25" x14ac:dyDescent="0.25">
      <c r="A78" s="9">
        <f t="shared" si="2"/>
        <v>77</v>
      </c>
      <c r="B78" s="18">
        <f t="shared" si="3"/>
        <v>39</v>
      </c>
      <c r="C78" s="17" t="s">
        <v>1711</v>
      </c>
      <c r="D78" s="19">
        <v>44222</v>
      </c>
      <c r="E78" s="16">
        <f>WEEKNUM(Tabla167574[[#This Row],[Fecha]],21)</f>
        <v>4</v>
      </c>
      <c r="F78" s="16" t="str">
        <f>CHOOSE(WEEKDAY(Tabla167574[[#This Row],[Fecha]]),"D","L","M","X","J","V","S")</f>
        <v>M</v>
      </c>
      <c r="G78" s="48">
        <v>2</v>
      </c>
      <c r="H78" s="48">
        <v>12</v>
      </c>
      <c r="I78" s="48">
        <v>14</v>
      </c>
      <c r="J78" s="48">
        <v>33</v>
      </c>
      <c r="K78" s="48">
        <v>36</v>
      </c>
      <c r="L78" s="48">
        <v>47</v>
      </c>
      <c r="M78" s="8"/>
      <c r="N78" s="8"/>
      <c r="O78" s="8"/>
      <c r="P78" s="48"/>
      <c r="Q78" s="48"/>
      <c r="R78" s="48"/>
      <c r="S78" s="8"/>
      <c r="T78" s="8"/>
      <c r="U78" s="8"/>
      <c r="V78" s="8"/>
      <c r="W78" s="48">
        <v>0</v>
      </c>
      <c r="X78" s="8"/>
      <c r="Y78" s="48" t="s">
        <v>1939</v>
      </c>
    </row>
    <row r="79" spans="1:25" x14ac:dyDescent="0.25">
      <c r="A79" s="9">
        <f t="shared" si="2"/>
        <v>78</v>
      </c>
      <c r="B79" s="18">
        <f t="shared" si="3"/>
        <v>39</v>
      </c>
      <c r="C79" s="17" t="s">
        <v>1711</v>
      </c>
      <c r="D79" s="19">
        <v>44222</v>
      </c>
      <c r="E79" s="16">
        <f>WEEKNUM(Tabla167574[[#This Row],[Fecha]],21)</f>
        <v>4</v>
      </c>
      <c r="F79" s="16" t="str">
        <f>CHOOSE(WEEKDAY(Tabla167574[[#This Row],[Fecha]]),"D","L","M","X","J","V","S")</f>
        <v>M</v>
      </c>
      <c r="G79" s="48">
        <v>6</v>
      </c>
      <c r="H79" s="48">
        <v>13</v>
      </c>
      <c r="I79" s="48">
        <v>18</v>
      </c>
      <c r="J79" s="50">
        <v>32</v>
      </c>
      <c r="K79" s="48">
        <v>37</v>
      </c>
      <c r="L79" s="48">
        <v>38</v>
      </c>
      <c r="M79" s="8"/>
      <c r="N79" s="8"/>
      <c r="O79" s="8"/>
      <c r="P79" s="48"/>
      <c r="Q79" s="48"/>
      <c r="R79" s="48"/>
      <c r="S79" s="8"/>
      <c r="T79" s="8"/>
      <c r="U79" s="8"/>
      <c r="V79" s="8"/>
      <c r="W79" s="48">
        <v>1</v>
      </c>
      <c r="X79" s="8"/>
      <c r="Y79" s="48" t="s">
        <v>1939</v>
      </c>
    </row>
    <row r="80" spans="1:25" x14ac:dyDescent="0.25">
      <c r="A80" s="9">
        <f t="shared" si="2"/>
        <v>79</v>
      </c>
      <c r="B80" s="18">
        <f t="shared" si="3"/>
        <v>40</v>
      </c>
      <c r="C80" s="17" t="s">
        <v>1711</v>
      </c>
      <c r="D80" s="19">
        <v>44222</v>
      </c>
      <c r="E80" s="16">
        <f>WEEKNUM(Tabla167574[[#This Row],[Fecha]],21)</f>
        <v>4</v>
      </c>
      <c r="F80" s="16" t="str">
        <f>CHOOSE(WEEKDAY(Tabla167574[[#This Row],[Fecha]]),"D","L","M","X","J","V","S")</f>
        <v>M</v>
      </c>
      <c r="G80" s="48">
        <v>4</v>
      </c>
      <c r="H80" s="48">
        <v>6</v>
      </c>
      <c r="I80" s="48">
        <v>19</v>
      </c>
      <c r="J80" s="48">
        <v>29</v>
      </c>
      <c r="K80" s="50">
        <v>32</v>
      </c>
      <c r="L80" s="48">
        <v>47</v>
      </c>
      <c r="M80" s="8"/>
      <c r="N80" s="8"/>
      <c r="O80" s="8"/>
      <c r="P80" s="48"/>
      <c r="Q80" s="48"/>
      <c r="R80" s="48"/>
      <c r="S80" s="8"/>
      <c r="T80" s="8"/>
      <c r="U80" s="8"/>
      <c r="V80" s="8"/>
      <c r="W80" s="48">
        <v>1</v>
      </c>
      <c r="X80" s="8"/>
      <c r="Y80" s="8" t="s">
        <v>1938</v>
      </c>
    </row>
    <row r="81" spans="1:25" x14ac:dyDescent="0.25">
      <c r="A81" s="9">
        <f t="shared" si="2"/>
        <v>80</v>
      </c>
      <c r="B81" s="18">
        <f t="shared" si="3"/>
        <v>40</v>
      </c>
      <c r="C81" s="17" t="s">
        <v>1711</v>
      </c>
      <c r="D81" s="19">
        <v>44222</v>
      </c>
      <c r="E81" s="16">
        <f>WEEKNUM(Tabla167574[[#This Row],[Fecha]],21)</f>
        <v>4</v>
      </c>
      <c r="F81" s="16" t="str">
        <f>CHOOSE(WEEKDAY(Tabla167574[[#This Row],[Fecha]]),"D","L","M","X","J","V","S")</f>
        <v>M</v>
      </c>
      <c r="G81" s="48">
        <v>1</v>
      </c>
      <c r="H81" s="48">
        <v>8</v>
      </c>
      <c r="I81" s="48">
        <v>11</v>
      </c>
      <c r="J81" s="48">
        <v>37</v>
      </c>
      <c r="K81" s="48">
        <v>38</v>
      </c>
      <c r="L81" s="48">
        <v>49</v>
      </c>
      <c r="M81" s="8"/>
      <c r="N81" s="8"/>
      <c r="O81" s="8"/>
      <c r="P81" s="48"/>
      <c r="Q81" s="48"/>
      <c r="R81" s="48"/>
      <c r="S81" s="8"/>
      <c r="T81" s="8"/>
      <c r="U81" s="8"/>
      <c r="V81" s="8"/>
      <c r="W81" s="48">
        <v>0</v>
      </c>
      <c r="X81" s="8"/>
      <c r="Y81" s="48" t="s">
        <v>1938</v>
      </c>
    </row>
    <row r="82" spans="1:25" x14ac:dyDescent="0.25">
      <c r="A82" s="9">
        <f t="shared" si="2"/>
        <v>81</v>
      </c>
      <c r="B82" s="18">
        <f t="shared" si="3"/>
        <v>41</v>
      </c>
      <c r="C82" s="17" t="s">
        <v>1711</v>
      </c>
      <c r="D82" s="19">
        <v>44223</v>
      </c>
      <c r="E82" s="16">
        <f>WEEKNUM(Tabla167574[[#This Row],[Fecha]],21)</f>
        <v>4</v>
      </c>
      <c r="F82" s="16" t="str">
        <f>CHOOSE(WEEKDAY(Tabla167574[[#This Row],[Fecha]]),"D","L","M","X","J","V","S")</f>
        <v>X</v>
      </c>
      <c r="G82" s="50">
        <v>1</v>
      </c>
      <c r="H82" s="48">
        <v>12</v>
      </c>
      <c r="I82" s="50">
        <v>29</v>
      </c>
      <c r="J82" s="48">
        <v>33</v>
      </c>
      <c r="K82" s="48">
        <v>41</v>
      </c>
      <c r="L82" s="48">
        <v>47</v>
      </c>
      <c r="M82" s="8"/>
      <c r="N82" s="8"/>
      <c r="O82" s="8"/>
      <c r="P82" s="48"/>
      <c r="Q82" s="48"/>
      <c r="R82" s="48"/>
      <c r="S82" s="8"/>
      <c r="T82" s="8"/>
      <c r="U82" s="8"/>
      <c r="V82" s="8"/>
      <c r="W82" s="48">
        <v>2</v>
      </c>
      <c r="X82" s="8"/>
      <c r="Y82" s="48" t="s">
        <v>1939</v>
      </c>
    </row>
    <row r="83" spans="1:25" x14ac:dyDescent="0.25">
      <c r="A83" s="9">
        <f t="shared" si="2"/>
        <v>82</v>
      </c>
      <c r="B83" s="18">
        <f t="shared" si="3"/>
        <v>41</v>
      </c>
      <c r="C83" s="17" t="s">
        <v>1711</v>
      </c>
      <c r="D83" s="19">
        <v>44223</v>
      </c>
      <c r="E83" s="16">
        <f>WEEKNUM(Tabla167574[[#This Row],[Fecha]],21)</f>
        <v>4</v>
      </c>
      <c r="F83" s="16" t="str">
        <f>CHOOSE(WEEKDAY(Tabla167574[[#This Row],[Fecha]]),"D","L","M","X","J","V","S")</f>
        <v>X</v>
      </c>
      <c r="G83" s="48">
        <v>6</v>
      </c>
      <c r="H83" s="48">
        <v>13</v>
      </c>
      <c r="I83" s="48">
        <v>18</v>
      </c>
      <c r="J83" s="48">
        <v>22</v>
      </c>
      <c r="K83" s="48">
        <v>37</v>
      </c>
      <c r="L83" s="48">
        <v>44</v>
      </c>
      <c r="M83" s="8"/>
      <c r="N83" s="8"/>
      <c r="O83" s="8"/>
      <c r="P83" s="48"/>
      <c r="Q83" s="48"/>
      <c r="R83" s="48"/>
      <c r="S83" s="8"/>
      <c r="T83" s="8"/>
      <c r="U83" s="8"/>
      <c r="V83" s="8"/>
      <c r="W83" s="48">
        <v>0</v>
      </c>
      <c r="X83" s="8"/>
      <c r="Y83" s="48" t="s">
        <v>1939</v>
      </c>
    </row>
    <row r="84" spans="1:25" x14ac:dyDescent="0.25">
      <c r="A84" s="9">
        <f t="shared" si="2"/>
        <v>83</v>
      </c>
      <c r="B84" s="18">
        <f t="shared" si="3"/>
        <v>42</v>
      </c>
      <c r="C84" s="17" t="s">
        <v>1711</v>
      </c>
      <c r="D84" s="19">
        <v>44223</v>
      </c>
      <c r="E84" s="16">
        <f>WEEKNUM(Tabla167574[[#This Row],[Fecha]],21)</f>
        <v>4</v>
      </c>
      <c r="F84" s="16" t="str">
        <f>CHOOSE(WEEKDAY(Tabla167574[[#This Row],[Fecha]]),"D","L","M","X","J","V","S")</f>
        <v>X</v>
      </c>
      <c r="G84" s="50">
        <v>1</v>
      </c>
      <c r="H84" s="48">
        <v>18</v>
      </c>
      <c r="I84" s="50">
        <v>21</v>
      </c>
      <c r="J84" s="48">
        <v>30</v>
      </c>
      <c r="K84" s="48">
        <v>34</v>
      </c>
      <c r="L84" s="48">
        <v>49</v>
      </c>
      <c r="M84" s="8"/>
      <c r="N84" s="8"/>
      <c r="O84" s="8"/>
      <c r="P84" s="48"/>
      <c r="Q84" s="48"/>
      <c r="R84" s="48"/>
      <c r="S84" s="8"/>
      <c r="T84" s="8"/>
      <c r="U84" s="8"/>
      <c r="V84" s="8"/>
      <c r="W84" s="48">
        <v>2</v>
      </c>
      <c r="X84" s="8"/>
      <c r="Y84" s="8" t="s">
        <v>1938</v>
      </c>
    </row>
    <row r="85" spans="1:25" x14ac:dyDescent="0.25">
      <c r="A85" s="9">
        <f t="shared" si="2"/>
        <v>84</v>
      </c>
      <c r="B85" s="18">
        <f t="shared" si="3"/>
        <v>42</v>
      </c>
      <c r="C85" s="17" t="s">
        <v>1711</v>
      </c>
      <c r="D85" s="19">
        <v>44223</v>
      </c>
      <c r="E85" s="16">
        <f>WEEKNUM(Tabla167574[[#This Row],[Fecha]],21)</f>
        <v>4</v>
      </c>
      <c r="F85" s="16" t="str">
        <f>CHOOSE(WEEKDAY(Tabla167574[[#This Row],[Fecha]]),"D","L","M","X","J","V","S")</f>
        <v>X</v>
      </c>
      <c r="G85" s="50">
        <v>3</v>
      </c>
      <c r="H85" s="50">
        <v>10</v>
      </c>
      <c r="I85" s="48">
        <v>16</v>
      </c>
      <c r="J85" s="48">
        <v>25</v>
      </c>
      <c r="K85" s="48">
        <v>26</v>
      </c>
      <c r="L85" s="48">
        <v>35</v>
      </c>
      <c r="M85" s="8"/>
      <c r="N85" s="8"/>
      <c r="O85" s="8"/>
      <c r="P85" s="48"/>
      <c r="Q85" s="48"/>
      <c r="R85" s="48"/>
      <c r="S85" s="8"/>
      <c r="T85" s="8"/>
      <c r="U85" s="8"/>
      <c r="V85" s="8"/>
      <c r="W85" s="48">
        <v>2</v>
      </c>
      <c r="X85" s="8"/>
      <c r="Y85" s="48" t="s">
        <v>1938</v>
      </c>
    </row>
    <row r="86" spans="1:25" x14ac:dyDescent="0.25">
      <c r="A86" s="9">
        <f t="shared" si="2"/>
        <v>85</v>
      </c>
      <c r="B86" s="18">
        <f t="shared" si="3"/>
        <v>43</v>
      </c>
      <c r="C86" s="17" t="s">
        <v>1711</v>
      </c>
      <c r="D86" s="19">
        <v>44224</v>
      </c>
      <c r="E86" s="16">
        <f>WEEKNUM(Tabla167574[[#This Row],[Fecha]],21)</f>
        <v>4</v>
      </c>
      <c r="F86" s="16" t="str">
        <f>CHOOSE(WEEKDAY(Tabla167574[[#This Row],[Fecha]]),"D","L","M","X","J","V","S")</f>
        <v>J</v>
      </c>
      <c r="G86" s="48">
        <v>3</v>
      </c>
      <c r="H86" s="48">
        <v>12</v>
      </c>
      <c r="I86" s="48">
        <v>19</v>
      </c>
      <c r="J86" s="48">
        <v>37</v>
      </c>
      <c r="K86" s="48">
        <v>38</v>
      </c>
      <c r="L86" s="48">
        <v>45</v>
      </c>
      <c r="M86" s="8"/>
      <c r="N86" s="8"/>
      <c r="O86" s="8"/>
      <c r="P86" s="48"/>
      <c r="Q86" s="48"/>
      <c r="R86" s="48"/>
      <c r="S86" s="8"/>
      <c r="T86" s="8"/>
      <c r="U86" s="8"/>
      <c r="V86" s="8"/>
      <c r="W86" s="48">
        <v>0</v>
      </c>
      <c r="X86" s="8"/>
      <c r="Y86" s="48" t="s">
        <v>1939</v>
      </c>
    </row>
    <row r="87" spans="1:25" x14ac:dyDescent="0.25">
      <c r="A87" s="9">
        <f t="shared" si="2"/>
        <v>86</v>
      </c>
      <c r="B87" s="18">
        <f t="shared" si="3"/>
        <v>43</v>
      </c>
      <c r="C87" s="17" t="s">
        <v>1711</v>
      </c>
      <c r="D87" s="19">
        <v>44224</v>
      </c>
      <c r="E87" s="16">
        <f>WEEKNUM(Tabla167574[[#This Row],[Fecha]],21)</f>
        <v>4</v>
      </c>
      <c r="F87" s="16" t="str">
        <f>CHOOSE(WEEKDAY(Tabla167574[[#This Row],[Fecha]]),"D","L","M","X","J","V","S")</f>
        <v>J</v>
      </c>
      <c r="G87" s="50">
        <v>4</v>
      </c>
      <c r="H87" s="50">
        <v>13</v>
      </c>
      <c r="I87" s="48">
        <v>33</v>
      </c>
      <c r="J87" s="48">
        <v>34</v>
      </c>
      <c r="K87" s="50">
        <v>41</v>
      </c>
      <c r="L87" s="50">
        <v>47</v>
      </c>
      <c r="M87" s="8"/>
      <c r="N87" s="8"/>
      <c r="O87" s="8"/>
      <c r="P87" s="48"/>
      <c r="Q87" s="48"/>
      <c r="R87" s="48"/>
      <c r="S87" s="8"/>
      <c r="T87" s="8"/>
      <c r="U87" s="8"/>
      <c r="V87" s="8"/>
      <c r="W87" s="51" t="s">
        <v>1784</v>
      </c>
      <c r="X87" s="52" t="s">
        <v>1936</v>
      </c>
      <c r="Y87" s="48" t="s">
        <v>1939</v>
      </c>
    </row>
    <row r="88" spans="1:25" x14ac:dyDescent="0.25">
      <c r="A88" s="9">
        <f t="shared" si="2"/>
        <v>87</v>
      </c>
      <c r="B88" s="18">
        <f t="shared" si="3"/>
        <v>44</v>
      </c>
      <c r="C88" s="17" t="s">
        <v>1711</v>
      </c>
      <c r="D88" s="19">
        <v>44224</v>
      </c>
      <c r="E88" s="16">
        <f>WEEKNUM(Tabla167574[[#This Row],[Fecha]],21)</f>
        <v>4</v>
      </c>
      <c r="F88" s="16" t="str">
        <f>CHOOSE(WEEKDAY(Tabla167574[[#This Row],[Fecha]]),"D","L","M","X","J","V","S")</f>
        <v>J</v>
      </c>
      <c r="G88" s="48">
        <v>3</v>
      </c>
      <c r="H88" s="48">
        <v>16</v>
      </c>
      <c r="I88" s="48">
        <v>22</v>
      </c>
      <c r="J88" s="48">
        <v>42</v>
      </c>
      <c r="K88" s="50">
        <v>43</v>
      </c>
      <c r="L88" s="50">
        <v>47</v>
      </c>
      <c r="M88" s="8"/>
      <c r="N88" s="8"/>
      <c r="O88" s="8"/>
      <c r="P88" s="48"/>
      <c r="Q88" s="48"/>
      <c r="R88" s="48"/>
      <c r="S88" s="8"/>
      <c r="T88" s="8"/>
      <c r="U88" s="8"/>
      <c r="V88" s="8"/>
      <c r="W88" s="48">
        <v>2</v>
      </c>
      <c r="X88" s="8"/>
      <c r="Y88" s="8" t="s">
        <v>1938</v>
      </c>
    </row>
    <row r="89" spans="1:25" x14ac:dyDescent="0.25">
      <c r="A89" s="9">
        <f t="shared" si="2"/>
        <v>88</v>
      </c>
      <c r="B89" s="18">
        <f t="shared" si="3"/>
        <v>44</v>
      </c>
      <c r="C89" s="17" t="s">
        <v>1711</v>
      </c>
      <c r="D89" s="19">
        <v>44224</v>
      </c>
      <c r="E89" s="16">
        <f>WEEKNUM(Tabla167574[[#This Row],[Fecha]],21)</f>
        <v>4</v>
      </c>
      <c r="F89" s="16" t="str">
        <f>CHOOSE(WEEKDAY(Tabla167574[[#This Row],[Fecha]]),"D","L","M","X","J","V","S")</f>
        <v>J</v>
      </c>
      <c r="G89" s="48">
        <v>14</v>
      </c>
      <c r="H89" s="49">
        <v>15</v>
      </c>
      <c r="I89" s="48">
        <v>21</v>
      </c>
      <c r="J89" s="48">
        <v>30</v>
      </c>
      <c r="K89" s="48">
        <v>34</v>
      </c>
      <c r="L89" s="48">
        <v>37</v>
      </c>
      <c r="M89" s="8"/>
      <c r="N89" s="8"/>
      <c r="O89" s="8"/>
      <c r="P89" s="48"/>
      <c r="Q89" s="48"/>
      <c r="R89" s="48"/>
      <c r="S89" s="8"/>
      <c r="T89" s="8"/>
      <c r="U89" s="8"/>
      <c r="V89" s="8"/>
      <c r="W89" s="48">
        <v>1</v>
      </c>
      <c r="X89" s="8"/>
      <c r="Y89" s="48" t="s">
        <v>1938</v>
      </c>
    </row>
    <row r="90" spans="1:25" x14ac:dyDescent="0.25">
      <c r="A90" s="9">
        <f t="shared" si="2"/>
        <v>89</v>
      </c>
      <c r="B90" s="18">
        <f t="shared" si="3"/>
        <v>45</v>
      </c>
      <c r="C90" s="17" t="s">
        <v>1711</v>
      </c>
      <c r="D90" s="19">
        <v>44225</v>
      </c>
      <c r="E90" s="16">
        <f>WEEKNUM(Tabla167574[[#This Row],[Fecha]],21)</f>
        <v>4</v>
      </c>
      <c r="F90" s="16" t="str">
        <f>CHOOSE(WEEKDAY(Tabla167574[[#This Row],[Fecha]]),"D","L","M","X","J","V","S")</f>
        <v>V</v>
      </c>
      <c r="G90" s="48">
        <v>12</v>
      </c>
      <c r="H90" s="48">
        <v>14</v>
      </c>
      <c r="I90" s="48">
        <v>18</v>
      </c>
      <c r="J90" s="48">
        <v>29</v>
      </c>
      <c r="K90" s="50">
        <v>34</v>
      </c>
      <c r="L90" s="48">
        <v>37</v>
      </c>
      <c r="M90" s="8"/>
      <c r="N90" s="8"/>
      <c r="O90" s="8"/>
      <c r="P90" s="48"/>
      <c r="Q90" s="48"/>
      <c r="R90" s="48"/>
      <c r="S90" s="8"/>
      <c r="T90" s="8"/>
      <c r="U90" s="8"/>
      <c r="V90" s="8"/>
      <c r="W90" s="48">
        <v>1</v>
      </c>
      <c r="X90" s="8"/>
      <c r="Y90" s="48" t="s">
        <v>1939</v>
      </c>
    </row>
    <row r="91" spans="1:25" x14ac:dyDescent="0.25">
      <c r="A91" s="9">
        <f t="shared" si="2"/>
        <v>90</v>
      </c>
      <c r="B91" s="18">
        <f t="shared" si="3"/>
        <v>45</v>
      </c>
      <c r="C91" s="17" t="s">
        <v>1711</v>
      </c>
      <c r="D91" s="19">
        <v>44225</v>
      </c>
      <c r="E91" s="16">
        <f>WEEKNUM(Tabla167574[[#This Row],[Fecha]],21)</f>
        <v>4</v>
      </c>
      <c r="F91" s="16" t="str">
        <f>CHOOSE(WEEKDAY(Tabla167574[[#This Row],[Fecha]]),"D","L","M","X","J","V","S")</f>
        <v>V</v>
      </c>
      <c r="G91" s="48">
        <v>17</v>
      </c>
      <c r="H91" s="48">
        <v>22</v>
      </c>
      <c r="I91" s="48">
        <v>32</v>
      </c>
      <c r="J91" s="50">
        <v>33</v>
      </c>
      <c r="K91" s="48">
        <v>39</v>
      </c>
      <c r="L91" s="48">
        <v>45</v>
      </c>
      <c r="M91" s="8"/>
      <c r="N91" s="8"/>
      <c r="O91" s="8"/>
      <c r="P91" s="48"/>
      <c r="Q91" s="48"/>
      <c r="R91" s="48"/>
      <c r="S91" s="8"/>
      <c r="T91" s="8"/>
      <c r="U91" s="8"/>
      <c r="V91" s="8"/>
      <c r="W91" s="48">
        <v>1</v>
      </c>
      <c r="X91" s="8"/>
      <c r="Y91" s="48" t="s">
        <v>1939</v>
      </c>
    </row>
    <row r="92" spans="1:25" x14ac:dyDescent="0.25">
      <c r="A92" s="9">
        <f t="shared" si="2"/>
        <v>91</v>
      </c>
      <c r="B92" s="18">
        <f t="shared" si="3"/>
        <v>46</v>
      </c>
      <c r="C92" s="17" t="s">
        <v>1711</v>
      </c>
      <c r="D92" s="19">
        <v>44225</v>
      </c>
      <c r="E92" s="16">
        <f>WEEKNUM(Tabla167574[[#This Row],[Fecha]],21)</f>
        <v>4</v>
      </c>
      <c r="F92" s="16" t="str">
        <f>CHOOSE(WEEKDAY(Tabla167574[[#This Row],[Fecha]]),"D","L","M","X","J","V","S")</f>
        <v>V</v>
      </c>
      <c r="G92" s="48">
        <v>5</v>
      </c>
      <c r="H92" s="48">
        <v>18</v>
      </c>
      <c r="I92" s="48">
        <v>23</v>
      </c>
      <c r="J92" s="48">
        <v>30</v>
      </c>
      <c r="K92" s="48">
        <v>36</v>
      </c>
      <c r="L92" s="48">
        <v>37</v>
      </c>
      <c r="M92" s="8"/>
      <c r="N92" s="8"/>
      <c r="O92" s="8"/>
      <c r="P92" s="48"/>
      <c r="Q92" s="48"/>
      <c r="R92" s="48"/>
      <c r="S92" s="8"/>
      <c r="T92" s="8"/>
      <c r="U92" s="8"/>
      <c r="V92" s="8"/>
      <c r="W92" s="48">
        <v>0</v>
      </c>
      <c r="X92" s="8"/>
      <c r="Y92" s="8" t="s">
        <v>1938</v>
      </c>
    </row>
    <row r="93" spans="1:25" x14ac:dyDescent="0.25">
      <c r="A93" s="9">
        <f t="shared" si="2"/>
        <v>92</v>
      </c>
      <c r="B93" s="18">
        <f t="shared" si="3"/>
        <v>46</v>
      </c>
      <c r="C93" s="17" t="s">
        <v>1711</v>
      </c>
      <c r="D93" s="19">
        <v>44225</v>
      </c>
      <c r="E93" s="16">
        <f>WEEKNUM(Tabla167574[[#This Row],[Fecha]],21)</f>
        <v>4</v>
      </c>
      <c r="F93" s="16" t="str">
        <f>CHOOSE(WEEKDAY(Tabla167574[[#This Row],[Fecha]]),"D","L","M","X","J","V","S")</f>
        <v>V</v>
      </c>
      <c r="G93" s="48">
        <v>12</v>
      </c>
      <c r="H93" s="48">
        <v>17</v>
      </c>
      <c r="I93" s="48">
        <v>19</v>
      </c>
      <c r="J93" s="48">
        <v>25</v>
      </c>
      <c r="K93" s="50">
        <v>26</v>
      </c>
      <c r="L93" s="48">
        <v>44</v>
      </c>
      <c r="M93" s="8"/>
      <c r="N93" s="8"/>
      <c r="O93" s="8"/>
      <c r="P93" s="48"/>
      <c r="Q93" s="48"/>
      <c r="R93" s="48"/>
      <c r="S93" s="8"/>
      <c r="T93" s="8"/>
      <c r="U93" s="8"/>
      <c r="V93" s="8"/>
      <c r="W93" s="48">
        <v>1</v>
      </c>
      <c r="X93" s="8"/>
      <c r="Y93" s="48" t="s">
        <v>1938</v>
      </c>
    </row>
    <row r="94" spans="1:25" x14ac:dyDescent="0.25">
      <c r="A94" s="9">
        <f t="shared" si="2"/>
        <v>93</v>
      </c>
      <c r="B94" s="18">
        <f t="shared" si="3"/>
        <v>47</v>
      </c>
      <c r="C94" s="17" t="s">
        <v>1711</v>
      </c>
      <c r="D94" s="19">
        <v>44226</v>
      </c>
      <c r="E94" s="16">
        <f>WEEKNUM(Tabla167574[[#This Row],[Fecha]],21)</f>
        <v>4</v>
      </c>
      <c r="F94" s="16" t="str">
        <f>CHOOSE(WEEKDAY(Tabla167574[[#This Row],[Fecha]]),"D","L","M","X","J","V","S")</f>
        <v>S</v>
      </c>
      <c r="G94" s="48">
        <v>14</v>
      </c>
      <c r="H94" s="48">
        <v>22</v>
      </c>
      <c r="I94" s="48">
        <v>29</v>
      </c>
      <c r="J94" s="48">
        <v>37</v>
      </c>
      <c r="K94" s="48">
        <v>41</v>
      </c>
      <c r="L94" s="48">
        <v>45</v>
      </c>
      <c r="M94" s="8"/>
      <c r="N94" s="8"/>
      <c r="O94" s="8"/>
      <c r="P94" s="48"/>
      <c r="Q94" s="48"/>
      <c r="R94" s="48"/>
      <c r="S94" s="8"/>
      <c r="T94" s="8"/>
      <c r="U94" s="8"/>
      <c r="V94" s="8"/>
      <c r="W94" s="48">
        <v>0</v>
      </c>
      <c r="X94" s="8"/>
      <c r="Y94" s="48" t="s">
        <v>1939</v>
      </c>
    </row>
    <row r="95" spans="1:25" x14ac:dyDescent="0.25">
      <c r="A95" s="9">
        <f t="shared" si="2"/>
        <v>94</v>
      </c>
      <c r="B95" s="18">
        <f t="shared" si="3"/>
        <v>47</v>
      </c>
      <c r="C95" s="17" t="s">
        <v>1711</v>
      </c>
      <c r="D95" s="19">
        <v>44226</v>
      </c>
      <c r="E95" s="16">
        <f>WEEKNUM(Tabla167574[[#This Row],[Fecha]],21)</f>
        <v>4</v>
      </c>
      <c r="F95" s="16" t="str">
        <f>CHOOSE(WEEKDAY(Tabla167574[[#This Row],[Fecha]]),"D","L","M","X","J","V","S")</f>
        <v>S</v>
      </c>
      <c r="G95" s="49">
        <v>18</v>
      </c>
      <c r="H95" s="48">
        <v>27</v>
      </c>
      <c r="I95" s="50">
        <v>32</v>
      </c>
      <c r="J95" s="48">
        <v>35</v>
      </c>
      <c r="K95" s="50">
        <v>39</v>
      </c>
      <c r="L95" s="48">
        <v>47</v>
      </c>
      <c r="M95" s="8"/>
      <c r="N95" s="8"/>
      <c r="O95" s="8"/>
      <c r="P95" s="48"/>
      <c r="Q95" s="48"/>
      <c r="R95" s="48"/>
      <c r="S95" s="8"/>
      <c r="T95" s="8"/>
      <c r="U95" s="8"/>
      <c r="V95" s="8"/>
      <c r="W95" s="48">
        <v>3</v>
      </c>
      <c r="X95" s="8"/>
      <c r="Y95" s="48" t="s">
        <v>1939</v>
      </c>
    </row>
    <row r="96" spans="1:25" x14ac:dyDescent="0.25">
      <c r="A96" s="9">
        <f t="shared" si="2"/>
        <v>95</v>
      </c>
      <c r="B96" s="18">
        <f t="shared" si="3"/>
        <v>48</v>
      </c>
      <c r="C96" s="17" t="s">
        <v>1711</v>
      </c>
      <c r="D96" s="19">
        <v>44226</v>
      </c>
      <c r="E96" s="16">
        <f>WEEKNUM(Tabla167574[[#This Row],[Fecha]],21)</f>
        <v>4</v>
      </c>
      <c r="F96" s="16" t="str">
        <f>CHOOSE(WEEKDAY(Tabla167574[[#This Row],[Fecha]]),"D","L","M","X","J","V","S")</f>
        <v>S</v>
      </c>
      <c r="G96" s="50">
        <v>7</v>
      </c>
      <c r="H96" s="48">
        <v>15</v>
      </c>
      <c r="I96" s="48">
        <v>20</v>
      </c>
      <c r="J96" s="48">
        <v>29</v>
      </c>
      <c r="K96" s="48">
        <v>40</v>
      </c>
      <c r="L96" s="48">
        <v>41</v>
      </c>
      <c r="M96" s="8"/>
      <c r="N96" s="8"/>
      <c r="O96" s="8"/>
      <c r="P96" s="48"/>
      <c r="Q96" s="48"/>
      <c r="R96" s="48"/>
      <c r="S96" s="8"/>
      <c r="T96" s="8"/>
      <c r="U96" s="8"/>
      <c r="V96" s="8"/>
      <c r="W96" s="48">
        <v>1</v>
      </c>
      <c r="X96" s="8"/>
      <c r="Y96" s="8" t="s">
        <v>1938</v>
      </c>
    </row>
    <row r="97" spans="1:25" x14ac:dyDescent="0.25">
      <c r="A97" s="9">
        <f t="shared" si="2"/>
        <v>96</v>
      </c>
      <c r="B97" s="18">
        <f t="shared" si="3"/>
        <v>48</v>
      </c>
      <c r="C97" s="17" t="s">
        <v>1711</v>
      </c>
      <c r="D97" s="19">
        <v>44226</v>
      </c>
      <c r="E97" s="16">
        <f>WEEKNUM(Tabla167574[[#This Row],[Fecha]],21)</f>
        <v>4</v>
      </c>
      <c r="F97" s="16" t="str">
        <f>CHOOSE(WEEKDAY(Tabla167574[[#This Row],[Fecha]]),"D","L","M","X","J","V","S")</f>
        <v>S</v>
      </c>
      <c r="G97" s="48">
        <v>2</v>
      </c>
      <c r="H97" s="48">
        <v>12</v>
      </c>
      <c r="I97" s="50">
        <v>19</v>
      </c>
      <c r="J97" s="48">
        <v>25</v>
      </c>
      <c r="K97" s="48">
        <v>44</v>
      </c>
      <c r="L97" s="48">
        <v>48</v>
      </c>
      <c r="M97" s="8"/>
      <c r="N97" s="8"/>
      <c r="O97" s="8"/>
      <c r="P97" s="48"/>
      <c r="Q97" s="48"/>
      <c r="R97" s="48"/>
      <c r="S97" s="8"/>
      <c r="T97" s="8"/>
      <c r="U97" s="8"/>
      <c r="V97" s="8"/>
      <c r="W97" s="48">
        <v>1</v>
      </c>
      <c r="X97" s="8"/>
      <c r="Y97" s="48" t="s">
        <v>1938</v>
      </c>
    </row>
    <row r="98" spans="1:25" x14ac:dyDescent="0.25">
      <c r="A98" s="9">
        <f t="shared" si="2"/>
        <v>97</v>
      </c>
      <c r="B98" s="18">
        <f t="shared" si="3"/>
        <v>49</v>
      </c>
      <c r="C98" s="17" t="s">
        <v>1711</v>
      </c>
      <c r="D98" s="19">
        <v>44228</v>
      </c>
      <c r="E98" s="16">
        <f>WEEKNUM(Tabla167574[[#This Row],[Fecha]],21)</f>
        <v>5</v>
      </c>
      <c r="F98" s="16" t="str">
        <f>CHOOSE(WEEKDAY(Tabla167574[[#This Row],[Fecha]]),"D","L","M","X","J","V","S")</f>
        <v>L</v>
      </c>
      <c r="G98" s="48">
        <v>4</v>
      </c>
      <c r="H98" s="48">
        <v>13</v>
      </c>
      <c r="I98" s="48">
        <v>17</v>
      </c>
      <c r="J98" s="48">
        <v>29</v>
      </c>
      <c r="K98" s="48">
        <v>41</v>
      </c>
      <c r="L98" s="48">
        <v>46</v>
      </c>
      <c r="M98" s="8"/>
      <c r="N98" s="8"/>
      <c r="O98" s="8"/>
      <c r="P98" s="48"/>
      <c r="Q98" s="48"/>
      <c r="R98" s="48"/>
      <c r="S98" s="8"/>
      <c r="T98" s="8"/>
      <c r="U98" s="8"/>
      <c r="V98" s="8"/>
      <c r="W98" s="48">
        <v>0</v>
      </c>
      <c r="X98" s="8"/>
      <c r="Y98" s="48" t="s">
        <v>1939</v>
      </c>
    </row>
    <row r="99" spans="1:25" x14ac:dyDescent="0.25">
      <c r="A99" s="9">
        <f t="shared" si="2"/>
        <v>98</v>
      </c>
      <c r="B99" s="18">
        <f t="shared" si="3"/>
        <v>49</v>
      </c>
      <c r="C99" s="17" t="s">
        <v>1711</v>
      </c>
      <c r="D99" s="19">
        <v>44228</v>
      </c>
      <c r="E99" s="16">
        <f>WEEKNUM(Tabla167574[[#This Row],[Fecha]],21)</f>
        <v>5</v>
      </c>
      <c r="F99" s="16" t="str">
        <f>CHOOSE(WEEKDAY(Tabla167574[[#This Row],[Fecha]]),"D","L","M","X","J","V","S")</f>
        <v>L</v>
      </c>
      <c r="G99" s="48">
        <v>10</v>
      </c>
      <c r="H99" s="48">
        <v>14</v>
      </c>
      <c r="I99" s="50">
        <v>22</v>
      </c>
      <c r="J99" s="48">
        <v>37</v>
      </c>
      <c r="K99" s="50">
        <v>45</v>
      </c>
      <c r="L99" s="48">
        <v>49</v>
      </c>
      <c r="M99" s="8"/>
      <c r="N99" s="8"/>
      <c r="O99" s="8"/>
      <c r="P99" s="48"/>
      <c r="Q99" s="48"/>
      <c r="R99" s="48"/>
      <c r="S99" s="8"/>
      <c r="T99" s="8"/>
      <c r="U99" s="8"/>
      <c r="V99" s="8"/>
      <c r="W99" s="48">
        <v>2</v>
      </c>
      <c r="X99" s="8"/>
      <c r="Y99" s="48" t="s">
        <v>1939</v>
      </c>
    </row>
    <row r="100" spans="1:25" x14ac:dyDescent="0.25">
      <c r="A100" s="9">
        <f t="shared" si="2"/>
        <v>99</v>
      </c>
      <c r="B100" s="18">
        <f t="shared" si="3"/>
        <v>50</v>
      </c>
      <c r="C100" s="17" t="s">
        <v>1711</v>
      </c>
      <c r="D100" s="19">
        <v>44228</v>
      </c>
      <c r="E100" s="16">
        <f>WEEKNUM(Tabla167574[[#This Row],[Fecha]],21)</f>
        <v>5</v>
      </c>
      <c r="F100" s="16" t="str">
        <f>CHOOSE(WEEKDAY(Tabla167574[[#This Row],[Fecha]]),"D","L","M","X","J","V","S")</f>
        <v>L</v>
      </c>
      <c r="G100" s="48">
        <v>5</v>
      </c>
      <c r="H100" s="48">
        <v>12</v>
      </c>
      <c r="I100" s="48">
        <v>15</v>
      </c>
      <c r="J100" s="48">
        <v>28</v>
      </c>
      <c r="K100" s="48">
        <v>46</v>
      </c>
      <c r="L100" s="48">
        <v>47</v>
      </c>
      <c r="M100" s="8"/>
      <c r="N100" s="8"/>
      <c r="O100" s="8"/>
      <c r="P100" s="48"/>
      <c r="Q100" s="48"/>
      <c r="R100" s="48"/>
      <c r="S100" s="8"/>
      <c r="T100" s="8"/>
      <c r="U100" s="8"/>
      <c r="V100" s="8"/>
      <c r="W100" s="48">
        <v>0</v>
      </c>
      <c r="X100" s="8"/>
      <c r="Y100" s="8" t="s">
        <v>1938</v>
      </c>
    </row>
    <row r="101" spans="1:25" x14ac:dyDescent="0.25">
      <c r="A101" s="9">
        <f t="shared" si="2"/>
        <v>100</v>
      </c>
      <c r="B101" s="18">
        <f t="shared" si="3"/>
        <v>50</v>
      </c>
      <c r="C101" s="17" t="s">
        <v>1711</v>
      </c>
      <c r="D101" s="19">
        <v>44228</v>
      </c>
      <c r="E101" s="16">
        <f>WEEKNUM(Tabla167574[[#This Row],[Fecha]],21)</f>
        <v>5</v>
      </c>
      <c r="F101" s="16" t="str">
        <f>CHOOSE(WEEKDAY(Tabla167574[[#This Row],[Fecha]]),"D","L","M","X","J","V","S")</f>
        <v>L</v>
      </c>
      <c r="G101" s="48">
        <v>7</v>
      </c>
      <c r="H101" s="48">
        <v>10</v>
      </c>
      <c r="I101" s="48">
        <v>21</v>
      </c>
      <c r="J101" s="48">
        <v>26</v>
      </c>
      <c r="K101" s="48">
        <v>41</v>
      </c>
      <c r="L101" s="48">
        <v>48</v>
      </c>
      <c r="M101" s="8"/>
      <c r="N101" s="8"/>
      <c r="O101" s="8"/>
      <c r="P101" s="48"/>
      <c r="Q101" s="48"/>
      <c r="R101" s="48"/>
      <c r="S101" s="8"/>
      <c r="T101" s="8"/>
      <c r="U101" s="8"/>
      <c r="V101" s="8"/>
      <c r="W101" s="48">
        <v>0</v>
      </c>
      <c r="X101" s="8"/>
      <c r="Y101" s="48" t="s">
        <v>1938</v>
      </c>
    </row>
    <row r="102" spans="1:25" x14ac:dyDescent="0.25">
      <c r="A102" s="9">
        <f t="shared" si="2"/>
        <v>101</v>
      </c>
      <c r="B102" s="18">
        <f t="shared" si="3"/>
        <v>51</v>
      </c>
      <c r="C102" s="17" t="s">
        <v>1711</v>
      </c>
      <c r="D102" s="19">
        <v>44229</v>
      </c>
      <c r="E102" s="16">
        <f>WEEKNUM(Tabla167574[[#This Row],[Fecha]],21)</f>
        <v>5</v>
      </c>
      <c r="F102" s="16" t="str">
        <f>CHOOSE(WEEKDAY(Tabla167574[[#This Row],[Fecha]]),"D","L","M","X","J","V","S")</f>
        <v>M</v>
      </c>
      <c r="G102" s="50">
        <v>1</v>
      </c>
      <c r="H102" s="48">
        <v>7</v>
      </c>
      <c r="I102" s="48">
        <v>14</v>
      </c>
      <c r="J102" s="48">
        <v>26</v>
      </c>
      <c r="K102" s="50">
        <v>37</v>
      </c>
      <c r="L102" s="48">
        <v>46</v>
      </c>
      <c r="M102" s="8"/>
      <c r="N102" s="8"/>
      <c r="O102" s="8"/>
      <c r="P102" s="48"/>
      <c r="Q102" s="48"/>
      <c r="R102" s="48"/>
      <c r="S102" s="8"/>
      <c r="T102" s="8"/>
      <c r="U102" s="8"/>
      <c r="V102" s="8"/>
      <c r="W102" s="48">
        <v>2</v>
      </c>
      <c r="X102" s="8"/>
      <c r="Y102" s="48" t="s">
        <v>1939</v>
      </c>
    </row>
    <row r="103" spans="1:25" x14ac:dyDescent="0.25">
      <c r="A103" s="9">
        <f t="shared" si="2"/>
        <v>102</v>
      </c>
      <c r="B103" s="18">
        <f t="shared" si="3"/>
        <v>51</v>
      </c>
      <c r="C103" s="17" t="s">
        <v>1711</v>
      </c>
      <c r="D103" s="19">
        <v>44229</v>
      </c>
      <c r="E103" s="16">
        <f>WEEKNUM(Tabla167574[[#This Row],[Fecha]],21)</f>
        <v>5</v>
      </c>
      <c r="F103" s="16" t="str">
        <f>CHOOSE(WEEKDAY(Tabla167574[[#This Row],[Fecha]]),"D","L","M","X","J","V","S")</f>
        <v>M</v>
      </c>
      <c r="G103" s="48">
        <v>4</v>
      </c>
      <c r="H103" s="48">
        <v>13</v>
      </c>
      <c r="I103" s="48">
        <v>17</v>
      </c>
      <c r="J103" s="48">
        <v>30</v>
      </c>
      <c r="K103" s="48">
        <v>34</v>
      </c>
      <c r="L103" s="48">
        <v>39</v>
      </c>
      <c r="M103" s="8"/>
      <c r="N103" s="8"/>
      <c r="O103" s="8"/>
      <c r="P103" s="48"/>
      <c r="Q103" s="48"/>
      <c r="R103" s="48"/>
      <c r="S103" s="8"/>
      <c r="T103" s="8"/>
      <c r="U103" s="8"/>
      <c r="V103" s="8"/>
      <c r="W103" s="48">
        <v>0</v>
      </c>
      <c r="X103" s="8"/>
      <c r="Y103" s="48" t="s">
        <v>1939</v>
      </c>
    </row>
    <row r="104" spans="1:25" x14ac:dyDescent="0.25">
      <c r="A104" s="9">
        <f t="shared" si="2"/>
        <v>103</v>
      </c>
      <c r="B104" s="18">
        <f t="shared" si="3"/>
        <v>52</v>
      </c>
      <c r="C104" s="17" t="s">
        <v>1711</v>
      </c>
      <c r="D104" s="19">
        <v>44229</v>
      </c>
      <c r="E104" s="16">
        <f>WEEKNUM(Tabla167574[[#This Row],[Fecha]],21)</f>
        <v>5</v>
      </c>
      <c r="F104" s="16" t="str">
        <f>CHOOSE(WEEKDAY(Tabla167574[[#This Row],[Fecha]]),"D","L","M","X","J","V","S")</f>
        <v>M</v>
      </c>
      <c r="G104" s="48">
        <v>7</v>
      </c>
      <c r="H104" s="48">
        <v>15</v>
      </c>
      <c r="I104" s="48">
        <v>22</v>
      </c>
      <c r="J104" s="48">
        <v>29</v>
      </c>
      <c r="K104" s="48">
        <v>40</v>
      </c>
      <c r="L104" s="48">
        <v>44</v>
      </c>
      <c r="M104" s="8"/>
      <c r="N104" s="8"/>
      <c r="O104" s="8"/>
      <c r="P104" s="48"/>
      <c r="Q104" s="48"/>
      <c r="R104" s="48"/>
      <c r="S104" s="8"/>
      <c r="T104" s="8"/>
      <c r="U104" s="8"/>
      <c r="V104" s="8"/>
      <c r="W104" s="48">
        <v>0</v>
      </c>
      <c r="X104" s="8"/>
      <c r="Y104" s="8" t="s">
        <v>1938</v>
      </c>
    </row>
    <row r="105" spans="1:25" x14ac:dyDescent="0.25">
      <c r="A105" s="9">
        <f t="shared" si="2"/>
        <v>104</v>
      </c>
      <c r="B105" s="18">
        <f t="shared" si="3"/>
        <v>52</v>
      </c>
      <c r="C105" s="17" t="s">
        <v>1711</v>
      </c>
      <c r="D105" s="19">
        <v>44229</v>
      </c>
      <c r="E105" s="16">
        <f>WEEKNUM(Tabla167574[[#This Row],[Fecha]],21)</f>
        <v>5</v>
      </c>
      <c r="F105" s="16" t="str">
        <f>CHOOSE(WEEKDAY(Tabla167574[[#This Row],[Fecha]]),"D","L","M","X","J","V","S")</f>
        <v>M</v>
      </c>
      <c r="G105" s="48">
        <v>3</v>
      </c>
      <c r="H105" s="48">
        <v>10</v>
      </c>
      <c r="I105" s="48">
        <v>23</v>
      </c>
      <c r="J105" s="48">
        <v>28</v>
      </c>
      <c r="K105" s="48">
        <v>42</v>
      </c>
      <c r="L105" s="48">
        <v>49</v>
      </c>
      <c r="M105" s="8"/>
      <c r="N105" s="8"/>
      <c r="O105" s="8"/>
      <c r="P105" s="48"/>
      <c r="Q105" s="48"/>
      <c r="R105" s="48"/>
      <c r="S105" s="8"/>
      <c r="T105" s="8"/>
      <c r="U105" s="8"/>
      <c r="V105" s="8"/>
      <c r="W105" s="48">
        <v>0</v>
      </c>
      <c r="X105" s="8"/>
      <c r="Y105" s="48" t="s">
        <v>1938</v>
      </c>
    </row>
    <row r="106" spans="1:25" x14ac:dyDescent="0.25">
      <c r="A106" s="9">
        <f t="shared" si="2"/>
        <v>105</v>
      </c>
      <c r="B106" s="18">
        <f t="shared" si="3"/>
        <v>53</v>
      </c>
      <c r="C106" s="17" t="s">
        <v>1711</v>
      </c>
      <c r="D106" s="19">
        <v>44230</v>
      </c>
      <c r="E106" s="16">
        <f>WEEKNUM(Tabla167574[[#This Row],[Fecha]],21)</f>
        <v>5</v>
      </c>
      <c r="F106" s="16" t="str">
        <f>CHOOSE(WEEKDAY(Tabla167574[[#This Row],[Fecha]]),"D","L","M","X","J","V","S")</f>
        <v>X</v>
      </c>
      <c r="G106" s="50">
        <v>4</v>
      </c>
      <c r="H106" s="48">
        <v>17</v>
      </c>
      <c r="I106" s="48">
        <v>24</v>
      </c>
      <c r="J106" s="50">
        <v>30</v>
      </c>
      <c r="K106" s="48">
        <v>41</v>
      </c>
      <c r="L106" s="48">
        <v>47</v>
      </c>
      <c r="M106" s="8"/>
      <c r="N106" s="8"/>
      <c r="O106" s="8"/>
      <c r="P106" s="48"/>
      <c r="Q106" s="48"/>
      <c r="R106" s="48"/>
      <c r="S106" s="8"/>
      <c r="T106" s="8"/>
      <c r="U106" s="8"/>
      <c r="V106" s="8"/>
      <c r="W106" s="48">
        <v>2</v>
      </c>
      <c r="X106" s="8"/>
      <c r="Y106" s="48" t="s">
        <v>1939</v>
      </c>
    </row>
    <row r="107" spans="1:25" x14ac:dyDescent="0.25">
      <c r="A107" s="9">
        <f t="shared" si="2"/>
        <v>106</v>
      </c>
      <c r="B107" s="18">
        <f t="shared" si="3"/>
        <v>53</v>
      </c>
      <c r="C107" s="17" t="s">
        <v>1711</v>
      </c>
      <c r="D107" s="19">
        <v>44230</v>
      </c>
      <c r="E107" s="16">
        <f>WEEKNUM(Tabla167574[[#This Row],[Fecha]],21)</f>
        <v>5</v>
      </c>
      <c r="F107" s="16" t="str">
        <f>CHOOSE(WEEKDAY(Tabla167574[[#This Row],[Fecha]]),"D","L","M","X","J","V","S")</f>
        <v>X</v>
      </c>
      <c r="G107" s="50">
        <v>13</v>
      </c>
      <c r="H107" s="48">
        <v>14</v>
      </c>
      <c r="I107" s="48">
        <v>29</v>
      </c>
      <c r="J107" s="48">
        <v>36</v>
      </c>
      <c r="K107" s="48">
        <v>46</v>
      </c>
      <c r="L107" s="48">
        <v>49</v>
      </c>
      <c r="M107" s="8"/>
      <c r="N107" s="8"/>
      <c r="O107" s="8"/>
      <c r="P107" s="48"/>
      <c r="Q107" s="48"/>
      <c r="R107" s="48"/>
      <c r="S107" s="8"/>
      <c r="T107" s="8"/>
      <c r="U107" s="8"/>
      <c r="V107" s="8"/>
      <c r="W107" s="48">
        <v>1</v>
      </c>
      <c r="X107" s="8"/>
      <c r="Y107" s="48" t="s">
        <v>1939</v>
      </c>
    </row>
    <row r="108" spans="1:25" x14ac:dyDescent="0.25">
      <c r="A108" s="9">
        <f t="shared" si="2"/>
        <v>107</v>
      </c>
      <c r="B108" s="18">
        <f t="shared" si="3"/>
        <v>54</v>
      </c>
      <c r="C108" s="17" t="s">
        <v>1711</v>
      </c>
      <c r="D108" s="19">
        <v>44230</v>
      </c>
      <c r="E108" s="16">
        <f>WEEKNUM(Tabla167574[[#This Row],[Fecha]],21)</f>
        <v>5</v>
      </c>
      <c r="F108" s="16" t="str">
        <f>CHOOSE(WEEKDAY(Tabla167574[[#This Row],[Fecha]]),"D","L","M","X","J","V","S")</f>
        <v>X</v>
      </c>
      <c r="G108" s="50">
        <v>13</v>
      </c>
      <c r="H108" s="48">
        <v>18</v>
      </c>
      <c r="I108" s="50">
        <v>21</v>
      </c>
      <c r="J108" s="50">
        <v>30</v>
      </c>
      <c r="K108" s="50">
        <v>32</v>
      </c>
      <c r="L108" s="48">
        <v>33</v>
      </c>
      <c r="M108" s="8"/>
      <c r="N108" s="8"/>
      <c r="O108" s="8"/>
      <c r="P108" s="48"/>
      <c r="Q108" s="48"/>
      <c r="R108" s="48"/>
      <c r="S108" s="8"/>
      <c r="T108" s="8"/>
      <c r="U108" s="8"/>
      <c r="V108" s="8"/>
      <c r="W108" s="51" t="s">
        <v>1784</v>
      </c>
      <c r="X108" s="52" t="s">
        <v>1936</v>
      </c>
      <c r="Y108" s="8" t="s">
        <v>1938</v>
      </c>
    </row>
    <row r="109" spans="1:25" x14ac:dyDescent="0.25">
      <c r="A109" s="9">
        <f t="shared" si="2"/>
        <v>108</v>
      </c>
      <c r="B109" s="18">
        <f t="shared" si="3"/>
        <v>54</v>
      </c>
      <c r="C109" s="17" t="s">
        <v>1711</v>
      </c>
      <c r="D109" s="19">
        <v>44230</v>
      </c>
      <c r="E109" s="16">
        <f>WEEKNUM(Tabla167574[[#This Row],[Fecha]],21)</f>
        <v>5</v>
      </c>
      <c r="F109" s="16" t="str">
        <f>CHOOSE(WEEKDAY(Tabla167574[[#This Row],[Fecha]]),"D","L","M","X","J","V","S")</f>
        <v>X</v>
      </c>
      <c r="G109" s="48">
        <v>2</v>
      </c>
      <c r="H109" s="48">
        <v>17</v>
      </c>
      <c r="I109" s="48">
        <v>19</v>
      </c>
      <c r="J109" s="48">
        <v>25</v>
      </c>
      <c r="K109" s="48">
        <v>36</v>
      </c>
      <c r="L109" s="48">
        <v>44</v>
      </c>
      <c r="M109" s="8"/>
      <c r="N109" s="8"/>
      <c r="O109" s="8"/>
      <c r="P109" s="48"/>
      <c r="Q109" s="48"/>
      <c r="R109" s="48"/>
      <c r="S109" s="8"/>
      <c r="T109" s="8"/>
      <c r="U109" s="8"/>
      <c r="V109" s="8"/>
      <c r="W109" s="48">
        <v>0</v>
      </c>
      <c r="X109" s="8"/>
      <c r="Y109" s="48" t="s">
        <v>1938</v>
      </c>
    </row>
    <row r="110" spans="1:25" x14ac:dyDescent="0.25">
      <c r="A110" s="9">
        <f t="shared" si="2"/>
        <v>109</v>
      </c>
      <c r="B110" s="18">
        <f t="shared" si="3"/>
        <v>55</v>
      </c>
      <c r="C110" s="17" t="s">
        <v>1711</v>
      </c>
      <c r="D110" s="19">
        <v>44231</v>
      </c>
      <c r="E110" s="16">
        <f>WEEKNUM(Tabla167574[[#This Row],[Fecha]],21)</f>
        <v>5</v>
      </c>
      <c r="F110" s="16" t="str">
        <f>CHOOSE(WEEKDAY(Tabla167574[[#This Row],[Fecha]]),"D","L","M","X","J","V","S")</f>
        <v>J</v>
      </c>
      <c r="G110" s="48">
        <v>10</v>
      </c>
      <c r="H110" s="48">
        <v>23</v>
      </c>
      <c r="I110" s="50">
        <v>24</v>
      </c>
      <c r="J110" s="48">
        <v>33</v>
      </c>
      <c r="K110" s="48">
        <v>37</v>
      </c>
      <c r="L110" s="49">
        <v>39</v>
      </c>
      <c r="M110" s="8"/>
      <c r="N110" s="8"/>
      <c r="O110" s="8"/>
      <c r="P110" s="48"/>
      <c r="Q110" s="48"/>
      <c r="R110" s="48"/>
      <c r="S110" s="8"/>
      <c r="T110" s="8"/>
      <c r="U110" s="8"/>
      <c r="V110" s="8"/>
      <c r="W110" s="48">
        <v>2</v>
      </c>
      <c r="X110" s="8"/>
      <c r="Y110" s="48" t="s">
        <v>1939</v>
      </c>
    </row>
    <row r="111" spans="1:25" x14ac:dyDescent="0.25">
      <c r="A111" s="9">
        <f t="shared" si="2"/>
        <v>110</v>
      </c>
      <c r="B111" s="18">
        <f t="shared" si="3"/>
        <v>55</v>
      </c>
      <c r="C111" s="17" t="s">
        <v>1711</v>
      </c>
      <c r="D111" s="19">
        <v>44231</v>
      </c>
      <c r="E111" s="16">
        <f>WEEKNUM(Tabla167574[[#This Row],[Fecha]],21)</f>
        <v>5</v>
      </c>
      <c r="F111" s="16" t="str">
        <f>CHOOSE(WEEKDAY(Tabla167574[[#This Row],[Fecha]]),"D","L","M","X","J","V","S")</f>
        <v>J</v>
      </c>
      <c r="G111" s="48">
        <v>14</v>
      </c>
      <c r="H111" s="48">
        <v>20</v>
      </c>
      <c r="I111" s="48">
        <v>29</v>
      </c>
      <c r="J111" s="48">
        <v>34</v>
      </c>
      <c r="K111" s="48">
        <v>38</v>
      </c>
      <c r="L111" s="48">
        <v>41</v>
      </c>
      <c r="M111" s="8"/>
      <c r="N111" s="8"/>
      <c r="O111" s="8"/>
      <c r="P111" s="48"/>
      <c r="Q111" s="48"/>
      <c r="R111" s="48"/>
      <c r="S111" s="8"/>
      <c r="T111" s="8"/>
      <c r="U111" s="8"/>
      <c r="V111" s="8"/>
      <c r="W111" s="48">
        <v>0</v>
      </c>
      <c r="X111" s="8"/>
      <c r="Y111" s="48" t="s">
        <v>1939</v>
      </c>
    </row>
    <row r="112" spans="1:25" x14ac:dyDescent="0.25">
      <c r="A112" s="9">
        <f t="shared" si="2"/>
        <v>111</v>
      </c>
      <c r="B112" s="18">
        <f t="shared" si="3"/>
        <v>56</v>
      </c>
      <c r="C112" s="17" t="s">
        <v>1711</v>
      </c>
      <c r="D112" s="19">
        <v>44231</v>
      </c>
      <c r="E112" s="16">
        <f>WEEKNUM(Tabla167574[[#This Row],[Fecha]],21)</f>
        <v>5</v>
      </c>
      <c r="F112" s="16" t="str">
        <f>CHOOSE(WEEKDAY(Tabla167574[[#This Row],[Fecha]]),"D","L","M","X","J","V","S")</f>
        <v>J</v>
      </c>
      <c r="G112" s="48">
        <v>1</v>
      </c>
      <c r="H112" s="48">
        <v>4</v>
      </c>
      <c r="I112" s="48">
        <v>9</v>
      </c>
      <c r="J112" s="48">
        <v>30</v>
      </c>
      <c r="K112" s="48">
        <v>37</v>
      </c>
      <c r="L112" s="48">
        <v>38</v>
      </c>
      <c r="M112" s="8"/>
      <c r="N112" s="8"/>
      <c r="O112" s="8"/>
      <c r="P112" s="48"/>
      <c r="Q112" s="48"/>
      <c r="R112" s="48"/>
      <c r="S112" s="8"/>
      <c r="T112" s="8"/>
      <c r="U112" s="8"/>
      <c r="V112" s="8"/>
      <c r="W112" s="48">
        <v>0</v>
      </c>
      <c r="X112" s="8"/>
      <c r="Y112" s="8" t="s">
        <v>1938</v>
      </c>
    </row>
    <row r="113" spans="1:25" x14ac:dyDescent="0.25">
      <c r="A113" s="9">
        <f t="shared" si="2"/>
        <v>112</v>
      </c>
      <c r="B113" s="18">
        <f t="shared" si="3"/>
        <v>56</v>
      </c>
      <c r="C113" s="17" t="s">
        <v>1711</v>
      </c>
      <c r="D113" s="19">
        <v>44231</v>
      </c>
      <c r="E113" s="16">
        <f>WEEKNUM(Tabla167574[[#This Row],[Fecha]],21)</f>
        <v>5</v>
      </c>
      <c r="F113" s="16" t="str">
        <f>CHOOSE(WEEKDAY(Tabla167574[[#This Row],[Fecha]]),"D","L","M","X","J","V","S")</f>
        <v>J</v>
      </c>
      <c r="G113" s="48">
        <v>14</v>
      </c>
      <c r="H113" s="48">
        <v>15</v>
      </c>
      <c r="I113" s="48">
        <v>18</v>
      </c>
      <c r="J113" s="48">
        <v>33</v>
      </c>
      <c r="K113" s="48">
        <v>34</v>
      </c>
      <c r="L113" s="48">
        <v>47</v>
      </c>
      <c r="M113" s="8"/>
      <c r="N113" s="8"/>
      <c r="O113" s="8"/>
      <c r="P113" s="48"/>
      <c r="Q113" s="48"/>
      <c r="R113" s="48"/>
      <c r="S113" s="8"/>
      <c r="T113" s="8"/>
      <c r="U113" s="8"/>
      <c r="V113" s="8"/>
      <c r="W113" s="48">
        <v>0</v>
      </c>
      <c r="X113" s="8"/>
      <c r="Y113" s="48" t="s">
        <v>1938</v>
      </c>
    </row>
    <row r="114" spans="1:25" x14ac:dyDescent="0.25">
      <c r="A114" s="9">
        <f t="shared" si="2"/>
        <v>113</v>
      </c>
      <c r="B114" s="18">
        <f t="shared" si="3"/>
        <v>57</v>
      </c>
      <c r="C114" s="17" t="s">
        <v>1711</v>
      </c>
      <c r="D114" s="19">
        <v>44232</v>
      </c>
      <c r="E114" s="16">
        <f>WEEKNUM(Tabla167574[[#This Row],[Fecha]],21)</f>
        <v>5</v>
      </c>
      <c r="F114" s="16" t="str">
        <f>CHOOSE(WEEKDAY(Tabla167574[[#This Row],[Fecha]]),"D","L","M","X","J","V","S")</f>
        <v>V</v>
      </c>
      <c r="G114" s="48">
        <v>10</v>
      </c>
      <c r="H114" s="48">
        <v>14</v>
      </c>
      <c r="I114" s="50">
        <v>29</v>
      </c>
      <c r="J114" s="48">
        <v>33</v>
      </c>
      <c r="K114" s="48">
        <v>34</v>
      </c>
      <c r="L114" s="48">
        <v>41</v>
      </c>
      <c r="M114" s="8"/>
      <c r="N114" s="8"/>
      <c r="O114" s="8"/>
      <c r="P114" s="48"/>
      <c r="Q114" s="48"/>
      <c r="R114" s="48"/>
      <c r="S114" s="8"/>
      <c r="T114" s="8"/>
      <c r="U114" s="8"/>
      <c r="V114" s="8"/>
      <c r="W114" s="48">
        <v>1</v>
      </c>
      <c r="X114" s="8"/>
      <c r="Y114" s="48" t="s">
        <v>1939</v>
      </c>
    </row>
    <row r="115" spans="1:25" x14ac:dyDescent="0.25">
      <c r="A115" s="9">
        <f t="shared" si="2"/>
        <v>114</v>
      </c>
      <c r="B115" s="18">
        <f t="shared" si="3"/>
        <v>57</v>
      </c>
      <c r="C115" s="17" t="s">
        <v>1711</v>
      </c>
      <c r="D115" s="19">
        <v>44232</v>
      </c>
      <c r="E115" s="16">
        <f>WEEKNUM(Tabla167574[[#This Row],[Fecha]],21)</f>
        <v>5</v>
      </c>
      <c r="F115" s="16" t="str">
        <f>CHOOSE(WEEKDAY(Tabla167574[[#This Row],[Fecha]]),"D","L","M","X","J","V","S")</f>
        <v>V</v>
      </c>
      <c r="G115" s="48">
        <v>11</v>
      </c>
      <c r="H115" s="48">
        <v>13</v>
      </c>
      <c r="I115" s="48">
        <v>20</v>
      </c>
      <c r="J115" s="48">
        <v>32</v>
      </c>
      <c r="K115" s="48">
        <v>37</v>
      </c>
      <c r="L115" s="48">
        <v>46</v>
      </c>
      <c r="M115" s="8"/>
      <c r="N115" s="8"/>
      <c r="O115" s="8"/>
      <c r="P115" s="48"/>
      <c r="Q115" s="48"/>
      <c r="R115" s="48"/>
      <c r="S115" s="8"/>
      <c r="T115" s="8"/>
      <c r="U115" s="8"/>
      <c r="V115" s="8"/>
      <c r="W115" s="48">
        <v>0</v>
      </c>
      <c r="X115" s="8"/>
      <c r="Y115" s="48" t="s">
        <v>1939</v>
      </c>
    </row>
    <row r="116" spans="1:25" x14ac:dyDescent="0.25">
      <c r="A116" s="9">
        <f t="shared" si="2"/>
        <v>115</v>
      </c>
      <c r="B116" s="18">
        <f t="shared" si="3"/>
        <v>58</v>
      </c>
      <c r="C116" s="17" t="s">
        <v>1711</v>
      </c>
      <c r="D116" s="19">
        <v>44232</v>
      </c>
      <c r="E116" s="16">
        <f>WEEKNUM(Tabla167574[[#This Row],[Fecha]],21)</f>
        <v>5</v>
      </c>
      <c r="F116" s="16" t="str">
        <f>CHOOSE(WEEKDAY(Tabla167574[[#This Row],[Fecha]]),"D","L","M","X","J","V","S")</f>
        <v>V</v>
      </c>
      <c r="G116" s="48">
        <v>3</v>
      </c>
      <c r="H116" s="48">
        <v>13</v>
      </c>
      <c r="I116" s="48">
        <v>24</v>
      </c>
      <c r="J116" s="48">
        <v>30</v>
      </c>
      <c r="K116" s="48">
        <v>32</v>
      </c>
      <c r="L116" s="50">
        <v>39</v>
      </c>
      <c r="M116" s="8"/>
      <c r="N116" s="8"/>
      <c r="O116" s="8"/>
      <c r="P116" s="48"/>
      <c r="Q116" s="48"/>
      <c r="R116" s="48"/>
      <c r="S116" s="8"/>
      <c r="T116" s="8"/>
      <c r="U116" s="8"/>
      <c r="V116" s="8"/>
      <c r="W116" s="48">
        <v>1</v>
      </c>
      <c r="X116" s="8"/>
      <c r="Y116" s="8" t="s">
        <v>1938</v>
      </c>
    </row>
    <row r="117" spans="1:25" x14ac:dyDescent="0.25">
      <c r="A117" s="9">
        <f t="shared" si="2"/>
        <v>116</v>
      </c>
      <c r="B117" s="18">
        <f t="shared" si="3"/>
        <v>58</v>
      </c>
      <c r="C117" s="17" t="s">
        <v>1711</v>
      </c>
      <c r="D117" s="19">
        <v>44232</v>
      </c>
      <c r="E117" s="16">
        <f>WEEKNUM(Tabla167574[[#This Row],[Fecha]],21)</f>
        <v>5</v>
      </c>
      <c r="F117" s="16" t="str">
        <f>CHOOSE(WEEKDAY(Tabla167574[[#This Row],[Fecha]]),"D","L","M","X","J","V","S")</f>
        <v>V</v>
      </c>
      <c r="G117" s="48">
        <v>2</v>
      </c>
      <c r="H117" s="48">
        <v>17</v>
      </c>
      <c r="I117" s="48">
        <v>19</v>
      </c>
      <c r="J117" s="50">
        <v>25</v>
      </c>
      <c r="K117" s="48">
        <v>28</v>
      </c>
      <c r="L117" s="50">
        <v>44</v>
      </c>
      <c r="M117" s="8"/>
      <c r="N117" s="8"/>
      <c r="O117" s="8"/>
      <c r="P117" s="48"/>
      <c r="Q117" s="48"/>
      <c r="R117" s="48"/>
      <c r="S117" s="8"/>
      <c r="T117" s="8"/>
      <c r="U117" s="8"/>
      <c r="V117" s="8"/>
      <c r="W117" s="48">
        <v>2</v>
      </c>
      <c r="X117" s="8"/>
      <c r="Y117" s="48" t="s">
        <v>1938</v>
      </c>
    </row>
    <row r="118" spans="1:25" x14ac:dyDescent="0.25">
      <c r="A118" s="9">
        <f t="shared" si="2"/>
        <v>117</v>
      </c>
      <c r="B118" s="18">
        <f t="shared" si="3"/>
        <v>59</v>
      </c>
      <c r="C118" s="17" t="s">
        <v>1711</v>
      </c>
      <c r="D118" s="19">
        <v>44233</v>
      </c>
      <c r="E118" s="16">
        <f>WEEKNUM(Tabla167574[[#This Row],[Fecha]],21)</f>
        <v>5</v>
      </c>
      <c r="F118" s="16" t="str">
        <f>CHOOSE(WEEKDAY(Tabla167574[[#This Row],[Fecha]]),"D","L","M","X","J","V","S")</f>
        <v>S</v>
      </c>
      <c r="G118" s="48">
        <v>1</v>
      </c>
      <c r="H118" s="48">
        <v>9</v>
      </c>
      <c r="I118" s="48">
        <v>18</v>
      </c>
      <c r="J118" s="48">
        <v>30</v>
      </c>
      <c r="K118" s="48">
        <v>32</v>
      </c>
      <c r="L118" s="49">
        <v>37</v>
      </c>
      <c r="M118" s="48"/>
      <c r="N118" s="8"/>
      <c r="O118" s="8"/>
      <c r="P118" s="48"/>
      <c r="Q118" s="48"/>
      <c r="R118" s="48"/>
      <c r="S118" s="8"/>
      <c r="T118" s="8"/>
      <c r="U118" s="8"/>
      <c r="V118" s="8"/>
      <c r="W118" s="48">
        <v>1</v>
      </c>
      <c r="X118" s="8"/>
      <c r="Y118" s="8" t="s">
        <v>1938</v>
      </c>
    </row>
    <row r="119" spans="1:25" x14ac:dyDescent="0.25">
      <c r="A119" s="9">
        <f t="shared" si="2"/>
        <v>118</v>
      </c>
      <c r="B119" s="18">
        <f t="shared" si="3"/>
        <v>59</v>
      </c>
      <c r="C119" s="17" t="s">
        <v>1711</v>
      </c>
      <c r="D119" s="19">
        <v>44233</v>
      </c>
      <c r="E119" s="16">
        <f>WEEKNUM(Tabla167574[[#This Row],[Fecha]],21)</f>
        <v>5</v>
      </c>
      <c r="F119" s="16" t="str">
        <f>CHOOSE(WEEKDAY(Tabla167574[[#This Row],[Fecha]]),"D","L","M","X","J","V","S")</f>
        <v>S</v>
      </c>
      <c r="G119" s="48">
        <v>3</v>
      </c>
      <c r="H119" s="48">
        <v>6</v>
      </c>
      <c r="I119" s="48">
        <v>12</v>
      </c>
      <c r="J119" s="50">
        <v>25</v>
      </c>
      <c r="K119" s="48">
        <v>29</v>
      </c>
      <c r="L119" s="48">
        <v>44</v>
      </c>
      <c r="M119" s="48"/>
      <c r="N119" s="8"/>
      <c r="O119" s="8"/>
      <c r="P119" s="48"/>
      <c r="Q119" s="48"/>
      <c r="R119" s="48"/>
      <c r="S119" s="8"/>
      <c r="T119" s="8"/>
      <c r="U119" s="8"/>
      <c r="V119" s="8"/>
      <c r="W119" s="48">
        <v>1</v>
      </c>
      <c r="X119" s="8"/>
      <c r="Y119" s="48" t="s">
        <v>1938</v>
      </c>
    </row>
    <row r="120" spans="1:25" x14ac:dyDescent="0.25">
      <c r="A120" s="9">
        <f t="shared" si="2"/>
        <v>119</v>
      </c>
      <c r="B120" s="18">
        <f t="shared" si="3"/>
        <v>60</v>
      </c>
      <c r="C120" s="17" t="s">
        <v>1711</v>
      </c>
      <c r="D120" s="19">
        <v>44233</v>
      </c>
      <c r="E120" s="16">
        <f>WEEKNUM(Tabla167574[[#This Row],[Fecha]],21)</f>
        <v>5</v>
      </c>
      <c r="F120" s="16" t="str">
        <f>CHOOSE(WEEKDAY(Tabla167574[[#This Row],[Fecha]]),"D","L","M","X","J","V","S")</f>
        <v>S</v>
      </c>
      <c r="G120" s="48">
        <v>4</v>
      </c>
      <c r="H120" s="48">
        <v>10</v>
      </c>
      <c r="I120" s="48">
        <v>13</v>
      </c>
      <c r="J120" s="48">
        <v>32</v>
      </c>
      <c r="K120" s="48">
        <v>34</v>
      </c>
      <c r="L120" s="48">
        <v>41</v>
      </c>
      <c r="M120" s="8"/>
      <c r="N120" s="8"/>
      <c r="O120" s="8"/>
      <c r="P120" s="48"/>
      <c r="Q120" s="48"/>
      <c r="R120" s="48"/>
      <c r="S120" s="8"/>
      <c r="T120" s="8"/>
      <c r="U120" s="8"/>
      <c r="V120" s="8"/>
      <c r="W120" s="48">
        <v>0</v>
      </c>
      <c r="X120" s="8"/>
      <c r="Y120" s="48" t="s">
        <v>1939</v>
      </c>
    </row>
    <row r="121" spans="1:25" x14ac:dyDescent="0.25">
      <c r="A121" s="9">
        <f t="shared" si="2"/>
        <v>120</v>
      </c>
      <c r="B121" s="18">
        <f t="shared" si="3"/>
        <v>60</v>
      </c>
      <c r="C121" s="17" t="s">
        <v>1711</v>
      </c>
      <c r="D121" s="19">
        <v>44233</v>
      </c>
      <c r="E121" s="16">
        <f>WEEKNUM(Tabla167574[[#This Row],[Fecha]],21)</f>
        <v>5</v>
      </c>
      <c r="F121" s="16" t="str">
        <f>CHOOSE(WEEKDAY(Tabla167574[[#This Row],[Fecha]]),"D","L","M","X","J","V","S")</f>
        <v>S</v>
      </c>
      <c r="G121" s="48">
        <v>1</v>
      </c>
      <c r="H121" s="48">
        <v>14</v>
      </c>
      <c r="I121" s="48">
        <v>18</v>
      </c>
      <c r="J121" s="48">
        <v>33</v>
      </c>
      <c r="K121" s="49">
        <v>37</v>
      </c>
      <c r="L121" s="48">
        <v>49</v>
      </c>
      <c r="M121" s="8"/>
      <c r="N121" s="8"/>
      <c r="O121" s="8"/>
      <c r="P121" s="48"/>
      <c r="Q121" s="48"/>
      <c r="R121" s="48"/>
      <c r="S121" s="8"/>
      <c r="T121" s="8"/>
      <c r="U121" s="8"/>
      <c r="V121" s="8"/>
      <c r="W121" s="48">
        <v>1</v>
      </c>
      <c r="X121" s="8"/>
      <c r="Y121" s="48" t="s">
        <v>1939</v>
      </c>
    </row>
    <row r="122" spans="1:25" x14ac:dyDescent="0.25">
      <c r="A122" s="9">
        <f t="shared" si="2"/>
        <v>121</v>
      </c>
      <c r="B122" s="18">
        <f t="shared" si="3"/>
        <v>61</v>
      </c>
      <c r="C122" s="17" t="s">
        <v>1711</v>
      </c>
      <c r="D122" s="19">
        <v>44235</v>
      </c>
      <c r="E122" s="16">
        <f>WEEKNUM(Tabla167574[[#This Row],[Fecha]],21)</f>
        <v>6</v>
      </c>
      <c r="F122" s="16" t="str">
        <f>CHOOSE(WEEKDAY(Tabla167574[[#This Row],[Fecha]]),"D","L","M","X","J","V","S")</f>
        <v>L</v>
      </c>
      <c r="G122" s="48">
        <v>4</v>
      </c>
      <c r="H122" s="48">
        <v>7</v>
      </c>
      <c r="I122" s="48">
        <v>13</v>
      </c>
      <c r="J122" s="48">
        <v>32</v>
      </c>
      <c r="K122" s="48">
        <v>33</v>
      </c>
      <c r="L122" s="48">
        <v>41</v>
      </c>
      <c r="M122" s="8"/>
      <c r="N122" s="8"/>
      <c r="O122" s="8"/>
      <c r="P122" s="48"/>
      <c r="Q122" s="48"/>
      <c r="R122" s="48"/>
      <c r="S122" s="8"/>
      <c r="T122" s="8"/>
      <c r="U122" s="8"/>
      <c r="V122" s="8"/>
      <c r="W122" s="48">
        <v>0</v>
      </c>
      <c r="X122" s="8"/>
      <c r="Y122" s="48" t="s">
        <v>1939</v>
      </c>
    </row>
    <row r="123" spans="1:25" x14ac:dyDescent="0.25">
      <c r="A123" s="9">
        <f t="shared" si="2"/>
        <v>122</v>
      </c>
      <c r="B123" s="18">
        <f t="shared" si="3"/>
        <v>61</v>
      </c>
      <c r="C123" s="17" t="s">
        <v>1711</v>
      </c>
      <c r="D123" s="19">
        <v>44235</v>
      </c>
      <c r="E123" s="16">
        <f>WEEKNUM(Tabla167574[[#This Row],[Fecha]],21)</f>
        <v>6</v>
      </c>
      <c r="F123" s="16" t="str">
        <f>CHOOSE(WEEKDAY(Tabla167574[[#This Row],[Fecha]]),"D","L","M","X","J","V","S")</f>
        <v>L</v>
      </c>
      <c r="G123" s="48">
        <v>6</v>
      </c>
      <c r="H123" s="48">
        <v>10</v>
      </c>
      <c r="I123" s="48">
        <v>14</v>
      </c>
      <c r="J123" s="48">
        <v>23</v>
      </c>
      <c r="K123" s="48">
        <v>34</v>
      </c>
      <c r="L123" s="50">
        <v>47</v>
      </c>
      <c r="M123" s="8"/>
      <c r="N123" s="8"/>
      <c r="O123" s="8"/>
      <c r="P123" s="48"/>
      <c r="Q123" s="48"/>
      <c r="R123" s="48"/>
      <c r="S123" s="8"/>
      <c r="T123" s="8"/>
      <c r="U123" s="8"/>
      <c r="V123" s="8"/>
      <c r="W123" s="48">
        <v>1</v>
      </c>
      <c r="X123" s="8"/>
      <c r="Y123" s="48" t="s">
        <v>1939</v>
      </c>
    </row>
    <row r="124" spans="1:25" x14ac:dyDescent="0.25">
      <c r="A124" s="9">
        <f t="shared" si="2"/>
        <v>123</v>
      </c>
      <c r="B124" s="18">
        <f t="shared" si="3"/>
        <v>62</v>
      </c>
      <c r="C124" s="17" t="s">
        <v>1711</v>
      </c>
      <c r="D124" s="19">
        <v>44235</v>
      </c>
      <c r="E124" s="16">
        <f>WEEKNUM(Tabla167574[[#This Row],[Fecha]],21)</f>
        <v>6</v>
      </c>
      <c r="F124" s="16" t="str">
        <f>CHOOSE(WEEKDAY(Tabla167574[[#This Row],[Fecha]]),"D","L","M","X","J","V","S")</f>
        <v>L</v>
      </c>
      <c r="G124" s="48">
        <v>4</v>
      </c>
      <c r="H124" s="48">
        <v>21</v>
      </c>
      <c r="I124" s="48">
        <v>23</v>
      </c>
      <c r="J124" s="48">
        <v>26</v>
      </c>
      <c r="K124" s="48">
        <v>28</v>
      </c>
      <c r="L124" s="50">
        <v>39</v>
      </c>
      <c r="M124" s="8"/>
      <c r="N124" s="8"/>
      <c r="O124" s="8"/>
      <c r="P124" s="48"/>
      <c r="Q124" s="48"/>
      <c r="R124" s="48"/>
      <c r="S124" s="8"/>
      <c r="T124" s="8"/>
      <c r="U124" s="8"/>
      <c r="V124" s="8"/>
      <c r="W124" s="48">
        <v>1</v>
      </c>
      <c r="X124" s="8"/>
      <c r="Y124" s="8" t="s">
        <v>1938</v>
      </c>
    </row>
    <row r="125" spans="1:25" x14ac:dyDescent="0.25">
      <c r="A125" s="9">
        <f t="shared" si="2"/>
        <v>124</v>
      </c>
      <c r="B125" s="18">
        <f t="shared" si="3"/>
        <v>62</v>
      </c>
      <c r="C125" s="17" t="s">
        <v>1711</v>
      </c>
      <c r="D125" s="19">
        <v>44235</v>
      </c>
      <c r="E125" s="16">
        <f>WEEKNUM(Tabla167574[[#This Row],[Fecha]],21)</f>
        <v>6</v>
      </c>
      <c r="F125" s="16" t="str">
        <f>CHOOSE(WEEKDAY(Tabla167574[[#This Row],[Fecha]]),"D","L","M","X","J","V","S")</f>
        <v>L</v>
      </c>
      <c r="G125" s="48">
        <v>1</v>
      </c>
      <c r="H125" s="48">
        <v>14</v>
      </c>
      <c r="I125" s="48">
        <v>18</v>
      </c>
      <c r="J125" s="48">
        <v>30</v>
      </c>
      <c r="K125" s="48">
        <v>33</v>
      </c>
      <c r="L125" s="50">
        <v>39</v>
      </c>
      <c r="M125" s="8"/>
      <c r="N125" s="8"/>
      <c r="O125" s="8"/>
      <c r="P125" s="48"/>
      <c r="Q125" s="48"/>
      <c r="R125" s="48"/>
      <c r="S125" s="8"/>
      <c r="T125" s="8"/>
      <c r="U125" s="8"/>
      <c r="V125" s="8"/>
      <c r="W125" s="48">
        <v>1</v>
      </c>
      <c r="X125" s="8"/>
      <c r="Y125" s="48" t="s">
        <v>1938</v>
      </c>
    </row>
    <row r="126" spans="1:25" x14ac:dyDescent="0.25">
      <c r="A126" s="9">
        <f t="shared" si="2"/>
        <v>125</v>
      </c>
      <c r="B126" s="18">
        <f t="shared" si="3"/>
        <v>63</v>
      </c>
      <c r="C126" s="17" t="s">
        <v>1711</v>
      </c>
      <c r="D126" s="19">
        <v>44236</v>
      </c>
      <c r="E126" s="16">
        <f>WEEKNUM(Tabla167574[[#This Row],[Fecha]],21)</f>
        <v>6</v>
      </c>
      <c r="F126" s="16" t="str">
        <f>CHOOSE(WEEKDAY(Tabla167574[[#This Row],[Fecha]]),"D","L","M","X","J","V","S")</f>
        <v>M</v>
      </c>
      <c r="G126" s="48">
        <v>1</v>
      </c>
      <c r="H126" s="50">
        <v>10</v>
      </c>
      <c r="I126" s="48">
        <v>13</v>
      </c>
      <c r="J126" s="48">
        <v>32</v>
      </c>
      <c r="K126" s="48">
        <v>34</v>
      </c>
      <c r="L126" s="50">
        <v>41</v>
      </c>
      <c r="M126" s="8"/>
      <c r="N126" s="8"/>
      <c r="O126" s="8"/>
      <c r="P126" s="48"/>
      <c r="Q126" s="48"/>
      <c r="R126" s="48"/>
      <c r="S126" s="8"/>
      <c r="T126" s="8"/>
      <c r="U126" s="8"/>
      <c r="V126" s="8"/>
      <c r="W126" s="48">
        <v>2</v>
      </c>
      <c r="X126" s="8"/>
      <c r="Y126" s="48" t="s">
        <v>1939</v>
      </c>
    </row>
    <row r="127" spans="1:25" x14ac:dyDescent="0.25">
      <c r="A127" s="9">
        <f t="shared" si="2"/>
        <v>126</v>
      </c>
      <c r="B127" s="18">
        <f t="shared" si="3"/>
        <v>63</v>
      </c>
      <c r="C127" s="17" t="s">
        <v>1711</v>
      </c>
      <c r="D127" s="19">
        <v>44236</v>
      </c>
      <c r="E127" s="16">
        <f>WEEKNUM(Tabla167574[[#This Row],[Fecha]],21)</f>
        <v>6</v>
      </c>
      <c r="F127" s="16" t="str">
        <f>CHOOSE(WEEKDAY(Tabla167574[[#This Row],[Fecha]]),"D","L","M","X","J","V","S")</f>
        <v>M</v>
      </c>
      <c r="G127" s="48">
        <v>4</v>
      </c>
      <c r="H127" s="48">
        <v>14</v>
      </c>
      <c r="I127" s="48">
        <v>18</v>
      </c>
      <c r="J127" s="48">
        <v>33</v>
      </c>
      <c r="K127" s="48">
        <v>37</v>
      </c>
      <c r="L127" s="48">
        <v>39</v>
      </c>
      <c r="M127" s="8"/>
      <c r="N127" s="8"/>
      <c r="O127" s="8"/>
      <c r="P127" s="48"/>
      <c r="Q127" s="48"/>
      <c r="R127" s="48"/>
      <c r="S127" s="8"/>
      <c r="T127" s="8"/>
      <c r="U127" s="8"/>
      <c r="V127" s="8"/>
      <c r="W127" s="48">
        <v>0</v>
      </c>
      <c r="X127" s="8"/>
      <c r="Y127" s="48" t="s">
        <v>1939</v>
      </c>
    </row>
    <row r="128" spans="1:25" x14ac:dyDescent="0.25">
      <c r="A128" s="9">
        <f t="shared" si="2"/>
        <v>127</v>
      </c>
      <c r="B128" s="18">
        <f t="shared" si="3"/>
        <v>64</v>
      </c>
      <c r="C128" s="17" t="s">
        <v>1711</v>
      </c>
      <c r="D128" s="19">
        <v>44236</v>
      </c>
      <c r="E128" s="16">
        <f>WEEKNUM(Tabla167574[[#This Row],[Fecha]],21)</f>
        <v>6</v>
      </c>
      <c r="F128" s="16" t="str">
        <f>CHOOSE(WEEKDAY(Tabla167574[[#This Row],[Fecha]]),"D","L","M","X","J","V","S")</f>
        <v>M</v>
      </c>
      <c r="G128" s="50">
        <v>15</v>
      </c>
      <c r="H128" s="48">
        <v>16</v>
      </c>
      <c r="I128" s="48">
        <v>23</v>
      </c>
      <c r="J128" s="48">
        <v>32</v>
      </c>
      <c r="K128" s="48">
        <v>39</v>
      </c>
      <c r="L128" s="48">
        <v>47</v>
      </c>
      <c r="M128" s="8"/>
      <c r="N128" s="8"/>
      <c r="O128" s="8"/>
      <c r="P128" s="48"/>
      <c r="Q128" s="48"/>
      <c r="R128" s="48"/>
      <c r="S128" s="8"/>
      <c r="T128" s="8"/>
      <c r="U128" s="8"/>
      <c r="V128" s="8"/>
      <c r="W128" s="48">
        <v>1</v>
      </c>
      <c r="X128" s="8"/>
      <c r="Y128" s="8" t="s">
        <v>1938</v>
      </c>
    </row>
    <row r="129" spans="1:25" x14ac:dyDescent="0.25">
      <c r="A129" s="9">
        <f t="shared" si="2"/>
        <v>128</v>
      </c>
      <c r="B129" s="18">
        <f t="shared" si="3"/>
        <v>64</v>
      </c>
      <c r="C129" s="17" t="s">
        <v>1711</v>
      </c>
      <c r="D129" s="19">
        <v>44236</v>
      </c>
      <c r="E129" s="16">
        <f>WEEKNUM(Tabla167574[[#This Row],[Fecha]],21)</f>
        <v>6</v>
      </c>
      <c r="F129" s="16" t="str">
        <f>CHOOSE(WEEKDAY(Tabla167574[[#This Row],[Fecha]]),"D","L","M","X","J","V","S")</f>
        <v>M</v>
      </c>
      <c r="G129" s="48">
        <v>3</v>
      </c>
      <c r="H129" s="48">
        <v>4</v>
      </c>
      <c r="I129" s="48">
        <v>18</v>
      </c>
      <c r="J129" s="50">
        <v>26</v>
      </c>
      <c r="K129" s="48">
        <v>38</v>
      </c>
      <c r="L129" s="48">
        <v>43</v>
      </c>
      <c r="M129" s="8"/>
      <c r="N129" s="8"/>
      <c r="O129" s="8"/>
      <c r="P129" s="48"/>
      <c r="Q129" s="48"/>
      <c r="R129" s="48"/>
      <c r="S129" s="8"/>
      <c r="T129" s="8"/>
      <c r="U129" s="8"/>
      <c r="V129" s="8"/>
      <c r="W129" s="48">
        <v>1</v>
      </c>
      <c r="X129" s="8"/>
      <c r="Y129" s="48" t="s">
        <v>1938</v>
      </c>
    </row>
    <row r="130" spans="1:25" x14ac:dyDescent="0.25">
      <c r="A130" s="9">
        <f t="shared" si="2"/>
        <v>129</v>
      </c>
      <c r="B130" s="18">
        <f t="shared" si="3"/>
        <v>65</v>
      </c>
      <c r="C130" s="17" t="s">
        <v>1711</v>
      </c>
      <c r="D130" s="19">
        <v>44237</v>
      </c>
      <c r="E130" s="16">
        <f>WEEKNUM(Tabla167574[[#This Row],[Fecha]],21)</f>
        <v>6</v>
      </c>
      <c r="F130" s="16" t="str">
        <f>CHOOSE(WEEKDAY(Tabla167574[[#This Row],[Fecha]]),"D","L","M","X","J","V","S")</f>
        <v>X</v>
      </c>
      <c r="G130" s="48">
        <v>4</v>
      </c>
      <c r="H130" s="48">
        <v>13</v>
      </c>
      <c r="I130" s="48">
        <v>18</v>
      </c>
      <c r="J130" s="50">
        <v>21</v>
      </c>
      <c r="K130" s="48">
        <v>31</v>
      </c>
      <c r="L130" s="48">
        <v>47</v>
      </c>
      <c r="M130" s="8"/>
      <c r="N130" s="8"/>
      <c r="O130" s="8"/>
      <c r="P130" s="48"/>
      <c r="Q130" s="48"/>
      <c r="R130" s="48"/>
      <c r="S130" s="8"/>
      <c r="T130" s="8"/>
      <c r="U130" s="8"/>
      <c r="V130" s="8"/>
      <c r="W130" s="48">
        <v>1</v>
      </c>
      <c r="X130" s="8"/>
      <c r="Y130" s="48" t="s">
        <v>1939</v>
      </c>
    </row>
    <row r="131" spans="1:25" x14ac:dyDescent="0.25">
      <c r="A131" s="9">
        <f t="shared" si="2"/>
        <v>130</v>
      </c>
      <c r="B131" s="18">
        <f t="shared" si="3"/>
        <v>65</v>
      </c>
      <c r="C131" s="17" t="s">
        <v>1711</v>
      </c>
      <c r="D131" s="19">
        <v>44237</v>
      </c>
      <c r="E131" s="16">
        <f>WEEKNUM(Tabla167574[[#This Row],[Fecha]],21)</f>
        <v>6</v>
      </c>
      <c r="F131" s="16" t="str">
        <f>CHOOSE(WEEKDAY(Tabla167574[[#This Row],[Fecha]]),"D","L","M","X","J","V","S")</f>
        <v>X</v>
      </c>
      <c r="G131" s="48">
        <v>7</v>
      </c>
      <c r="H131" s="48">
        <v>14</v>
      </c>
      <c r="I131" s="48">
        <v>29</v>
      </c>
      <c r="J131" s="48">
        <v>32</v>
      </c>
      <c r="K131" s="48">
        <v>37</v>
      </c>
      <c r="L131" s="48">
        <v>43</v>
      </c>
      <c r="M131" s="8"/>
      <c r="N131" s="8"/>
      <c r="O131" s="8"/>
      <c r="P131" s="48"/>
      <c r="Q131" s="48"/>
      <c r="R131" s="48"/>
      <c r="S131" s="8"/>
      <c r="T131" s="8"/>
      <c r="U131" s="8"/>
      <c r="V131" s="8"/>
      <c r="W131" s="48">
        <v>0</v>
      </c>
      <c r="X131" s="8"/>
      <c r="Y131" s="48" t="s">
        <v>1939</v>
      </c>
    </row>
    <row r="132" spans="1:25" x14ac:dyDescent="0.25">
      <c r="A132" s="9">
        <f t="shared" ref="A132:A195" si="4">+A131+1</f>
        <v>131</v>
      </c>
      <c r="B132" s="18">
        <f t="shared" si="3"/>
        <v>66</v>
      </c>
      <c r="C132" s="17" t="s">
        <v>1711</v>
      </c>
      <c r="D132" s="19">
        <v>44237</v>
      </c>
      <c r="E132" s="16">
        <f>WEEKNUM(Tabla167574[[#This Row],[Fecha]],21)</f>
        <v>6</v>
      </c>
      <c r="F132" s="16" t="str">
        <f>CHOOSE(WEEKDAY(Tabla167574[[#This Row],[Fecha]]),"D","L","M","X","J","V","S")</f>
        <v>X</v>
      </c>
      <c r="G132" s="48">
        <v>9</v>
      </c>
      <c r="H132" s="48">
        <v>10</v>
      </c>
      <c r="I132" s="48">
        <v>15</v>
      </c>
      <c r="J132" s="48">
        <v>26</v>
      </c>
      <c r="K132" s="48">
        <v>37</v>
      </c>
      <c r="L132" s="48">
        <v>42</v>
      </c>
      <c r="M132" s="8"/>
      <c r="N132" s="8"/>
      <c r="O132" s="8"/>
      <c r="P132" s="48"/>
      <c r="Q132" s="48"/>
      <c r="R132" s="48"/>
      <c r="S132" s="8"/>
      <c r="T132" s="8"/>
      <c r="U132" s="8"/>
      <c r="V132" s="8"/>
      <c r="W132" s="48">
        <v>0</v>
      </c>
      <c r="X132" s="8"/>
      <c r="Y132" s="8" t="s">
        <v>1938</v>
      </c>
    </row>
    <row r="133" spans="1:25" x14ac:dyDescent="0.25">
      <c r="A133" s="9">
        <f t="shared" si="4"/>
        <v>132</v>
      </c>
      <c r="B133" s="18">
        <f t="shared" si="3"/>
        <v>66</v>
      </c>
      <c r="C133" s="17" t="s">
        <v>1711</v>
      </c>
      <c r="D133" s="19">
        <v>44237</v>
      </c>
      <c r="E133" s="16">
        <f>WEEKNUM(Tabla167574[[#This Row],[Fecha]],21)</f>
        <v>6</v>
      </c>
      <c r="F133" s="16" t="str">
        <f>CHOOSE(WEEKDAY(Tabla167574[[#This Row],[Fecha]]),"D","L","M","X","J","V","S")</f>
        <v>X</v>
      </c>
      <c r="G133" s="48">
        <v>13</v>
      </c>
      <c r="H133" s="48">
        <v>18</v>
      </c>
      <c r="I133" s="50">
        <v>21</v>
      </c>
      <c r="J133" s="50">
        <v>30</v>
      </c>
      <c r="K133" s="48">
        <v>32</v>
      </c>
      <c r="L133" s="48">
        <v>33</v>
      </c>
      <c r="M133" s="8"/>
      <c r="N133" s="8"/>
      <c r="O133" s="8"/>
      <c r="P133" s="48"/>
      <c r="Q133" s="48"/>
      <c r="R133" s="48"/>
      <c r="S133" s="8"/>
      <c r="T133" s="8"/>
      <c r="U133" s="8"/>
      <c r="V133" s="8"/>
      <c r="W133" s="48">
        <v>2</v>
      </c>
      <c r="X133" s="8"/>
      <c r="Y133" s="48" t="s">
        <v>1938</v>
      </c>
    </row>
    <row r="134" spans="1:25" x14ac:dyDescent="0.25">
      <c r="A134" s="9">
        <f t="shared" si="4"/>
        <v>133</v>
      </c>
      <c r="B134" s="18">
        <f t="shared" ref="B134:B197" si="5">+B132+1</f>
        <v>67</v>
      </c>
      <c r="C134" s="17" t="s">
        <v>1711</v>
      </c>
      <c r="D134" s="19">
        <v>44238</v>
      </c>
      <c r="E134" s="16">
        <f>WEEKNUM(Tabla167574[[#This Row],[Fecha]],21)</f>
        <v>6</v>
      </c>
      <c r="F134" s="16" t="str">
        <f>CHOOSE(WEEKDAY(Tabla167574[[#This Row],[Fecha]]),"D","L","M","X","J","V","S")</f>
        <v>J</v>
      </c>
      <c r="G134" s="48">
        <v>4</v>
      </c>
      <c r="H134" s="48">
        <v>10</v>
      </c>
      <c r="I134" s="48">
        <v>14</v>
      </c>
      <c r="J134" s="48">
        <v>29</v>
      </c>
      <c r="K134" s="48">
        <v>33</v>
      </c>
      <c r="L134" s="48">
        <v>37</v>
      </c>
      <c r="M134" s="8"/>
      <c r="N134" s="8"/>
      <c r="O134" s="8"/>
      <c r="P134" s="48"/>
      <c r="Q134" s="48"/>
      <c r="R134" s="48"/>
      <c r="S134" s="8"/>
      <c r="T134" s="8"/>
      <c r="U134" s="8"/>
      <c r="V134" s="8"/>
      <c r="W134" s="48">
        <v>0</v>
      </c>
      <c r="X134" s="8"/>
      <c r="Y134" s="48" t="s">
        <v>1939</v>
      </c>
    </row>
    <row r="135" spans="1:25" x14ac:dyDescent="0.25">
      <c r="A135" s="9">
        <f t="shared" si="4"/>
        <v>134</v>
      </c>
      <c r="B135" s="18">
        <f t="shared" si="5"/>
        <v>67</v>
      </c>
      <c r="C135" s="17" t="s">
        <v>1711</v>
      </c>
      <c r="D135" s="19">
        <v>44238</v>
      </c>
      <c r="E135" s="16">
        <f>WEEKNUM(Tabla167574[[#This Row],[Fecha]],21)</f>
        <v>6</v>
      </c>
      <c r="F135" s="16" t="str">
        <f>CHOOSE(WEEKDAY(Tabla167574[[#This Row],[Fecha]]),"D","L","M","X","J","V","S")</f>
        <v>J</v>
      </c>
      <c r="G135" s="48">
        <v>7</v>
      </c>
      <c r="H135" s="48">
        <v>13</v>
      </c>
      <c r="I135" s="48">
        <v>18</v>
      </c>
      <c r="J135" s="48">
        <v>32</v>
      </c>
      <c r="K135" s="48">
        <v>34</v>
      </c>
      <c r="L135" s="48">
        <v>45</v>
      </c>
      <c r="M135" s="8"/>
      <c r="N135" s="8"/>
      <c r="O135" s="8"/>
      <c r="P135" s="48"/>
      <c r="Q135" s="48"/>
      <c r="R135" s="48"/>
      <c r="S135" s="8"/>
      <c r="T135" s="8"/>
      <c r="U135" s="8"/>
      <c r="V135" s="8"/>
      <c r="W135" s="48">
        <v>0</v>
      </c>
      <c r="X135" s="8"/>
      <c r="Y135" s="48" t="s">
        <v>1939</v>
      </c>
    </row>
    <row r="136" spans="1:25" x14ac:dyDescent="0.25">
      <c r="A136" s="9">
        <f t="shared" si="4"/>
        <v>135</v>
      </c>
      <c r="B136" s="18">
        <f t="shared" si="5"/>
        <v>68</v>
      </c>
      <c r="C136" s="17" t="s">
        <v>1711</v>
      </c>
      <c r="D136" s="19">
        <v>44238</v>
      </c>
      <c r="E136" s="16">
        <f>WEEKNUM(Tabla167574[[#This Row],[Fecha]],21)</f>
        <v>6</v>
      </c>
      <c r="F136" s="16" t="str">
        <f>CHOOSE(WEEKDAY(Tabla167574[[#This Row],[Fecha]]),"D","L","M","X","J","V","S")</f>
        <v>J</v>
      </c>
      <c r="G136" s="48">
        <v>1</v>
      </c>
      <c r="H136" s="48">
        <v>10</v>
      </c>
      <c r="I136" s="48">
        <v>18</v>
      </c>
      <c r="J136" s="48">
        <v>33</v>
      </c>
      <c r="K136" s="50">
        <v>38</v>
      </c>
      <c r="L136" s="48">
        <v>47</v>
      </c>
      <c r="M136" s="8"/>
      <c r="N136" s="8"/>
      <c r="O136" s="8"/>
      <c r="P136" s="48"/>
      <c r="Q136" s="48"/>
      <c r="R136" s="48"/>
      <c r="S136" s="8"/>
      <c r="T136" s="8"/>
      <c r="U136" s="8"/>
      <c r="V136" s="8"/>
      <c r="W136" s="48">
        <v>1</v>
      </c>
      <c r="X136" s="8"/>
      <c r="Y136" s="8" t="s">
        <v>1938</v>
      </c>
    </row>
    <row r="137" spans="1:25" x14ac:dyDescent="0.25">
      <c r="A137" s="9">
        <f t="shared" si="4"/>
        <v>136</v>
      </c>
      <c r="B137" s="18">
        <f t="shared" si="5"/>
        <v>68</v>
      </c>
      <c r="C137" s="17" t="s">
        <v>1711</v>
      </c>
      <c r="D137" s="19">
        <v>44238</v>
      </c>
      <c r="E137" s="16">
        <f>WEEKNUM(Tabla167574[[#This Row],[Fecha]],21)</f>
        <v>6</v>
      </c>
      <c r="F137" s="16" t="str">
        <f>CHOOSE(WEEKDAY(Tabla167574[[#This Row],[Fecha]]),"D","L","M","X","J","V","S")</f>
        <v>J</v>
      </c>
      <c r="G137" s="48">
        <v>7</v>
      </c>
      <c r="H137" s="50">
        <v>22</v>
      </c>
      <c r="I137" s="48">
        <v>23</v>
      </c>
      <c r="J137" s="48">
        <v>34</v>
      </c>
      <c r="K137" s="48">
        <v>40</v>
      </c>
      <c r="L137" s="48">
        <v>45</v>
      </c>
      <c r="M137" s="8"/>
      <c r="N137" s="8"/>
      <c r="O137" s="8"/>
      <c r="P137" s="48"/>
      <c r="Q137" s="48"/>
      <c r="R137" s="48"/>
      <c r="S137" s="8"/>
      <c r="T137" s="8"/>
      <c r="U137" s="8"/>
      <c r="V137" s="8"/>
      <c r="W137" s="48">
        <v>1</v>
      </c>
      <c r="X137" s="8"/>
      <c r="Y137" s="48" t="s">
        <v>1938</v>
      </c>
    </row>
    <row r="138" spans="1:25" x14ac:dyDescent="0.25">
      <c r="A138" s="9">
        <f t="shared" si="4"/>
        <v>137</v>
      </c>
      <c r="B138" s="18">
        <f t="shared" si="5"/>
        <v>69</v>
      </c>
      <c r="C138" s="17" t="s">
        <v>1711</v>
      </c>
      <c r="D138" s="19">
        <v>44239</v>
      </c>
      <c r="E138" s="16">
        <f>WEEKNUM(Tabla167574[[#This Row],[Fecha]],21)</f>
        <v>6</v>
      </c>
      <c r="F138" s="16" t="str">
        <f>CHOOSE(WEEKDAY(Tabla167574[[#This Row],[Fecha]]),"D","L","M","X","J","V","S")</f>
        <v>V</v>
      </c>
      <c r="G138" s="48">
        <v>2</v>
      </c>
      <c r="H138" s="48">
        <v>7</v>
      </c>
      <c r="I138" s="48">
        <v>13</v>
      </c>
      <c r="J138" s="48">
        <v>18</v>
      </c>
      <c r="K138" s="48">
        <v>36</v>
      </c>
      <c r="L138" s="48">
        <v>49</v>
      </c>
      <c r="M138" s="8"/>
      <c r="N138" s="8"/>
      <c r="O138" s="8"/>
      <c r="P138" s="48"/>
      <c r="Q138" s="48"/>
      <c r="R138" s="48"/>
      <c r="S138" s="8"/>
      <c r="T138" s="8"/>
      <c r="U138" s="8"/>
      <c r="V138" s="8"/>
      <c r="W138" s="48">
        <v>0</v>
      </c>
      <c r="X138" s="8"/>
      <c r="Y138" s="48" t="s">
        <v>1939</v>
      </c>
    </row>
    <row r="139" spans="1:25" x14ac:dyDescent="0.25">
      <c r="A139" s="9">
        <f t="shared" si="4"/>
        <v>138</v>
      </c>
      <c r="B139" s="18">
        <f t="shared" si="5"/>
        <v>69</v>
      </c>
      <c r="C139" s="17" t="s">
        <v>1711</v>
      </c>
      <c r="D139" s="19">
        <v>44239</v>
      </c>
      <c r="E139" s="16">
        <f>WEEKNUM(Tabla167574[[#This Row],[Fecha]],21)</f>
        <v>6</v>
      </c>
      <c r="F139" s="16" t="str">
        <f>CHOOSE(WEEKDAY(Tabla167574[[#This Row],[Fecha]]),"D","L","M","X","J","V","S")</f>
        <v>V</v>
      </c>
      <c r="G139" s="48">
        <v>3</v>
      </c>
      <c r="H139" s="48">
        <v>6</v>
      </c>
      <c r="I139" s="48">
        <v>14</v>
      </c>
      <c r="J139" s="48">
        <v>32</v>
      </c>
      <c r="K139" s="48">
        <v>37</v>
      </c>
      <c r="L139" s="48">
        <v>39</v>
      </c>
      <c r="M139" s="8"/>
      <c r="N139" s="8"/>
      <c r="O139" s="8"/>
      <c r="P139" s="48"/>
      <c r="Q139" s="48"/>
      <c r="R139" s="48"/>
      <c r="S139" s="8"/>
      <c r="T139" s="8"/>
      <c r="U139" s="8"/>
      <c r="V139" s="8"/>
      <c r="W139" s="48">
        <v>0</v>
      </c>
      <c r="X139" s="8"/>
      <c r="Y139" s="48" t="s">
        <v>1939</v>
      </c>
    </row>
    <row r="140" spans="1:25" x14ac:dyDescent="0.25">
      <c r="A140" s="9">
        <f t="shared" si="4"/>
        <v>139</v>
      </c>
      <c r="B140" s="18">
        <f t="shared" si="5"/>
        <v>70</v>
      </c>
      <c r="C140" s="17" t="s">
        <v>1711</v>
      </c>
      <c r="D140" s="19">
        <v>44239</v>
      </c>
      <c r="E140" s="16">
        <f>WEEKNUM(Tabla167574[[#This Row],[Fecha]],21)</f>
        <v>6</v>
      </c>
      <c r="F140" s="16" t="str">
        <f>CHOOSE(WEEKDAY(Tabla167574[[#This Row],[Fecha]]),"D","L","M","X","J","V","S")</f>
        <v>V</v>
      </c>
      <c r="G140" s="48">
        <v>1</v>
      </c>
      <c r="H140" s="48">
        <v>10</v>
      </c>
      <c r="I140" s="48">
        <v>21</v>
      </c>
      <c r="J140" s="48">
        <v>26</v>
      </c>
      <c r="K140" s="48">
        <v>30</v>
      </c>
      <c r="L140" s="48">
        <v>39</v>
      </c>
      <c r="M140" s="8"/>
      <c r="N140" s="8"/>
      <c r="O140" s="8"/>
      <c r="P140" s="48"/>
      <c r="Q140" s="48"/>
      <c r="R140" s="48"/>
      <c r="S140" s="8"/>
      <c r="T140" s="8"/>
      <c r="U140" s="8"/>
      <c r="V140" s="8"/>
      <c r="W140" s="48">
        <v>0</v>
      </c>
      <c r="X140" s="8"/>
      <c r="Y140" s="8" t="s">
        <v>1938</v>
      </c>
    </row>
    <row r="141" spans="1:25" x14ac:dyDescent="0.25">
      <c r="A141" s="9">
        <f t="shared" si="4"/>
        <v>140</v>
      </c>
      <c r="B141" s="18">
        <f t="shared" si="5"/>
        <v>70</v>
      </c>
      <c r="C141" s="17" t="s">
        <v>1711</v>
      </c>
      <c r="D141" s="19">
        <v>44239</v>
      </c>
      <c r="E141" s="16">
        <f>WEEKNUM(Tabla167574[[#This Row],[Fecha]],21)</f>
        <v>6</v>
      </c>
      <c r="F141" s="16" t="str">
        <f>CHOOSE(WEEKDAY(Tabla167574[[#This Row],[Fecha]]),"D","L","M","X","J","V","S")</f>
        <v>V</v>
      </c>
      <c r="G141" s="48">
        <v>2</v>
      </c>
      <c r="H141" s="48">
        <v>3</v>
      </c>
      <c r="I141" s="48">
        <v>6</v>
      </c>
      <c r="J141" s="48">
        <v>29</v>
      </c>
      <c r="K141" s="49">
        <v>34</v>
      </c>
      <c r="L141" s="48">
        <v>35</v>
      </c>
      <c r="M141" s="8"/>
      <c r="N141" s="8"/>
      <c r="O141" s="8"/>
      <c r="P141" s="48"/>
      <c r="Q141" s="48"/>
      <c r="R141" s="48"/>
      <c r="S141" s="8"/>
      <c r="T141" s="8"/>
      <c r="U141" s="8"/>
      <c r="V141" s="8"/>
      <c r="W141" s="48">
        <v>1</v>
      </c>
      <c r="X141" s="8"/>
      <c r="Y141" s="48" t="s">
        <v>1938</v>
      </c>
    </row>
    <row r="142" spans="1:25" x14ac:dyDescent="0.25">
      <c r="A142" s="9">
        <f t="shared" si="4"/>
        <v>141</v>
      </c>
      <c r="B142" s="18">
        <f t="shared" si="5"/>
        <v>71</v>
      </c>
      <c r="C142" s="17" t="s">
        <v>1711</v>
      </c>
      <c r="D142" s="19">
        <v>44240</v>
      </c>
      <c r="E142" s="16">
        <f>WEEKNUM(Tabla167574[[#This Row],[Fecha]],21)</f>
        <v>6</v>
      </c>
      <c r="F142" s="16" t="str">
        <f>CHOOSE(WEEKDAY(Tabla167574[[#This Row],[Fecha]]),"D","L","M","X","J","V","S")</f>
        <v>S</v>
      </c>
      <c r="G142" s="48">
        <v>3</v>
      </c>
      <c r="H142" s="48">
        <v>9</v>
      </c>
      <c r="I142" s="50">
        <v>14</v>
      </c>
      <c r="J142" s="48">
        <v>21</v>
      </c>
      <c r="K142" s="48">
        <v>32</v>
      </c>
      <c r="L142" s="48">
        <v>39</v>
      </c>
      <c r="M142" s="8"/>
      <c r="N142" s="8"/>
      <c r="O142" s="8"/>
      <c r="P142" s="48"/>
      <c r="Q142" s="48"/>
      <c r="R142" s="48"/>
      <c r="S142" s="8"/>
      <c r="T142" s="8"/>
      <c r="U142" s="8"/>
      <c r="V142" s="8"/>
      <c r="W142" s="48">
        <v>1</v>
      </c>
      <c r="X142" s="8"/>
      <c r="Y142" s="48" t="s">
        <v>1939</v>
      </c>
    </row>
    <row r="143" spans="1:25" x14ac:dyDescent="0.25">
      <c r="A143" s="9">
        <f t="shared" si="4"/>
        <v>142</v>
      </c>
      <c r="B143" s="18">
        <f t="shared" si="5"/>
        <v>71</v>
      </c>
      <c r="C143" s="17" t="s">
        <v>1711</v>
      </c>
      <c r="D143" s="19">
        <v>44240</v>
      </c>
      <c r="E143" s="16">
        <f>WEEKNUM(Tabla167574[[#This Row],[Fecha]],21)</f>
        <v>6</v>
      </c>
      <c r="F143" s="16" t="str">
        <f>CHOOSE(WEEKDAY(Tabla167574[[#This Row],[Fecha]]),"D","L","M","X","J","V","S")</f>
        <v>S</v>
      </c>
      <c r="G143" s="48">
        <v>7</v>
      </c>
      <c r="H143" s="48">
        <v>10</v>
      </c>
      <c r="I143" s="48">
        <v>13</v>
      </c>
      <c r="J143" s="48">
        <v>18</v>
      </c>
      <c r="K143" s="48">
        <v>29</v>
      </c>
      <c r="L143" s="48">
        <v>37</v>
      </c>
      <c r="M143" s="8"/>
      <c r="N143" s="8"/>
      <c r="O143" s="8"/>
      <c r="P143" s="48"/>
      <c r="Q143" s="48"/>
      <c r="R143" s="48"/>
      <c r="S143" s="8"/>
      <c r="T143" s="8"/>
      <c r="U143" s="8"/>
      <c r="V143" s="8"/>
      <c r="W143" s="48">
        <v>0</v>
      </c>
      <c r="X143" s="8"/>
      <c r="Y143" s="48" t="s">
        <v>1939</v>
      </c>
    </row>
    <row r="144" spans="1:25" x14ac:dyDescent="0.25">
      <c r="A144" s="9">
        <f t="shared" si="4"/>
        <v>143</v>
      </c>
      <c r="B144" s="18">
        <f t="shared" si="5"/>
        <v>72</v>
      </c>
      <c r="C144" s="17" t="s">
        <v>1711</v>
      </c>
      <c r="D144" s="19">
        <v>44240</v>
      </c>
      <c r="E144" s="16">
        <f>WEEKNUM(Tabla167574[[#This Row],[Fecha]],21)</f>
        <v>6</v>
      </c>
      <c r="F144" s="16" t="str">
        <f>CHOOSE(WEEKDAY(Tabla167574[[#This Row],[Fecha]]),"D","L","M","X","J","V","S")</f>
        <v>S</v>
      </c>
      <c r="G144" s="48">
        <v>15</v>
      </c>
      <c r="H144" s="48">
        <v>18</v>
      </c>
      <c r="I144" s="48">
        <v>20</v>
      </c>
      <c r="J144" s="48">
        <v>33</v>
      </c>
      <c r="K144" s="48">
        <v>38</v>
      </c>
      <c r="L144" s="48">
        <v>41</v>
      </c>
      <c r="M144" s="48"/>
      <c r="N144" s="8"/>
      <c r="O144" s="8"/>
      <c r="P144" s="48"/>
      <c r="Q144" s="48"/>
      <c r="R144" s="48"/>
      <c r="S144" s="8"/>
      <c r="T144" s="8"/>
      <c r="U144" s="8"/>
      <c r="V144" s="8"/>
      <c r="W144" s="48">
        <v>0</v>
      </c>
      <c r="X144" s="8"/>
      <c r="Y144" s="8" t="s">
        <v>1938</v>
      </c>
    </row>
    <row r="145" spans="1:25" x14ac:dyDescent="0.25">
      <c r="A145" s="9">
        <f t="shared" si="4"/>
        <v>144</v>
      </c>
      <c r="B145" s="18">
        <f t="shared" si="5"/>
        <v>72</v>
      </c>
      <c r="C145" s="17" t="s">
        <v>1711</v>
      </c>
      <c r="D145" s="19">
        <v>44240</v>
      </c>
      <c r="E145" s="16">
        <f>WEEKNUM(Tabla167574[[#This Row],[Fecha]],21)</f>
        <v>6</v>
      </c>
      <c r="F145" s="16" t="str">
        <f>CHOOSE(WEEKDAY(Tabla167574[[#This Row],[Fecha]]),"D","L","M","X","J","V","S")</f>
        <v>S</v>
      </c>
      <c r="G145" s="49">
        <v>1</v>
      </c>
      <c r="H145" s="50">
        <v>4</v>
      </c>
      <c r="I145" s="48">
        <v>10</v>
      </c>
      <c r="J145" s="48">
        <v>34</v>
      </c>
      <c r="K145" s="48">
        <v>39</v>
      </c>
      <c r="L145" s="48">
        <v>47</v>
      </c>
      <c r="M145" s="48"/>
      <c r="N145" s="8"/>
      <c r="O145" s="8"/>
      <c r="P145" s="48"/>
      <c r="Q145" s="48"/>
      <c r="R145" s="48"/>
      <c r="S145" s="8"/>
      <c r="T145" s="8"/>
      <c r="U145" s="8"/>
      <c r="V145" s="8"/>
      <c r="W145" s="48">
        <v>2</v>
      </c>
      <c r="X145" s="8"/>
      <c r="Y145" s="48" t="s">
        <v>1938</v>
      </c>
    </row>
    <row r="146" spans="1:25" x14ac:dyDescent="0.25">
      <c r="A146" s="9">
        <f t="shared" si="4"/>
        <v>145</v>
      </c>
      <c r="B146" s="18">
        <f t="shared" si="5"/>
        <v>73</v>
      </c>
      <c r="C146" s="17" t="s">
        <v>1711</v>
      </c>
      <c r="D146" s="19">
        <v>44242</v>
      </c>
      <c r="E146" s="16">
        <f>WEEKNUM(Tabla167574[[#This Row],[Fecha]],21)</f>
        <v>7</v>
      </c>
      <c r="F146" s="16" t="str">
        <f>CHOOSE(WEEKDAY(Tabla167574[[#This Row],[Fecha]]),"D","L","M","X","J","V","S")</f>
        <v>L</v>
      </c>
      <c r="G146" s="48">
        <v>7</v>
      </c>
      <c r="H146" s="48">
        <v>14</v>
      </c>
      <c r="I146" s="48">
        <v>21</v>
      </c>
      <c r="J146" s="48">
        <v>34</v>
      </c>
      <c r="K146" s="48">
        <v>41</v>
      </c>
      <c r="L146" s="48">
        <v>49</v>
      </c>
      <c r="M146" s="8"/>
      <c r="N146" s="8"/>
      <c r="O146" s="8"/>
      <c r="P146" s="48"/>
      <c r="Q146" s="48"/>
      <c r="R146" s="48"/>
      <c r="S146" s="8"/>
      <c r="T146" s="8"/>
      <c r="U146" s="8"/>
      <c r="V146" s="8"/>
      <c r="W146" s="48">
        <v>0</v>
      </c>
      <c r="X146" s="8"/>
      <c r="Y146" s="48" t="s">
        <v>1939</v>
      </c>
    </row>
    <row r="147" spans="1:25" x14ac:dyDescent="0.25">
      <c r="A147" s="9">
        <f t="shared" si="4"/>
        <v>146</v>
      </c>
      <c r="B147" s="18">
        <f t="shared" si="5"/>
        <v>73</v>
      </c>
      <c r="C147" s="17" t="s">
        <v>1711</v>
      </c>
      <c r="D147" s="19">
        <v>44242</v>
      </c>
      <c r="E147" s="16">
        <f>WEEKNUM(Tabla167574[[#This Row],[Fecha]],21)</f>
        <v>7</v>
      </c>
      <c r="F147" s="16" t="str">
        <f>CHOOSE(WEEKDAY(Tabla167574[[#This Row],[Fecha]]),"D","L","M","X","J","V","S")</f>
        <v>L</v>
      </c>
      <c r="G147" s="48">
        <v>10</v>
      </c>
      <c r="H147" s="48">
        <v>13</v>
      </c>
      <c r="I147" s="48">
        <v>18</v>
      </c>
      <c r="J147" s="48">
        <v>31</v>
      </c>
      <c r="K147" s="48">
        <v>37</v>
      </c>
      <c r="L147" s="48">
        <v>47</v>
      </c>
      <c r="M147" s="8"/>
      <c r="N147" s="8"/>
      <c r="O147" s="8"/>
      <c r="P147" s="48"/>
      <c r="Q147" s="48"/>
      <c r="R147" s="48"/>
      <c r="S147" s="8"/>
      <c r="T147" s="8"/>
      <c r="U147" s="8"/>
      <c r="V147" s="8"/>
      <c r="W147" s="48">
        <v>0</v>
      </c>
      <c r="X147" s="8"/>
      <c r="Y147" s="48" t="s">
        <v>1939</v>
      </c>
    </row>
    <row r="148" spans="1:25" x14ac:dyDescent="0.25">
      <c r="A148" s="9">
        <f t="shared" si="4"/>
        <v>147</v>
      </c>
      <c r="B148" s="18">
        <f t="shared" si="5"/>
        <v>74</v>
      </c>
      <c r="C148" s="17" t="s">
        <v>1711</v>
      </c>
      <c r="D148" s="19">
        <v>44242</v>
      </c>
      <c r="E148" s="16">
        <f>WEEKNUM(Tabla167574[[#This Row],[Fecha]],21)</f>
        <v>7</v>
      </c>
      <c r="F148" s="16" t="str">
        <f>CHOOSE(WEEKDAY(Tabla167574[[#This Row],[Fecha]]),"D","L","M","X","J","V","S")</f>
        <v>L</v>
      </c>
      <c r="G148" s="50">
        <v>4</v>
      </c>
      <c r="H148" s="48">
        <v>11</v>
      </c>
      <c r="I148" s="48">
        <v>20</v>
      </c>
      <c r="J148" s="48">
        <v>31</v>
      </c>
      <c r="K148" s="48">
        <v>40</v>
      </c>
      <c r="L148" s="48">
        <v>47</v>
      </c>
      <c r="M148" s="8"/>
      <c r="N148" s="8"/>
      <c r="O148" s="8"/>
      <c r="P148" s="48"/>
      <c r="Q148" s="48"/>
      <c r="R148" s="48"/>
      <c r="S148" s="8"/>
      <c r="T148" s="8"/>
      <c r="U148" s="8"/>
      <c r="V148" s="8"/>
      <c r="W148" s="48">
        <v>1</v>
      </c>
      <c r="X148" s="8"/>
      <c r="Y148" s="8" t="s">
        <v>1938</v>
      </c>
    </row>
    <row r="149" spans="1:25" x14ac:dyDescent="0.25">
      <c r="A149" s="9">
        <f t="shared" si="4"/>
        <v>148</v>
      </c>
      <c r="B149" s="18">
        <f t="shared" si="5"/>
        <v>74</v>
      </c>
      <c r="C149" s="17" t="s">
        <v>1711</v>
      </c>
      <c r="D149" s="19">
        <v>44242</v>
      </c>
      <c r="E149" s="16">
        <f>WEEKNUM(Tabla167574[[#This Row],[Fecha]],21)</f>
        <v>7</v>
      </c>
      <c r="F149" s="16" t="str">
        <f>CHOOSE(WEEKDAY(Tabla167574[[#This Row],[Fecha]]),"D","L","M","X","J","V","S")</f>
        <v>L</v>
      </c>
      <c r="G149" s="48">
        <v>2</v>
      </c>
      <c r="H149" s="50">
        <v>5</v>
      </c>
      <c r="I149" s="48">
        <v>9</v>
      </c>
      <c r="J149" s="48">
        <v>28</v>
      </c>
      <c r="K149" s="48">
        <v>30</v>
      </c>
      <c r="L149" s="50">
        <v>35</v>
      </c>
      <c r="M149" s="8"/>
      <c r="N149" s="8"/>
      <c r="O149" s="8"/>
      <c r="P149" s="48"/>
      <c r="Q149" s="48"/>
      <c r="R149" s="48"/>
      <c r="S149" s="8"/>
      <c r="T149" s="8"/>
      <c r="U149" s="8"/>
      <c r="V149" s="8"/>
      <c r="W149" s="48">
        <v>2</v>
      </c>
      <c r="X149" s="8"/>
      <c r="Y149" s="48" t="s">
        <v>1938</v>
      </c>
    </row>
    <row r="150" spans="1:25" x14ac:dyDescent="0.25">
      <c r="A150" s="9">
        <f t="shared" si="4"/>
        <v>149</v>
      </c>
      <c r="B150" s="18">
        <f t="shared" si="5"/>
        <v>75</v>
      </c>
      <c r="C150" s="17" t="s">
        <v>1711</v>
      </c>
      <c r="D150" s="19">
        <v>44243</v>
      </c>
      <c r="E150" s="16">
        <f>WEEKNUM(Tabla167574[[#This Row],[Fecha]],21)</f>
        <v>7</v>
      </c>
      <c r="F150" s="16" t="str">
        <f>CHOOSE(WEEKDAY(Tabla167574[[#This Row],[Fecha]]),"D","L","M","X","J","V","S")</f>
        <v>M</v>
      </c>
      <c r="G150" s="48">
        <v>1</v>
      </c>
      <c r="H150" s="48">
        <v>13</v>
      </c>
      <c r="I150" s="48">
        <v>30</v>
      </c>
      <c r="J150" s="48">
        <v>32</v>
      </c>
      <c r="K150" s="50">
        <v>41</v>
      </c>
      <c r="L150" s="48">
        <v>47</v>
      </c>
      <c r="M150" s="8"/>
      <c r="N150" s="8"/>
      <c r="O150" s="8"/>
      <c r="P150" s="48"/>
      <c r="Q150" s="48"/>
      <c r="R150" s="48"/>
      <c r="S150" s="8"/>
      <c r="T150" s="8"/>
      <c r="U150" s="8"/>
      <c r="V150" s="8"/>
      <c r="W150" s="48">
        <v>1</v>
      </c>
      <c r="X150" s="8"/>
      <c r="Y150" s="48" t="s">
        <v>1939</v>
      </c>
    </row>
    <row r="151" spans="1:25" x14ac:dyDescent="0.25">
      <c r="A151" s="9">
        <f t="shared" si="4"/>
        <v>150</v>
      </c>
      <c r="B151" s="18">
        <f t="shared" si="5"/>
        <v>75</v>
      </c>
      <c r="C151" s="17" t="s">
        <v>1711</v>
      </c>
      <c r="D151" s="19">
        <v>44243</v>
      </c>
      <c r="E151" s="16">
        <f>WEEKNUM(Tabla167574[[#This Row],[Fecha]],21)</f>
        <v>7</v>
      </c>
      <c r="F151" s="16" t="str">
        <f>CHOOSE(WEEKDAY(Tabla167574[[#This Row],[Fecha]]),"D","L","M","X","J","V","S")</f>
        <v>M</v>
      </c>
      <c r="G151" s="48">
        <v>10</v>
      </c>
      <c r="H151" s="48">
        <v>18</v>
      </c>
      <c r="I151" s="48">
        <v>21</v>
      </c>
      <c r="J151" s="50">
        <v>33</v>
      </c>
      <c r="K151" s="48">
        <v>37</v>
      </c>
      <c r="L151" s="48">
        <v>49</v>
      </c>
      <c r="M151" s="8"/>
      <c r="N151" s="8"/>
      <c r="O151" s="8"/>
      <c r="P151" s="48"/>
      <c r="Q151" s="48"/>
      <c r="R151" s="48"/>
      <c r="S151" s="8"/>
      <c r="T151" s="8"/>
      <c r="U151" s="8"/>
      <c r="V151" s="8"/>
      <c r="W151" s="48">
        <v>1</v>
      </c>
      <c r="X151" s="8"/>
      <c r="Y151" s="48" t="s">
        <v>1939</v>
      </c>
    </row>
    <row r="152" spans="1:25" x14ac:dyDescent="0.25">
      <c r="A152" s="9">
        <f t="shared" si="4"/>
        <v>151</v>
      </c>
      <c r="B152" s="18">
        <f t="shared" si="5"/>
        <v>76</v>
      </c>
      <c r="C152" s="17" t="s">
        <v>1711</v>
      </c>
      <c r="D152" s="19">
        <v>44243</v>
      </c>
      <c r="E152" s="16">
        <f>WEEKNUM(Tabla167574[[#This Row],[Fecha]],21)</f>
        <v>7</v>
      </c>
      <c r="F152" s="16" t="str">
        <f>CHOOSE(WEEKDAY(Tabla167574[[#This Row],[Fecha]]),"D","L","M","X","J","V","S")</f>
        <v>M</v>
      </c>
      <c r="G152" s="48">
        <v>3</v>
      </c>
      <c r="H152" s="48">
        <v>6</v>
      </c>
      <c r="I152" s="48">
        <v>8</v>
      </c>
      <c r="J152" s="48">
        <v>25</v>
      </c>
      <c r="K152" s="48">
        <v>31</v>
      </c>
      <c r="L152" s="48">
        <v>34</v>
      </c>
      <c r="M152" s="8"/>
      <c r="N152" s="8"/>
      <c r="O152" s="8"/>
      <c r="P152" s="48"/>
      <c r="Q152" s="48"/>
      <c r="R152" s="48"/>
      <c r="S152" s="8"/>
      <c r="T152" s="8"/>
      <c r="U152" s="8"/>
      <c r="V152" s="8"/>
      <c r="W152" s="48">
        <v>0</v>
      </c>
      <c r="X152" s="8"/>
      <c r="Y152" s="8" t="s">
        <v>1938</v>
      </c>
    </row>
    <row r="153" spans="1:25" x14ac:dyDescent="0.25">
      <c r="A153" s="9">
        <f t="shared" si="4"/>
        <v>152</v>
      </c>
      <c r="B153" s="18">
        <f t="shared" si="5"/>
        <v>76</v>
      </c>
      <c r="C153" s="17" t="s">
        <v>1711</v>
      </c>
      <c r="D153" s="19">
        <v>44243</v>
      </c>
      <c r="E153" s="16">
        <f>WEEKNUM(Tabla167574[[#This Row],[Fecha]],21)</f>
        <v>7</v>
      </c>
      <c r="F153" s="16" t="str">
        <f>CHOOSE(WEEKDAY(Tabla167574[[#This Row],[Fecha]]),"D","L","M","X","J","V","S")</f>
        <v>M</v>
      </c>
      <c r="G153" s="50">
        <v>4</v>
      </c>
      <c r="H153" s="48">
        <v>14</v>
      </c>
      <c r="I153" s="48">
        <v>17</v>
      </c>
      <c r="J153" s="50">
        <v>33</v>
      </c>
      <c r="K153" s="49">
        <v>35</v>
      </c>
      <c r="L153" s="48">
        <v>40</v>
      </c>
      <c r="M153" s="8"/>
      <c r="N153" s="8"/>
      <c r="O153" s="8"/>
      <c r="P153" s="48"/>
      <c r="Q153" s="48"/>
      <c r="R153" s="48"/>
      <c r="S153" s="8"/>
      <c r="T153" s="8"/>
      <c r="U153" s="8"/>
      <c r="V153" s="8"/>
      <c r="W153" s="48">
        <v>3</v>
      </c>
      <c r="X153" s="8"/>
      <c r="Y153" s="48" t="s">
        <v>1938</v>
      </c>
    </row>
    <row r="154" spans="1:25" x14ac:dyDescent="0.25">
      <c r="A154" s="9">
        <f t="shared" si="4"/>
        <v>153</v>
      </c>
      <c r="B154" s="18">
        <f t="shared" si="5"/>
        <v>77</v>
      </c>
      <c r="C154" s="17" t="s">
        <v>1711</v>
      </c>
      <c r="D154" s="19">
        <v>44244</v>
      </c>
      <c r="E154" s="16">
        <f>WEEKNUM(Tabla167574[[#This Row],[Fecha]],21)</f>
        <v>7</v>
      </c>
      <c r="F154" s="16" t="str">
        <f>CHOOSE(WEEKDAY(Tabla167574[[#This Row],[Fecha]]),"D","L","M","X","J","V","S")</f>
        <v>X</v>
      </c>
      <c r="G154" s="48">
        <v>1</v>
      </c>
      <c r="H154" s="48">
        <v>7</v>
      </c>
      <c r="I154" s="50">
        <v>10</v>
      </c>
      <c r="J154" s="48">
        <v>24</v>
      </c>
      <c r="K154" s="48">
        <v>26</v>
      </c>
      <c r="L154" s="48">
        <v>47</v>
      </c>
      <c r="M154" s="8"/>
      <c r="N154" s="8"/>
      <c r="O154" s="8"/>
      <c r="P154" s="48"/>
      <c r="Q154" s="48"/>
      <c r="R154" s="48"/>
      <c r="S154" s="8"/>
      <c r="T154" s="8"/>
      <c r="U154" s="8"/>
      <c r="V154" s="8"/>
      <c r="W154" s="48">
        <v>1</v>
      </c>
      <c r="X154" s="8"/>
      <c r="Y154" s="48" t="s">
        <v>1939</v>
      </c>
    </row>
    <row r="155" spans="1:25" x14ac:dyDescent="0.25">
      <c r="A155" s="9">
        <f t="shared" si="4"/>
        <v>154</v>
      </c>
      <c r="B155" s="18">
        <f t="shared" si="5"/>
        <v>77</v>
      </c>
      <c r="C155" s="17" t="s">
        <v>1711</v>
      </c>
      <c r="D155" s="19">
        <v>44244</v>
      </c>
      <c r="E155" s="16">
        <f>WEEKNUM(Tabla167574[[#This Row],[Fecha]],21)</f>
        <v>7</v>
      </c>
      <c r="F155" s="16" t="str">
        <f>CHOOSE(WEEKDAY(Tabla167574[[#This Row],[Fecha]]),"D","L","M","X","J","V","S")</f>
        <v>X</v>
      </c>
      <c r="G155" s="48">
        <v>4</v>
      </c>
      <c r="H155" s="48">
        <v>6</v>
      </c>
      <c r="I155" s="48">
        <v>21</v>
      </c>
      <c r="J155" s="48">
        <v>30</v>
      </c>
      <c r="K155" s="48">
        <v>45</v>
      </c>
      <c r="L155" s="50">
        <v>49</v>
      </c>
      <c r="M155" s="8"/>
      <c r="N155" s="8"/>
      <c r="O155" s="8"/>
      <c r="P155" s="48"/>
      <c r="Q155" s="48"/>
      <c r="R155" s="48"/>
      <c r="S155" s="8"/>
      <c r="T155" s="8"/>
      <c r="U155" s="8"/>
      <c r="V155" s="8"/>
      <c r="W155" s="48">
        <v>1</v>
      </c>
      <c r="X155" s="8"/>
      <c r="Y155" s="48" t="s">
        <v>1939</v>
      </c>
    </row>
    <row r="156" spans="1:25" x14ac:dyDescent="0.25">
      <c r="A156" s="9">
        <f t="shared" si="4"/>
        <v>155</v>
      </c>
      <c r="B156" s="18">
        <f t="shared" si="5"/>
        <v>78</v>
      </c>
      <c r="C156" s="17" t="s">
        <v>1711</v>
      </c>
      <c r="D156" s="19">
        <v>44244</v>
      </c>
      <c r="E156" s="16">
        <f>WEEKNUM(Tabla167574[[#This Row],[Fecha]],21)</f>
        <v>7</v>
      </c>
      <c r="F156" s="16" t="str">
        <f>CHOOSE(WEEKDAY(Tabla167574[[#This Row],[Fecha]]),"D","L","M","X","J","V","S")</f>
        <v>X</v>
      </c>
      <c r="G156" s="48">
        <v>7</v>
      </c>
      <c r="H156" s="48">
        <v>12</v>
      </c>
      <c r="I156" s="48">
        <v>15</v>
      </c>
      <c r="J156" s="48">
        <v>38</v>
      </c>
      <c r="K156" s="48">
        <v>39</v>
      </c>
      <c r="L156" s="48">
        <v>40</v>
      </c>
      <c r="M156" s="8"/>
      <c r="N156" s="8"/>
      <c r="O156" s="8"/>
      <c r="P156" s="48"/>
      <c r="Q156" s="48"/>
      <c r="R156" s="48"/>
      <c r="S156" s="8"/>
      <c r="T156" s="8"/>
      <c r="U156" s="8"/>
      <c r="V156" s="8"/>
      <c r="W156" s="48">
        <v>0</v>
      </c>
      <c r="X156" s="8"/>
      <c r="Y156" s="8" t="s">
        <v>1938</v>
      </c>
    </row>
    <row r="157" spans="1:25" x14ac:dyDescent="0.25">
      <c r="A157" s="9">
        <f t="shared" si="4"/>
        <v>156</v>
      </c>
      <c r="B157" s="18">
        <f t="shared" si="5"/>
        <v>78</v>
      </c>
      <c r="C157" s="17" t="s">
        <v>1711</v>
      </c>
      <c r="D157" s="19">
        <v>44244</v>
      </c>
      <c r="E157" s="16">
        <f>WEEKNUM(Tabla167574[[#This Row],[Fecha]],21)</f>
        <v>7</v>
      </c>
      <c r="F157" s="16" t="str">
        <f>CHOOSE(WEEKDAY(Tabla167574[[#This Row],[Fecha]]),"D","L","M","X","J","V","S")</f>
        <v>X</v>
      </c>
      <c r="G157" s="48">
        <v>1</v>
      </c>
      <c r="H157" s="48">
        <v>4</v>
      </c>
      <c r="I157" s="48">
        <v>22</v>
      </c>
      <c r="J157" s="48">
        <v>30</v>
      </c>
      <c r="K157" s="48">
        <v>33</v>
      </c>
      <c r="L157" s="48">
        <v>47</v>
      </c>
      <c r="M157" s="8"/>
      <c r="N157" s="8"/>
      <c r="O157" s="8"/>
      <c r="P157" s="48"/>
      <c r="Q157" s="48"/>
      <c r="R157" s="48"/>
      <c r="S157" s="8"/>
      <c r="T157" s="8"/>
      <c r="U157" s="8"/>
      <c r="V157" s="8"/>
      <c r="W157" s="48">
        <v>0</v>
      </c>
      <c r="X157" s="8"/>
      <c r="Y157" s="48" t="s">
        <v>1938</v>
      </c>
    </row>
    <row r="158" spans="1:25" x14ac:dyDescent="0.25">
      <c r="A158" s="9">
        <f t="shared" si="4"/>
        <v>157</v>
      </c>
      <c r="B158" s="18">
        <f t="shared" si="5"/>
        <v>79</v>
      </c>
      <c r="C158" s="17" t="s">
        <v>1711</v>
      </c>
      <c r="D158" s="19">
        <v>44245</v>
      </c>
      <c r="E158" s="16">
        <f>WEEKNUM(Tabla167574[[#This Row],[Fecha]],21)</f>
        <v>7</v>
      </c>
      <c r="F158" s="16" t="str">
        <f>CHOOSE(WEEKDAY(Tabla167574[[#This Row],[Fecha]]),"D","L","M","X","J","V","S")</f>
        <v>J</v>
      </c>
      <c r="G158" s="50">
        <v>1</v>
      </c>
      <c r="H158" s="48">
        <v>18</v>
      </c>
      <c r="I158" s="48">
        <v>24</v>
      </c>
      <c r="J158" s="48">
        <v>25</v>
      </c>
      <c r="K158" s="48">
        <v>30</v>
      </c>
      <c r="L158" s="48">
        <v>37</v>
      </c>
      <c r="M158" s="8"/>
      <c r="N158" s="8"/>
      <c r="O158" s="8"/>
      <c r="P158" s="48"/>
      <c r="Q158" s="48"/>
      <c r="R158" s="48"/>
      <c r="S158" s="8"/>
      <c r="T158" s="8"/>
      <c r="U158" s="8"/>
      <c r="V158" s="8"/>
      <c r="W158" s="48">
        <v>1</v>
      </c>
      <c r="X158" s="8"/>
      <c r="Y158" s="48" t="s">
        <v>1939</v>
      </c>
    </row>
    <row r="159" spans="1:25" x14ac:dyDescent="0.25">
      <c r="A159" s="9">
        <f t="shared" si="4"/>
        <v>158</v>
      </c>
      <c r="B159" s="18">
        <f t="shared" si="5"/>
        <v>79</v>
      </c>
      <c r="C159" s="17" t="s">
        <v>1711</v>
      </c>
      <c r="D159" s="19">
        <v>44245</v>
      </c>
      <c r="E159" s="16">
        <f>WEEKNUM(Tabla167574[[#This Row],[Fecha]],21)</f>
        <v>7</v>
      </c>
      <c r="F159" s="16" t="str">
        <f>CHOOSE(WEEKDAY(Tabla167574[[#This Row],[Fecha]]),"D","L","M","X","J","V","S")</f>
        <v>J</v>
      </c>
      <c r="G159" s="48">
        <v>13</v>
      </c>
      <c r="H159" s="48">
        <v>19</v>
      </c>
      <c r="I159" s="48">
        <v>21</v>
      </c>
      <c r="J159" s="48">
        <v>22</v>
      </c>
      <c r="K159" s="48">
        <v>33</v>
      </c>
      <c r="L159" s="48">
        <v>45</v>
      </c>
      <c r="M159" s="8"/>
      <c r="N159" s="8"/>
      <c r="O159" s="8"/>
      <c r="P159" s="48"/>
      <c r="Q159" s="48"/>
      <c r="R159" s="48"/>
      <c r="S159" s="8"/>
      <c r="T159" s="8"/>
      <c r="U159" s="8"/>
      <c r="V159" s="8"/>
      <c r="W159" s="48">
        <v>0</v>
      </c>
      <c r="X159" s="8"/>
      <c r="Y159" s="48" t="s">
        <v>1939</v>
      </c>
    </row>
    <row r="160" spans="1:25" x14ac:dyDescent="0.25">
      <c r="A160" s="9">
        <f t="shared" si="4"/>
        <v>159</v>
      </c>
      <c r="B160" s="18">
        <f t="shared" si="5"/>
        <v>80</v>
      </c>
      <c r="C160" s="17" t="s">
        <v>1711</v>
      </c>
      <c r="D160" s="19">
        <v>44245</v>
      </c>
      <c r="E160" s="16">
        <f>WEEKNUM(Tabla167574[[#This Row],[Fecha]],21)</f>
        <v>7</v>
      </c>
      <c r="F160" s="16" t="str">
        <f>CHOOSE(WEEKDAY(Tabla167574[[#This Row],[Fecha]]),"D","L","M","X","J","V","S")</f>
        <v>J</v>
      </c>
      <c r="G160" s="48">
        <v>4</v>
      </c>
      <c r="H160" s="48">
        <v>6</v>
      </c>
      <c r="I160" s="48">
        <v>21</v>
      </c>
      <c r="J160" s="48">
        <v>25</v>
      </c>
      <c r="K160" s="48">
        <v>29</v>
      </c>
      <c r="L160" s="48">
        <v>38</v>
      </c>
      <c r="M160" s="8"/>
      <c r="N160" s="8"/>
      <c r="O160" s="8"/>
      <c r="P160" s="48"/>
      <c r="Q160" s="48"/>
      <c r="R160" s="48"/>
      <c r="S160" s="8"/>
      <c r="T160" s="8"/>
      <c r="U160" s="8"/>
      <c r="V160" s="8"/>
      <c r="W160" s="48">
        <v>0</v>
      </c>
      <c r="X160" s="8"/>
      <c r="Y160" s="8" t="s">
        <v>1938</v>
      </c>
    </row>
    <row r="161" spans="1:25" x14ac:dyDescent="0.25">
      <c r="A161" s="9">
        <f t="shared" si="4"/>
        <v>160</v>
      </c>
      <c r="B161" s="18">
        <f t="shared" si="5"/>
        <v>80</v>
      </c>
      <c r="C161" s="17" t="s">
        <v>1711</v>
      </c>
      <c r="D161" s="19">
        <v>44245</v>
      </c>
      <c r="E161" s="16">
        <f>WEEKNUM(Tabla167574[[#This Row],[Fecha]],21)</f>
        <v>7</v>
      </c>
      <c r="F161" s="16" t="str">
        <f>CHOOSE(WEEKDAY(Tabla167574[[#This Row],[Fecha]]),"D","L","M","X","J","V","S")</f>
        <v>J</v>
      </c>
      <c r="G161" s="48">
        <v>3</v>
      </c>
      <c r="H161" s="48">
        <v>15</v>
      </c>
      <c r="I161" s="48">
        <v>22</v>
      </c>
      <c r="J161" s="48">
        <v>26</v>
      </c>
      <c r="K161" s="48">
        <v>28</v>
      </c>
      <c r="L161" s="48">
        <v>43</v>
      </c>
      <c r="M161" s="8"/>
      <c r="N161" s="8"/>
      <c r="O161" s="8"/>
      <c r="P161" s="48"/>
      <c r="Q161" s="48"/>
      <c r="R161" s="48"/>
      <c r="S161" s="8"/>
      <c r="T161" s="8"/>
      <c r="U161" s="8"/>
      <c r="V161" s="8"/>
      <c r="W161" s="48">
        <v>0</v>
      </c>
      <c r="X161" s="8"/>
      <c r="Y161" s="48" t="s">
        <v>1938</v>
      </c>
    </row>
    <row r="162" spans="1:25" x14ac:dyDescent="0.25">
      <c r="A162" s="9">
        <f t="shared" si="4"/>
        <v>161</v>
      </c>
      <c r="B162" s="18">
        <f t="shared" si="5"/>
        <v>81</v>
      </c>
      <c r="C162" s="17" t="s">
        <v>1711</v>
      </c>
      <c r="D162" s="19">
        <v>44246</v>
      </c>
      <c r="E162" s="16">
        <f>WEEKNUM(Tabla167574[[#This Row],[Fecha]],21)</f>
        <v>7</v>
      </c>
      <c r="F162" s="16" t="str">
        <f>CHOOSE(WEEKDAY(Tabla167574[[#This Row],[Fecha]]),"D","L","M","X","J","V","S")</f>
        <v>V</v>
      </c>
      <c r="G162" s="48">
        <v>4</v>
      </c>
      <c r="H162" s="48">
        <v>7</v>
      </c>
      <c r="I162" s="48">
        <v>21</v>
      </c>
      <c r="J162" s="48">
        <v>29</v>
      </c>
      <c r="K162" s="48">
        <v>33</v>
      </c>
      <c r="L162" s="48">
        <v>37</v>
      </c>
      <c r="M162" s="8"/>
      <c r="N162" s="8"/>
      <c r="O162" s="8"/>
      <c r="P162" s="48"/>
      <c r="Q162" s="48"/>
      <c r="R162" s="48"/>
      <c r="S162" s="8"/>
      <c r="T162" s="8"/>
      <c r="U162" s="8"/>
      <c r="V162" s="8"/>
      <c r="W162" s="48">
        <v>0</v>
      </c>
      <c r="X162" s="8"/>
      <c r="Y162" s="48" t="s">
        <v>1939</v>
      </c>
    </row>
    <row r="163" spans="1:25" x14ac:dyDescent="0.25">
      <c r="A163" s="9">
        <f t="shared" si="4"/>
        <v>162</v>
      </c>
      <c r="B163" s="18">
        <f t="shared" si="5"/>
        <v>81</v>
      </c>
      <c r="C163" s="17" t="s">
        <v>1711</v>
      </c>
      <c r="D163" s="19">
        <v>44246</v>
      </c>
      <c r="E163" s="16">
        <f>WEEKNUM(Tabla167574[[#This Row],[Fecha]],21)</f>
        <v>7</v>
      </c>
      <c r="F163" s="16" t="str">
        <f>CHOOSE(WEEKDAY(Tabla167574[[#This Row],[Fecha]]),"D","L","M","X","J","V","S")</f>
        <v>V</v>
      </c>
      <c r="G163" s="48">
        <v>5</v>
      </c>
      <c r="H163" s="48">
        <v>13</v>
      </c>
      <c r="I163" s="48">
        <v>22</v>
      </c>
      <c r="J163" s="48">
        <v>23</v>
      </c>
      <c r="K163" s="48">
        <v>45</v>
      </c>
      <c r="L163" s="48">
        <v>49</v>
      </c>
      <c r="M163" s="8"/>
      <c r="N163" s="8"/>
      <c r="O163" s="8"/>
      <c r="P163" s="48"/>
      <c r="Q163" s="48"/>
      <c r="R163" s="48"/>
      <c r="S163" s="8"/>
      <c r="T163" s="8"/>
      <c r="U163" s="8"/>
      <c r="V163" s="8"/>
      <c r="W163" s="48">
        <v>0</v>
      </c>
      <c r="X163" s="8"/>
      <c r="Y163" s="48" t="s">
        <v>1939</v>
      </c>
    </row>
    <row r="164" spans="1:25" x14ac:dyDescent="0.25">
      <c r="A164" s="9">
        <f t="shared" si="4"/>
        <v>163</v>
      </c>
      <c r="B164" s="18">
        <f t="shared" si="5"/>
        <v>82</v>
      </c>
      <c r="C164" s="17" t="s">
        <v>1711</v>
      </c>
      <c r="D164" s="19">
        <v>44246</v>
      </c>
      <c r="E164" s="16">
        <f>WEEKNUM(Tabla167574[[#This Row],[Fecha]],21)</f>
        <v>7</v>
      </c>
      <c r="F164" s="16" t="str">
        <f>CHOOSE(WEEKDAY(Tabla167574[[#This Row],[Fecha]]),"D","L","M","X","J","V","S")</f>
        <v>V</v>
      </c>
      <c r="G164" s="50">
        <v>6</v>
      </c>
      <c r="H164" s="48">
        <v>9</v>
      </c>
      <c r="I164" s="48">
        <v>16</v>
      </c>
      <c r="J164" s="48">
        <v>26</v>
      </c>
      <c r="K164" s="48">
        <v>29</v>
      </c>
      <c r="L164" s="50">
        <v>42</v>
      </c>
      <c r="M164" s="8"/>
      <c r="N164" s="8"/>
      <c r="O164" s="8"/>
      <c r="P164" s="48"/>
      <c r="Q164" s="48"/>
      <c r="R164" s="48"/>
      <c r="S164" s="8"/>
      <c r="T164" s="8"/>
      <c r="U164" s="8"/>
      <c r="V164" s="8"/>
      <c r="W164" s="48">
        <v>2</v>
      </c>
      <c r="X164" s="8"/>
      <c r="Y164" s="8" t="s">
        <v>1938</v>
      </c>
    </row>
    <row r="165" spans="1:25" x14ac:dyDescent="0.25">
      <c r="A165" s="9">
        <f t="shared" si="4"/>
        <v>164</v>
      </c>
      <c r="B165" s="18">
        <f t="shared" si="5"/>
        <v>82</v>
      </c>
      <c r="C165" s="17" t="s">
        <v>1711</v>
      </c>
      <c r="D165" s="19">
        <v>44246</v>
      </c>
      <c r="E165" s="16">
        <f>WEEKNUM(Tabla167574[[#This Row],[Fecha]],21)</f>
        <v>7</v>
      </c>
      <c r="F165" s="16" t="str">
        <f>CHOOSE(WEEKDAY(Tabla167574[[#This Row],[Fecha]]),"D","L","M","X","J","V","S")</f>
        <v>V</v>
      </c>
      <c r="G165" s="48">
        <v>1</v>
      </c>
      <c r="H165" s="50">
        <v>15</v>
      </c>
      <c r="I165" s="48">
        <v>18</v>
      </c>
      <c r="J165" s="48">
        <v>30</v>
      </c>
      <c r="K165" s="48">
        <v>33</v>
      </c>
      <c r="L165" s="48">
        <v>41</v>
      </c>
      <c r="M165" s="8"/>
      <c r="N165" s="8"/>
      <c r="O165" s="8"/>
      <c r="P165" s="48"/>
      <c r="Q165" s="48"/>
      <c r="R165" s="48"/>
      <c r="S165" s="8"/>
      <c r="T165" s="8"/>
      <c r="U165" s="8"/>
      <c r="V165" s="8"/>
      <c r="W165" s="48">
        <v>1</v>
      </c>
      <c r="X165" s="8"/>
      <c r="Y165" s="48" t="s">
        <v>1938</v>
      </c>
    </row>
    <row r="166" spans="1:25" x14ac:dyDescent="0.25">
      <c r="A166" s="9">
        <f t="shared" si="4"/>
        <v>165</v>
      </c>
      <c r="B166" s="18">
        <f t="shared" si="5"/>
        <v>83</v>
      </c>
      <c r="C166" s="17" t="s">
        <v>1711</v>
      </c>
      <c r="D166" s="19">
        <v>44247</v>
      </c>
      <c r="E166" s="16">
        <f>WEEKNUM(Tabla167574[[#This Row],[Fecha]],21)</f>
        <v>7</v>
      </c>
      <c r="F166" s="16" t="str">
        <f>CHOOSE(WEEKDAY(Tabla167574[[#This Row],[Fecha]]),"D","L","M","X","J","V","S")</f>
        <v>S</v>
      </c>
      <c r="G166" s="48">
        <v>1</v>
      </c>
      <c r="H166" s="48">
        <v>7</v>
      </c>
      <c r="I166" s="48">
        <v>15</v>
      </c>
      <c r="J166" s="48">
        <v>33</v>
      </c>
      <c r="K166" s="50">
        <v>36</v>
      </c>
      <c r="L166" s="48">
        <v>48</v>
      </c>
      <c r="M166" s="8"/>
      <c r="N166" s="8"/>
      <c r="O166" s="8"/>
      <c r="P166" s="48"/>
      <c r="Q166" s="48"/>
      <c r="R166" s="48"/>
      <c r="S166" s="8"/>
      <c r="T166" s="8"/>
      <c r="U166" s="8"/>
      <c r="V166" s="8"/>
      <c r="W166" s="48">
        <v>1</v>
      </c>
      <c r="X166" s="8"/>
      <c r="Y166" s="48" t="s">
        <v>1939</v>
      </c>
    </row>
    <row r="167" spans="1:25" x14ac:dyDescent="0.25">
      <c r="A167" s="9">
        <f t="shared" si="4"/>
        <v>166</v>
      </c>
      <c r="B167" s="18">
        <f t="shared" si="5"/>
        <v>83</v>
      </c>
      <c r="C167" s="17" t="s">
        <v>1711</v>
      </c>
      <c r="D167" s="19">
        <v>44247</v>
      </c>
      <c r="E167" s="16">
        <f>WEEKNUM(Tabla167574[[#This Row],[Fecha]],21)</f>
        <v>7</v>
      </c>
      <c r="F167" s="16" t="str">
        <f>CHOOSE(WEEKDAY(Tabla167574[[#This Row],[Fecha]]),"D","L","M","X","J","V","S")</f>
        <v>S</v>
      </c>
      <c r="G167" s="48">
        <v>8</v>
      </c>
      <c r="H167" s="48">
        <v>14</v>
      </c>
      <c r="I167" s="48">
        <v>29</v>
      </c>
      <c r="J167" s="48">
        <v>37</v>
      </c>
      <c r="K167" s="48">
        <v>41</v>
      </c>
      <c r="L167" s="48">
        <v>47</v>
      </c>
      <c r="M167" s="8"/>
      <c r="N167" s="8"/>
      <c r="O167" s="8"/>
      <c r="P167" s="48"/>
      <c r="Q167" s="48"/>
      <c r="R167" s="48"/>
      <c r="S167" s="8"/>
      <c r="T167" s="8"/>
      <c r="U167" s="8"/>
      <c r="V167" s="8"/>
      <c r="W167" s="48">
        <v>0</v>
      </c>
      <c r="X167" s="8"/>
      <c r="Y167" s="48" t="s">
        <v>1939</v>
      </c>
    </row>
    <row r="168" spans="1:25" x14ac:dyDescent="0.25">
      <c r="A168" s="9">
        <f t="shared" si="4"/>
        <v>167</v>
      </c>
      <c r="B168" s="18">
        <f t="shared" si="5"/>
        <v>84</v>
      </c>
      <c r="C168" s="17" t="s">
        <v>1711</v>
      </c>
      <c r="D168" s="19">
        <v>44247</v>
      </c>
      <c r="E168" s="16">
        <f>WEEKNUM(Tabla167574[[#This Row],[Fecha]],21)</f>
        <v>7</v>
      </c>
      <c r="F168" s="16" t="str">
        <f>CHOOSE(WEEKDAY(Tabla167574[[#This Row],[Fecha]]),"D","L","M","X","J","V","S")</f>
        <v>S</v>
      </c>
      <c r="G168" s="48">
        <v>1</v>
      </c>
      <c r="H168" s="50">
        <v>4</v>
      </c>
      <c r="I168" s="48">
        <v>15</v>
      </c>
      <c r="J168" s="48">
        <v>29</v>
      </c>
      <c r="K168" s="48">
        <v>32</v>
      </c>
      <c r="L168" s="48">
        <v>41</v>
      </c>
      <c r="M168" s="8"/>
      <c r="N168" s="8"/>
      <c r="O168" s="8"/>
      <c r="P168" s="48"/>
      <c r="Q168" s="48"/>
      <c r="R168" s="48"/>
      <c r="S168" s="8"/>
      <c r="T168" s="8"/>
      <c r="U168" s="8"/>
      <c r="V168" s="8"/>
      <c r="W168" s="48">
        <v>1</v>
      </c>
      <c r="X168" s="8"/>
      <c r="Y168" s="8" t="s">
        <v>1938</v>
      </c>
    </row>
    <row r="169" spans="1:25" x14ac:dyDescent="0.25">
      <c r="A169" s="9">
        <f t="shared" si="4"/>
        <v>168</v>
      </c>
      <c r="B169" s="18">
        <f t="shared" si="5"/>
        <v>84</v>
      </c>
      <c r="C169" s="17" t="s">
        <v>1711</v>
      </c>
      <c r="D169" s="19">
        <v>44247</v>
      </c>
      <c r="E169" s="16">
        <f>WEEKNUM(Tabla167574[[#This Row],[Fecha]],21)</f>
        <v>7</v>
      </c>
      <c r="F169" s="16" t="str">
        <f>CHOOSE(WEEKDAY(Tabla167574[[#This Row],[Fecha]]),"D","L","M","X","J","V","S")</f>
        <v>S</v>
      </c>
      <c r="G169" s="48">
        <v>8</v>
      </c>
      <c r="H169" s="48">
        <v>13</v>
      </c>
      <c r="I169" s="48">
        <v>21</v>
      </c>
      <c r="J169" s="50">
        <v>27</v>
      </c>
      <c r="K169" s="48">
        <v>38</v>
      </c>
      <c r="L169" s="48">
        <v>40</v>
      </c>
      <c r="M169" s="8"/>
      <c r="N169" s="8"/>
      <c r="O169" s="8"/>
      <c r="P169" s="48"/>
      <c r="Q169" s="48"/>
      <c r="R169" s="48"/>
      <c r="S169" s="8"/>
      <c r="T169" s="8"/>
      <c r="U169" s="8"/>
      <c r="V169" s="8"/>
      <c r="W169" s="48">
        <v>1</v>
      </c>
      <c r="X169" s="8"/>
      <c r="Y169" s="48" t="s">
        <v>1938</v>
      </c>
    </row>
    <row r="170" spans="1:25" x14ac:dyDescent="0.25">
      <c r="A170" s="9">
        <f t="shared" si="4"/>
        <v>169</v>
      </c>
      <c r="B170" s="18">
        <f t="shared" si="5"/>
        <v>85</v>
      </c>
      <c r="C170" s="17" t="s">
        <v>1711</v>
      </c>
      <c r="D170" s="19">
        <v>44249</v>
      </c>
      <c r="E170" s="16">
        <f>WEEKNUM(Tabla167574[[#This Row],[Fecha]],21)</f>
        <v>8</v>
      </c>
      <c r="F170" s="16" t="str">
        <f>CHOOSE(WEEKDAY(Tabla167574[[#This Row],[Fecha]]),"D","L","M","X","J","V","S")</f>
        <v>L</v>
      </c>
      <c r="G170" s="48">
        <v>1</v>
      </c>
      <c r="H170" s="48">
        <v>10</v>
      </c>
      <c r="I170" s="50">
        <v>13</v>
      </c>
      <c r="J170" s="49">
        <v>24</v>
      </c>
      <c r="K170" s="48">
        <v>30</v>
      </c>
      <c r="L170" s="50">
        <v>37</v>
      </c>
      <c r="M170" s="8"/>
      <c r="N170" s="8"/>
      <c r="O170" s="8"/>
      <c r="P170" s="48"/>
      <c r="Q170" s="48"/>
      <c r="R170" s="48"/>
      <c r="S170" s="8"/>
      <c r="T170" s="8"/>
      <c r="U170" s="8"/>
      <c r="V170" s="8"/>
      <c r="W170" s="48">
        <v>3</v>
      </c>
      <c r="X170" s="8"/>
      <c r="Y170" s="48" t="s">
        <v>1939</v>
      </c>
    </row>
    <row r="171" spans="1:25" x14ac:dyDescent="0.25">
      <c r="A171" s="9">
        <f t="shared" si="4"/>
        <v>170</v>
      </c>
      <c r="B171" s="18">
        <f t="shared" si="5"/>
        <v>85</v>
      </c>
      <c r="C171" s="17" t="s">
        <v>1711</v>
      </c>
      <c r="D171" s="19">
        <v>44249</v>
      </c>
      <c r="E171" s="16">
        <f>WEEKNUM(Tabla167574[[#This Row],[Fecha]],21)</f>
        <v>8</v>
      </c>
      <c r="F171" s="16" t="str">
        <f>CHOOSE(WEEKDAY(Tabla167574[[#This Row],[Fecha]]),"D","L","M","X","J","V","S")</f>
        <v>L</v>
      </c>
      <c r="G171" s="48">
        <v>4</v>
      </c>
      <c r="H171" s="48">
        <v>7</v>
      </c>
      <c r="I171" s="48">
        <v>14</v>
      </c>
      <c r="J171" s="48">
        <v>21</v>
      </c>
      <c r="K171" s="48">
        <v>35</v>
      </c>
      <c r="L171" s="48">
        <v>41</v>
      </c>
      <c r="M171" s="8"/>
      <c r="N171" s="8"/>
      <c r="O171" s="8"/>
      <c r="P171" s="48"/>
      <c r="Q171" s="48"/>
      <c r="R171" s="48"/>
      <c r="S171" s="8"/>
      <c r="T171" s="8"/>
      <c r="U171" s="8"/>
      <c r="V171" s="8"/>
      <c r="W171" s="48">
        <v>0</v>
      </c>
      <c r="X171" s="8"/>
      <c r="Y171" s="48" t="s">
        <v>1939</v>
      </c>
    </row>
    <row r="172" spans="1:25" x14ac:dyDescent="0.25">
      <c r="A172" s="9">
        <f t="shared" si="4"/>
        <v>171</v>
      </c>
      <c r="B172" s="18">
        <f t="shared" si="5"/>
        <v>86</v>
      </c>
      <c r="C172" s="17" t="s">
        <v>1711</v>
      </c>
      <c r="D172" s="19">
        <v>44249</v>
      </c>
      <c r="E172" s="16">
        <f>WEEKNUM(Tabla167574[[#This Row],[Fecha]],21)</f>
        <v>8</v>
      </c>
      <c r="F172" s="16" t="str">
        <f>CHOOSE(WEEKDAY(Tabla167574[[#This Row],[Fecha]]),"D","L","M","X","J","V","S")</f>
        <v>L</v>
      </c>
      <c r="G172" s="48">
        <v>1</v>
      </c>
      <c r="H172" s="48">
        <v>4</v>
      </c>
      <c r="I172" s="48">
        <v>15</v>
      </c>
      <c r="J172" s="48">
        <v>32</v>
      </c>
      <c r="K172" s="48">
        <v>33</v>
      </c>
      <c r="L172" s="48">
        <v>41</v>
      </c>
      <c r="M172" s="8"/>
      <c r="N172" s="8"/>
      <c r="O172" s="8"/>
      <c r="P172" s="48"/>
      <c r="Q172" s="48"/>
      <c r="R172" s="48"/>
      <c r="S172" s="8"/>
      <c r="T172" s="8"/>
      <c r="U172" s="8"/>
      <c r="V172" s="8"/>
      <c r="W172" s="48">
        <v>0</v>
      </c>
      <c r="X172" s="8"/>
      <c r="Y172" s="8" t="s">
        <v>1938</v>
      </c>
    </row>
    <row r="173" spans="1:25" x14ac:dyDescent="0.25">
      <c r="A173" s="9">
        <f t="shared" si="4"/>
        <v>172</v>
      </c>
      <c r="B173" s="18">
        <f t="shared" si="5"/>
        <v>86</v>
      </c>
      <c r="C173" s="17" t="s">
        <v>1711</v>
      </c>
      <c r="D173" s="19">
        <v>44249</v>
      </c>
      <c r="E173" s="16">
        <f>WEEKNUM(Tabla167574[[#This Row],[Fecha]],21)</f>
        <v>8</v>
      </c>
      <c r="F173" s="16" t="str">
        <f>CHOOSE(WEEKDAY(Tabla167574[[#This Row],[Fecha]]),"D","L","M","X","J","V","S")</f>
        <v>L</v>
      </c>
      <c r="G173" s="48">
        <v>14</v>
      </c>
      <c r="H173" s="48">
        <v>18</v>
      </c>
      <c r="I173" s="48">
        <v>21</v>
      </c>
      <c r="J173" s="48">
        <v>30</v>
      </c>
      <c r="K173" s="50">
        <v>37</v>
      </c>
      <c r="L173" s="48">
        <v>40</v>
      </c>
      <c r="M173" s="8"/>
      <c r="N173" s="8"/>
      <c r="O173" s="8"/>
      <c r="P173" s="48"/>
      <c r="Q173" s="48"/>
      <c r="R173" s="48"/>
      <c r="S173" s="8"/>
      <c r="T173" s="8"/>
      <c r="U173" s="8"/>
      <c r="V173" s="8"/>
      <c r="W173" s="48">
        <v>1</v>
      </c>
      <c r="X173" s="8"/>
      <c r="Y173" s="48" t="s">
        <v>1938</v>
      </c>
    </row>
    <row r="174" spans="1:25" x14ac:dyDescent="0.25">
      <c r="A174" s="9">
        <f t="shared" si="4"/>
        <v>173</v>
      </c>
      <c r="B174" s="18">
        <f t="shared" si="5"/>
        <v>87</v>
      </c>
      <c r="C174" s="17" t="s">
        <v>1711</v>
      </c>
      <c r="D174" s="19">
        <v>44250</v>
      </c>
      <c r="E174" s="16">
        <f>WEEKNUM(Tabla167574[[#This Row],[Fecha]],21)</f>
        <v>8</v>
      </c>
      <c r="F174" s="16" t="str">
        <f>CHOOSE(WEEKDAY(Tabla167574[[#This Row],[Fecha]]),"D","L","M","X","J","V","S")</f>
        <v>M</v>
      </c>
      <c r="G174" s="48">
        <v>1</v>
      </c>
      <c r="H174" s="48">
        <v>12</v>
      </c>
      <c r="I174" s="48">
        <v>20</v>
      </c>
      <c r="J174" s="48">
        <v>33</v>
      </c>
      <c r="K174" s="48">
        <v>39</v>
      </c>
      <c r="L174" s="50">
        <v>47</v>
      </c>
      <c r="M174" s="8"/>
      <c r="N174" s="8"/>
      <c r="O174" s="8"/>
      <c r="P174" s="48"/>
      <c r="Q174" s="48"/>
      <c r="R174" s="48"/>
      <c r="S174" s="8"/>
      <c r="T174" s="8"/>
      <c r="U174" s="8"/>
      <c r="V174" s="8"/>
      <c r="W174" s="48">
        <v>1</v>
      </c>
      <c r="X174" s="8"/>
      <c r="Y174" s="48" t="s">
        <v>1939</v>
      </c>
    </row>
    <row r="175" spans="1:25" x14ac:dyDescent="0.25">
      <c r="A175" s="9">
        <f t="shared" si="4"/>
        <v>174</v>
      </c>
      <c r="B175" s="18">
        <f t="shared" si="5"/>
        <v>87</v>
      </c>
      <c r="C175" s="17" t="s">
        <v>1711</v>
      </c>
      <c r="D175" s="19">
        <v>44250</v>
      </c>
      <c r="E175" s="16">
        <f>WEEKNUM(Tabla167574[[#This Row],[Fecha]],21)</f>
        <v>8</v>
      </c>
      <c r="F175" s="16" t="str">
        <f>CHOOSE(WEEKDAY(Tabla167574[[#This Row],[Fecha]]),"D","L","M","X","J","V","S")</f>
        <v>M</v>
      </c>
      <c r="G175" s="48">
        <v>10</v>
      </c>
      <c r="H175" s="50">
        <v>19</v>
      </c>
      <c r="I175" s="48">
        <v>21</v>
      </c>
      <c r="J175" s="48">
        <v>34</v>
      </c>
      <c r="K175" s="48">
        <v>35</v>
      </c>
      <c r="L175" s="48">
        <v>41</v>
      </c>
      <c r="M175" s="8"/>
      <c r="N175" s="8"/>
      <c r="O175" s="8"/>
      <c r="P175" s="48"/>
      <c r="Q175" s="48"/>
      <c r="R175" s="48"/>
      <c r="S175" s="8"/>
      <c r="T175" s="8"/>
      <c r="U175" s="8"/>
      <c r="V175" s="8"/>
      <c r="W175" s="48">
        <v>1</v>
      </c>
      <c r="X175" s="8"/>
      <c r="Y175" s="48" t="s">
        <v>1939</v>
      </c>
    </row>
    <row r="176" spans="1:25" x14ac:dyDescent="0.25">
      <c r="A176" s="9">
        <f t="shared" si="4"/>
        <v>175</v>
      </c>
      <c r="B176" s="18">
        <f t="shared" si="5"/>
        <v>88</v>
      </c>
      <c r="C176" s="17" t="s">
        <v>1711</v>
      </c>
      <c r="D176" s="19">
        <v>44250</v>
      </c>
      <c r="E176" s="16">
        <f>WEEKNUM(Tabla167574[[#This Row],[Fecha]],21)</f>
        <v>8</v>
      </c>
      <c r="F176" s="16" t="str">
        <f>CHOOSE(WEEKDAY(Tabla167574[[#This Row],[Fecha]]),"D","L","M","X","J","V","S")</f>
        <v>M</v>
      </c>
      <c r="G176" s="50">
        <v>6</v>
      </c>
      <c r="H176" s="48">
        <v>8</v>
      </c>
      <c r="I176" s="48">
        <v>15</v>
      </c>
      <c r="J176" s="48">
        <v>18</v>
      </c>
      <c r="K176" s="48">
        <v>27</v>
      </c>
      <c r="L176" s="48">
        <v>31</v>
      </c>
      <c r="M176" s="8"/>
      <c r="N176" s="8"/>
      <c r="O176" s="8"/>
      <c r="P176" s="48"/>
      <c r="Q176" s="48"/>
      <c r="R176" s="48"/>
      <c r="S176" s="8"/>
      <c r="T176" s="8"/>
      <c r="U176" s="8"/>
      <c r="V176" s="8"/>
      <c r="W176" s="48">
        <v>1</v>
      </c>
      <c r="X176" s="8"/>
      <c r="Y176" s="8" t="s">
        <v>1938</v>
      </c>
    </row>
    <row r="177" spans="1:25" x14ac:dyDescent="0.25">
      <c r="A177" s="9">
        <f t="shared" si="4"/>
        <v>176</v>
      </c>
      <c r="B177" s="18">
        <f t="shared" si="5"/>
        <v>88</v>
      </c>
      <c r="C177" s="17" t="s">
        <v>1711</v>
      </c>
      <c r="D177" s="19">
        <v>44250</v>
      </c>
      <c r="E177" s="16">
        <f>WEEKNUM(Tabla167574[[#This Row],[Fecha]],21)</f>
        <v>8</v>
      </c>
      <c r="F177" s="16" t="str">
        <f>CHOOSE(WEEKDAY(Tabla167574[[#This Row],[Fecha]]),"D","L","M","X","J","V","S")</f>
        <v>M</v>
      </c>
      <c r="G177" s="49">
        <v>4</v>
      </c>
      <c r="H177" s="48">
        <v>13</v>
      </c>
      <c r="I177" s="48">
        <v>25</v>
      </c>
      <c r="J177" s="48">
        <v>29</v>
      </c>
      <c r="K177" s="48">
        <v>30</v>
      </c>
      <c r="L177" s="50">
        <v>38</v>
      </c>
      <c r="M177" s="8"/>
      <c r="N177" s="8"/>
      <c r="O177" s="8"/>
      <c r="P177" s="48"/>
      <c r="Q177" s="48"/>
      <c r="R177" s="48"/>
      <c r="S177" s="8"/>
      <c r="T177" s="8"/>
      <c r="U177" s="8"/>
      <c r="V177" s="8"/>
      <c r="W177" s="48">
        <v>2</v>
      </c>
      <c r="X177" s="8"/>
      <c r="Y177" s="48" t="s">
        <v>1938</v>
      </c>
    </row>
    <row r="178" spans="1:25" x14ac:dyDescent="0.25">
      <c r="A178" s="9">
        <f t="shared" si="4"/>
        <v>177</v>
      </c>
      <c r="B178" s="18">
        <f t="shared" si="5"/>
        <v>89</v>
      </c>
      <c r="C178" s="17" t="s">
        <v>1711</v>
      </c>
      <c r="D178" s="19">
        <v>44251</v>
      </c>
      <c r="E178" s="16">
        <f>WEEKNUM(Tabla167574[[#This Row],[Fecha]],21)</f>
        <v>8</v>
      </c>
      <c r="F178" s="16" t="str">
        <f>CHOOSE(WEEKDAY(Tabla167574[[#This Row],[Fecha]]),"D","L","M","X","J","V","S")</f>
        <v>X</v>
      </c>
      <c r="G178" s="48">
        <v>1</v>
      </c>
      <c r="H178" s="48">
        <v>10</v>
      </c>
      <c r="I178" s="50">
        <v>13</v>
      </c>
      <c r="J178" s="48">
        <v>21</v>
      </c>
      <c r="K178" s="50">
        <v>33</v>
      </c>
      <c r="L178" s="48">
        <v>45</v>
      </c>
      <c r="M178" s="8"/>
      <c r="N178" s="8"/>
      <c r="O178" s="8"/>
      <c r="P178" s="48"/>
      <c r="Q178" s="48"/>
      <c r="R178" s="48"/>
      <c r="S178" s="8"/>
      <c r="T178" s="8"/>
      <c r="U178" s="8"/>
      <c r="V178" s="8"/>
      <c r="W178" s="48">
        <v>2</v>
      </c>
      <c r="X178" s="8"/>
      <c r="Y178" s="48" t="s">
        <v>1939</v>
      </c>
    </row>
    <row r="179" spans="1:25" x14ac:dyDescent="0.25">
      <c r="A179" s="9">
        <f t="shared" si="4"/>
        <v>178</v>
      </c>
      <c r="B179" s="18">
        <f t="shared" si="5"/>
        <v>89</v>
      </c>
      <c r="C179" s="17" t="s">
        <v>1711</v>
      </c>
      <c r="D179" s="19">
        <v>44251</v>
      </c>
      <c r="E179" s="16">
        <f>WEEKNUM(Tabla167574[[#This Row],[Fecha]],21)</f>
        <v>8</v>
      </c>
      <c r="F179" s="16" t="str">
        <f>CHOOSE(WEEKDAY(Tabla167574[[#This Row],[Fecha]]),"D","L","M","X","J","V","S")</f>
        <v>X</v>
      </c>
      <c r="G179" s="48">
        <v>4</v>
      </c>
      <c r="H179" s="48">
        <v>12</v>
      </c>
      <c r="I179" s="48">
        <v>19</v>
      </c>
      <c r="J179" s="48">
        <v>30</v>
      </c>
      <c r="K179" s="48">
        <v>35</v>
      </c>
      <c r="L179" s="48">
        <v>41</v>
      </c>
      <c r="M179" s="8"/>
      <c r="N179" s="8"/>
      <c r="O179" s="8"/>
      <c r="P179" s="48"/>
      <c r="Q179" s="48"/>
      <c r="R179" s="48"/>
      <c r="S179" s="8"/>
      <c r="T179" s="8"/>
      <c r="U179" s="8"/>
      <c r="V179" s="8"/>
      <c r="W179" s="48">
        <v>0</v>
      </c>
      <c r="X179" s="8"/>
      <c r="Y179" s="48" t="s">
        <v>1939</v>
      </c>
    </row>
    <row r="180" spans="1:25" x14ac:dyDescent="0.25">
      <c r="A180" s="9">
        <f t="shared" si="4"/>
        <v>179</v>
      </c>
      <c r="B180" s="18">
        <f t="shared" si="5"/>
        <v>90</v>
      </c>
      <c r="C180" s="17" t="s">
        <v>1711</v>
      </c>
      <c r="D180" s="19">
        <v>44251</v>
      </c>
      <c r="E180" s="16">
        <f>WEEKNUM(Tabla167574[[#This Row],[Fecha]],21)</f>
        <v>8</v>
      </c>
      <c r="F180" s="16" t="str">
        <f>CHOOSE(WEEKDAY(Tabla167574[[#This Row],[Fecha]]),"D","L","M","X","J","V","S")</f>
        <v>X</v>
      </c>
      <c r="G180" s="50">
        <v>13</v>
      </c>
      <c r="H180" s="48">
        <v>22</v>
      </c>
      <c r="I180" s="48">
        <v>24</v>
      </c>
      <c r="J180" s="48">
        <v>34</v>
      </c>
      <c r="K180" s="48">
        <v>37</v>
      </c>
      <c r="L180" s="48">
        <v>47</v>
      </c>
      <c r="M180" s="8"/>
      <c r="N180" s="8"/>
      <c r="O180" s="8"/>
      <c r="P180" s="48"/>
      <c r="Q180" s="48"/>
      <c r="R180" s="48"/>
      <c r="S180" s="8"/>
      <c r="T180" s="8"/>
      <c r="U180" s="8"/>
      <c r="V180" s="8"/>
      <c r="W180" s="48">
        <v>1</v>
      </c>
      <c r="X180" s="8"/>
      <c r="Y180" s="8" t="s">
        <v>1938</v>
      </c>
    </row>
    <row r="181" spans="1:25" x14ac:dyDescent="0.25">
      <c r="A181" s="9">
        <f t="shared" si="4"/>
        <v>180</v>
      </c>
      <c r="B181" s="18">
        <f t="shared" si="5"/>
        <v>90</v>
      </c>
      <c r="C181" s="17" t="s">
        <v>1711</v>
      </c>
      <c r="D181" s="19">
        <v>44251</v>
      </c>
      <c r="E181" s="16">
        <f>WEEKNUM(Tabla167574[[#This Row],[Fecha]],21)</f>
        <v>8</v>
      </c>
      <c r="F181" s="16" t="str">
        <f>CHOOSE(WEEKDAY(Tabla167574[[#This Row],[Fecha]]),"D","L","M","X","J","V","S")</f>
        <v>X</v>
      </c>
      <c r="G181" s="48">
        <v>3</v>
      </c>
      <c r="H181" s="48">
        <v>11</v>
      </c>
      <c r="I181" s="48">
        <v>14</v>
      </c>
      <c r="J181" s="48">
        <v>27</v>
      </c>
      <c r="K181" s="48">
        <v>36</v>
      </c>
      <c r="L181" s="48">
        <v>44</v>
      </c>
      <c r="M181" s="8"/>
      <c r="N181" s="8"/>
      <c r="O181" s="8"/>
      <c r="P181" s="48"/>
      <c r="Q181" s="48"/>
      <c r="R181" s="48"/>
      <c r="S181" s="8"/>
      <c r="T181" s="8"/>
      <c r="U181" s="8"/>
      <c r="V181" s="8"/>
      <c r="W181" s="48">
        <v>0</v>
      </c>
      <c r="X181" s="8"/>
      <c r="Y181" s="48" t="s">
        <v>1938</v>
      </c>
    </row>
    <row r="182" spans="1:25" x14ac:dyDescent="0.25">
      <c r="A182" s="9">
        <f t="shared" si="4"/>
        <v>181</v>
      </c>
      <c r="B182" s="18">
        <f t="shared" si="5"/>
        <v>91</v>
      </c>
      <c r="C182" s="17" t="s">
        <v>1711</v>
      </c>
      <c r="D182" s="19">
        <v>44252</v>
      </c>
      <c r="E182" s="16">
        <f>WEEKNUM(Tabla167574[[#This Row],[Fecha]],21)</f>
        <v>8</v>
      </c>
      <c r="F182" s="16" t="str">
        <f>CHOOSE(WEEKDAY(Tabla167574[[#This Row],[Fecha]]),"D","L","M","X","J","V","S")</f>
        <v>J</v>
      </c>
      <c r="G182" s="48">
        <v>4</v>
      </c>
      <c r="H182" s="48">
        <v>18</v>
      </c>
      <c r="I182" s="48">
        <v>30</v>
      </c>
      <c r="J182" s="50">
        <v>37</v>
      </c>
      <c r="K182" s="48">
        <v>41</v>
      </c>
      <c r="L182" s="48">
        <v>48</v>
      </c>
      <c r="M182" s="8"/>
      <c r="N182" s="8"/>
      <c r="O182" s="8"/>
      <c r="P182" s="48"/>
      <c r="Q182" s="48"/>
      <c r="R182" s="48"/>
      <c r="S182" s="8"/>
      <c r="T182" s="8"/>
      <c r="U182" s="8"/>
      <c r="V182" s="8"/>
      <c r="W182" s="48">
        <v>1</v>
      </c>
      <c r="X182" s="8"/>
      <c r="Y182" s="48" t="s">
        <v>1939</v>
      </c>
    </row>
    <row r="183" spans="1:25" x14ac:dyDescent="0.25">
      <c r="A183" s="9">
        <f t="shared" si="4"/>
        <v>182</v>
      </c>
      <c r="B183" s="18">
        <f t="shared" si="5"/>
        <v>91</v>
      </c>
      <c r="C183" s="17" t="s">
        <v>1711</v>
      </c>
      <c r="D183" s="19">
        <v>44252</v>
      </c>
      <c r="E183" s="16">
        <f>WEEKNUM(Tabla167574[[#This Row],[Fecha]],21)</f>
        <v>8</v>
      </c>
      <c r="F183" s="16" t="str">
        <f>CHOOSE(WEEKDAY(Tabla167574[[#This Row],[Fecha]]),"D","L","M","X","J","V","S")</f>
        <v>J</v>
      </c>
      <c r="G183" s="48">
        <v>10</v>
      </c>
      <c r="H183" s="48">
        <v>15</v>
      </c>
      <c r="I183" s="48">
        <v>21</v>
      </c>
      <c r="J183" s="48">
        <v>40</v>
      </c>
      <c r="K183" s="50">
        <v>43</v>
      </c>
      <c r="L183" s="48">
        <v>47</v>
      </c>
      <c r="M183" s="8"/>
      <c r="N183" s="8"/>
      <c r="O183" s="8"/>
      <c r="P183" s="48"/>
      <c r="Q183" s="48"/>
      <c r="R183" s="48"/>
      <c r="S183" s="8"/>
      <c r="T183" s="8"/>
      <c r="U183" s="8"/>
      <c r="V183" s="8"/>
      <c r="W183" s="48">
        <v>1</v>
      </c>
      <c r="X183" s="8"/>
      <c r="Y183" s="48" t="s">
        <v>1939</v>
      </c>
    </row>
    <row r="184" spans="1:25" x14ac:dyDescent="0.25">
      <c r="A184" s="9">
        <f t="shared" si="4"/>
        <v>183</v>
      </c>
      <c r="B184" s="18">
        <f t="shared" si="5"/>
        <v>92</v>
      </c>
      <c r="C184" s="17" t="s">
        <v>1711</v>
      </c>
      <c r="D184" s="19">
        <v>44252</v>
      </c>
      <c r="E184" s="16">
        <f>WEEKNUM(Tabla167574[[#This Row],[Fecha]],21)</f>
        <v>8</v>
      </c>
      <c r="F184" s="16" t="str">
        <f>CHOOSE(WEEKDAY(Tabla167574[[#This Row],[Fecha]]),"D","L","M","X","J","V","S")</f>
        <v>J</v>
      </c>
      <c r="G184" s="48">
        <v>10</v>
      </c>
      <c r="H184" s="48">
        <v>21</v>
      </c>
      <c r="I184" s="48">
        <v>22</v>
      </c>
      <c r="J184" s="48">
        <v>30</v>
      </c>
      <c r="K184" s="48">
        <v>33</v>
      </c>
      <c r="L184" s="48">
        <v>41</v>
      </c>
      <c r="M184" s="8"/>
      <c r="N184" s="8"/>
      <c r="O184" s="8"/>
      <c r="P184" s="48"/>
      <c r="Q184" s="48"/>
      <c r="R184" s="48"/>
      <c r="S184" s="8"/>
      <c r="T184" s="8"/>
      <c r="U184" s="8"/>
      <c r="V184" s="8"/>
      <c r="W184" s="48">
        <v>0</v>
      </c>
      <c r="X184" s="8"/>
      <c r="Y184" s="8" t="s">
        <v>1938</v>
      </c>
    </row>
    <row r="185" spans="1:25" x14ac:dyDescent="0.25">
      <c r="A185" s="9">
        <f t="shared" si="4"/>
        <v>184</v>
      </c>
      <c r="B185" s="18">
        <f t="shared" si="5"/>
        <v>92</v>
      </c>
      <c r="C185" s="17" t="s">
        <v>1711</v>
      </c>
      <c r="D185" s="19">
        <v>44252</v>
      </c>
      <c r="E185" s="16">
        <f>WEEKNUM(Tabla167574[[#This Row],[Fecha]],21)</f>
        <v>8</v>
      </c>
      <c r="F185" s="16" t="str">
        <f>CHOOSE(WEEKDAY(Tabla167574[[#This Row],[Fecha]]),"D","L","M","X","J","V","S")</f>
        <v>J</v>
      </c>
      <c r="G185" s="48">
        <v>2</v>
      </c>
      <c r="H185" s="48">
        <v>14</v>
      </c>
      <c r="I185" s="48">
        <v>17</v>
      </c>
      <c r="J185" s="48">
        <v>25</v>
      </c>
      <c r="K185" s="48">
        <v>31</v>
      </c>
      <c r="L185" s="48">
        <v>40</v>
      </c>
      <c r="M185" s="8"/>
      <c r="N185" s="8"/>
      <c r="O185" s="8"/>
      <c r="P185" s="48"/>
      <c r="Q185" s="48"/>
      <c r="R185" s="48"/>
      <c r="S185" s="8"/>
      <c r="T185" s="8"/>
      <c r="U185" s="8"/>
      <c r="V185" s="8"/>
      <c r="W185" s="48">
        <v>0</v>
      </c>
      <c r="X185" s="8"/>
      <c r="Y185" s="48" t="s">
        <v>1938</v>
      </c>
    </row>
    <row r="186" spans="1:25" x14ac:dyDescent="0.25">
      <c r="A186" s="9">
        <f t="shared" si="4"/>
        <v>185</v>
      </c>
      <c r="B186" s="18">
        <f t="shared" si="5"/>
        <v>93</v>
      </c>
      <c r="C186" s="17" t="s">
        <v>1711</v>
      </c>
      <c r="D186" s="19">
        <v>44253</v>
      </c>
      <c r="E186" s="16">
        <f>WEEKNUM(Tabla167574[[#This Row],[Fecha]],21)</f>
        <v>8</v>
      </c>
      <c r="F186" s="16" t="str">
        <f>CHOOSE(WEEKDAY(Tabla167574[[#This Row],[Fecha]]),"D","L","M","X","J","V","S")</f>
        <v>V</v>
      </c>
      <c r="G186" s="48">
        <v>16</v>
      </c>
      <c r="H186" s="48">
        <v>18</v>
      </c>
      <c r="I186" s="48">
        <v>23</v>
      </c>
      <c r="J186" s="50">
        <v>26</v>
      </c>
      <c r="K186" s="48">
        <v>37</v>
      </c>
      <c r="L186" s="48">
        <v>45</v>
      </c>
      <c r="M186" s="8"/>
      <c r="N186" s="8"/>
      <c r="O186" s="8"/>
      <c r="P186" s="48"/>
      <c r="Q186" s="48"/>
      <c r="R186" s="48"/>
      <c r="S186" s="8"/>
      <c r="T186" s="8"/>
      <c r="U186" s="8"/>
      <c r="V186" s="8"/>
      <c r="W186" s="48">
        <v>1</v>
      </c>
      <c r="X186" s="8"/>
      <c r="Y186" s="8" t="s">
        <v>1938</v>
      </c>
    </row>
    <row r="187" spans="1:25" x14ac:dyDescent="0.25">
      <c r="A187" s="9">
        <f t="shared" si="4"/>
        <v>186</v>
      </c>
      <c r="B187" s="18">
        <f t="shared" si="5"/>
        <v>93</v>
      </c>
      <c r="C187" s="17" t="s">
        <v>1711</v>
      </c>
      <c r="D187" s="19">
        <v>44253</v>
      </c>
      <c r="E187" s="16">
        <f>WEEKNUM(Tabla167574[[#This Row],[Fecha]],21)</f>
        <v>8</v>
      </c>
      <c r="F187" s="16" t="str">
        <f>CHOOSE(WEEKDAY(Tabla167574[[#This Row],[Fecha]]),"D","L","M","X","J","V","S")</f>
        <v>V</v>
      </c>
      <c r="G187" s="48">
        <v>6</v>
      </c>
      <c r="H187" s="48">
        <v>11</v>
      </c>
      <c r="I187" s="48">
        <v>14</v>
      </c>
      <c r="J187" s="48">
        <v>25</v>
      </c>
      <c r="K187" s="48">
        <v>36</v>
      </c>
      <c r="L187" s="48">
        <v>43</v>
      </c>
      <c r="M187" s="8"/>
      <c r="N187" s="8"/>
      <c r="O187" s="8"/>
      <c r="P187" s="48"/>
      <c r="Q187" s="48"/>
      <c r="R187" s="48"/>
      <c r="S187" s="8"/>
      <c r="T187" s="8"/>
      <c r="U187" s="8"/>
      <c r="V187" s="8"/>
      <c r="W187" s="48">
        <v>0</v>
      </c>
      <c r="X187" s="8"/>
      <c r="Y187" s="48" t="s">
        <v>1938</v>
      </c>
    </row>
    <row r="188" spans="1:25" x14ac:dyDescent="0.25">
      <c r="A188" s="9">
        <f t="shared" si="4"/>
        <v>187</v>
      </c>
      <c r="B188" s="18">
        <f t="shared" si="5"/>
        <v>94</v>
      </c>
      <c r="C188" s="17" t="s">
        <v>1711</v>
      </c>
      <c r="D188" s="19">
        <v>44253</v>
      </c>
      <c r="E188" s="16">
        <f>WEEKNUM(Tabla167574[[#This Row],[Fecha]],21)</f>
        <v>8</v>
      </c>
      <c r="F188" s="16" t="str">
        <f>CHOOSE(WEEKDAY(Tabla167574[[#This Row],[Fecha]]),"D","L","M","X","J","V","S")</f>
        <v>V</v>
      </c>
      <c r="G188" s="48">
        <v>1</v>
      </c>
      <c r="H188" s="48">
        <v>6</v>
      </c>
      <c r="I188" s="48">
        <v>13</v>
      </c>
      <c r="J188" s="48">
        <v>24</v>
      </c>
      <c r="K188" s="48">
        <v>30</v>
      </c>
      <c r="L188" s="48">
        <v>42</v>
      </c>
      <c r="M188" s="8"/>
      <c r="N188" s="8"/>
      <c r="O188" s="8"/>
      <c r="P188" s="48"/>
      <c r="Q188" s="48"/>
      <c r="R188" s="48"/>
      <c r="S188" s="8"/>
      <c r="T188" s="8"/>
      <c r="U188" s="8"/>
      <c r="V188" s="8"/>
      <c r="W188" s="48">
        <v>0</v>
      </c>
      <c r="X188" s="8"/>
      <c r="Y188" s="48" t="s">
        <v>1939</v>
      </c>
    </row>
    <row r="189" spans="1:25" x14ac:dyDescent="0.25">
      <c r="A189" s="9">
        <f t="shared" si="4"/>
        <v>188</v>
      </c>
      <c r="B189" s="18">
        <f t="shared" si="5"/>
        <v>94</v>
      </c>
      <c r="C189" s="17" t="s">
        <v>1711</v>
      </c>
      <c r="D189" s="19">
        <v>44253</v>
      </c>
      <c r="E189" s="16">
        <f>WEEKNUM(Tabla167574[[#This Row],[Fecha]],21)</f>
        <v>8</v>
      </c>
      <c r="F189" s="16" t="str">
        <f>CHOOSE(WEEKDAY(Tabla167574[[#This Row],[Fecha]]),"D","L","M","X","J","V","S")</f>
        <v>V</v>
      </c>
      <c r="G189" s="48">
        <v>4</v>
      </c>
      <c r="H189" s="48">
        <v>10</v>
      </c>
      <c r="I189" s="48">
        <v>15</v>
      </c>
      <c r="J189" s="48">
        <v>21</v>
      </c>
      <c r="K189" s="48">
        <v>39</v>
      </c>
      <c r="L189" s="48">
        <v>41</v>
      </c>
      <c r="M189" s="8"/>
      <c r="N189" s="8"/>
      <c r="O189" s="8"/>
      <c r="P189" s="48"/>
      <c r="Q189" s="48"/>
      <c r="R189" s="48"/>
      <c r="S189" s="8"/>
      <c r="T189" s="8"/>
      <c r="U189" s="8"/>
      <c r="V189" s="8"/>
      <c r="W189" s="48">
        <v>0</v>
      </c>
      <c r="X189" s="8"/>
      <c r="Y189" s="48" t="s">
        <v>1939</v>
      </c>
    </row>
    <row r="190" spans="1:25" x14ac:dyDescent="0.25">
      <c r="A190" s="9">
        <f t="shared" si="4"/>
        <v>189</v>
      </c>
      <c r="B190" s="18">
        <f t="shared" si="5"/>
        <v>95</v>
      </c>
      <c r="C190" s="17" t="s">
        <v>1711</v>
      </c>
      <c r="D190" s="19">
        <v>44254</v>
      </c>
      <c r="E190" s="16">
        <f>WEEKNUM(Tabla167574[[#This Row],[Fecha]],21)</f>
        <v>8</v>
      </c>
      <c r="F190" s="16" t="str">
        <f>CHOOSE(WEEKDAY(Tabla167574[[#This Row],[Fecha]]),"D","L","M","X","J","V","S")</f>
        <v>S</v>
      </c>
      <c r="G190" s="48">
        <v>4</v>
      </c>
      <c r="H190" s="48">
        <v>7</v>
      </c>
      <c r="I190" s="50">
        <v>12</v>
      </c>
      <c r="J190" s="48">
        <v>29</v>
      </c>
      <c r="K190" s="48">
        <v>30</v>
      </c>
      <c r="L190" s="48">
        <v>49</v>
      </c>
      <c r="M190" s="8"/>
      <c r="N190" s="8"/>
      <c r="O190" s="8"/>
      <c r="P190" s="48"/>
      <c r="Q190" s="48"/>
      <c r="R190" s="48"/>
      <c r="S190" s="8"/>
      <c r="T190" s="8"/>
      <c r="U190" s="8"/>
      <c r="V190" s="8"/>
      <c r="W190" s="48">
        <v>1</v>
      </c>
      <c r="X190" s="8"/>
      <c r="Y190" s="48" t="s">
        <v>1939</v>
      </c>
    </row>
    <row r="191" spans="1:25" x14ac:dyDescent="0.25">
      <c r="A191" s="9">
        <f t="shared" si="4"/>
        <v>190</v>
      </c>
      <c r="B191" s="18">
        <f t="shared" si="5"/>
        <v>95</v>
      </c>
      <c r="C191" s="17" t="s">
        <v>1711</v>
      </c>
      <c r="D191" s="19">
        <v>44254</v>
      </c>
      <c r="E191" s="16">
        <f>WEEKNUM(Tabla167574[[#This Row],[Fecha]],21)</f>
        <v>8</v>
      </c>
      <c r="F191" s="16" t="str">
        <f>CHOOSE(WEEKDAY(Tabla167574[[#This Row],[Fecha]]),"D","L","M","X","J","V","S")</f>
        <v>S</v>
      </c>
      <c r="G191" s="48">
        <v>6</v>
      </c>
      <c r="H191" s="50">
        <v>8</v>
      </c>
      <c r="I191" s="48">
        <v>13</v>
      </c>
      <c r="J191" s="48">
        <v>17</v>
      </c>
      <c r="K191" s="48">
        <v>41</v>
      </c>
      <c r="L191" s="48">
        <v>47</v>
      </c>
      <c r="M191" s="8"/>
      <c r="N191" s="8"/>
      <c r="O191" s="8"/>
      <c r="P191" s="48"/>
      <c r="Q191" s="48"/>
      <c r="R191" s="48"/>
      <c r="S191" s="8"/>
      <c r="T191" s="8"/>
      <c r="U191" s="8"/>
      <c r="V191" s="8"/>
      <c r="W191" s="48">
        <v>1</v>
      </c>
      <c r="X191" s="8"/>
      <c r="Y191" s="48" t="s">
        <v>1939</v>
      </c>
    </row>
    <row r="192" spans="1:25" x14ac:dyDescent="0.25">
      <c r="A192" s="9">
        <f t="shared" si="4"/>
        <v>191</v>
      </c>
      <c r="B192" s="18">
        <f t="shared" si="5"/>
        <v>96</v>
      </c>
      <c r="C192" s="17" t="s">
        <v>1711</v>
      </c>
      <c r="D192" s="19">
        <v>44254</v>
      </c>
      <c r="E192" s="16">
        <f>WEEKNUM(Tabla167574[[#This Row],[Fecha]],21)</f>
        <v>8</v>
      </c>
      <c r="F192" s="16" t="str">
        <f>CHOOSE(WEEKDAY(Tabla167574[[#This Row],[Fecha]]),"D","L","M","X","J","V","S")</f>
        <v>S</v>
      </c>
      <c r="G192" s="48">
        <v>4</v>
      </c>
      <c r="H192" s="48">
        <v>6</v>
      </c>
      <c r="I192" s="48">
        <v>7</v>
      </c>
      <c r="J192" s="48">
        <v>26</v>
      </c>
      <c r="K192" s="48">
        <v>37</v>
      </c>
      <c r="L192" s="48">
        <v>43</v>
      </c>
      <c r="M192" s="8"/>
      <c r="N192" s="8"/>
      <c r="O192" s="8"/>
      <c r="P192" s="48"/>
      <c r="Q192" s="48"/>
      <c r="R192" s="48"/>
      <c r="S192" s="8"/>
      <c r="T192" s="8"/>
      <c r="U192" s="8"/>
      <c r="V192" s="8"/>
      <c r="W192" s="48">
        <v>0</v>
      </c>
      <c r="X192" s="8"/>
      <c r="Y192" s="8" t="s">
        <v>1938</v>
      </c>
    </row>
    <row r="193" spans="1:25" x14ac:dyDescent="0.25">
      <c r="A193" s="9">
        <f t="shared" si="4"/>
        <v>192</v>
      </c>
      <c r="B193" s="18">
        <f t="shared" si="5"/>
        <v>96</v>
      </c>
      <c r="C193" s="17" t="s">
        <v>1711</v>
      </c>
      <c r="D193" s="19">
        <v>44254</v>
      </c>
      <c r="E193" s="16">
        <f>WEEKNUM(Tabla167574[[#This Row],[Fecha]],21)</f>
        <v>8</v>
      </c>
      <c r="F193" s="16" t="str">
        <f>CHOOSE(WEEKDAY(Tabla167574[[#This Row],[Fecha]]),"D","L","M","X","J","V","S")</f>
        <v>S</v>
      </c>
      <c r="G193" s="48">
        <v>2</v>
      </c>
      <c r="H193" s="48">
        <v>3</v>
      </c>
      <c r="I193" s="50">
        <v>12</v>
      </c>
      <c r="J193" s="48">
        <v>29</v>
      </c>
      <c r="K193" s="48">
        <v>32</v>
      </c>
      <c r="L193" s="50">
        <v>45</v>
      </c>
      <c r="M193" s="8"/>
      <c r="N193" s="8"/>
      <c r="O193" s="8"/>
      <c r="P193" s="48"/>
      <c r="Q193" s="48"/>
      <c r="R193" s="48"/>
      <c r="S193" s="8"/>
      <c r="T193" s="8"/>
      <c r="U193" s="8"/>
      <c r="V193" s="8"/>
      <c r="W193" s="48">
        <v>2</v>
      </c>
      <c r="X193" s="8"/>
      <c r="Y193" s="48" t="s">
        <v>1938</v>
      </c>
    </row>
    <row r="194" spans="1:25" x14ac:dyDescent="0.25">
      <c r="A194" s="9">
        <f t="shared" si="4"/>
        <v>193</v>
      </c>
      <c r="B194" s="18">
        <f t="shared" si="5"/>
        <v>97</v>
      </c>
      <c r="C194" s="17" t="s">
        <v>1711</v>
      </c>
      <c r="D194" s="19">
        <v>44256</v>
      </c>
      <c r="E194" s="16">
        <f>WEEKNUM(Tabla167574[[#This Row],[Fecha]],21)</f>
        <v>9</v>
      </c>
      <c r="F194" s="16" t="str">
        <f>CHOOSE(WEEKDAY(Tabla167574[[#This Row],[Fecha]]),"D","L","M","X","J","V","S")</f>
        <v>L</v>
      </c>
      <c r="G194" s="50">
        <v>12</v>
      </c>
      <c r="H194" s="48">
        <v>19</v>
      </c>
      <c r="I194" s="48">
        <v>23</v>
      </c>
      <c r="J194" s="48">
        <v>32</v>
      </c>
      <c r="K194" s="48">
        <v>39</v>
      </c>
      <c r="L194" s="48">
        <v>49</v>
      </c>
      <c r="M194" s="48"/>
      <c r="N194" s="8"/>
      <c r="O194" s="8"/>
      <c r="P194" s="48"/>
      <c r="Q194" s="48"/>
      <c r="R194" s="48"/>
      <c r="S194" s="8"/>
      <c r="T194" s="8"/>
      <c r="U194" s="8"/>
      <c r="V194" s="8"/>
      <c r="W194" s="48">
        <v>1</v>
      </c>
      <c r="X194" s="8"/>
      <c r="Y194" s="8" t="s">
        <v>1938</v>
      </c>
    </row>
    <row r="195" spans="1:25" x14ac:dyDescent="0.25">
      <c r="A195" s="9">
        <f t="shared" si="4"/>
        <v>194</v>
      </c>
      <c r="B195" s="18">
        <f t="shared" si="5"/>
        <v>97</v>
      </c>
      <c r="C195" s="17" t="s">
        <v>1711</v>
      </c>
      <c r="D195" s="19">
        <v>44256</v>
      </c>
      <c r="E195" s="16">
        <f>WEEKNUM(Tabla167574[[#This Row],[Fecha]],21)</f>
        <v>9</v>
      </c>
      <c r="F195" s="16" t="str">
        <f>CHOOSE(WEEKDAY(Tabla167574[[#This Row],[Fecha]]),"D","L","M","X","J","V","S")</f>
        <v>L</v>
      </c>
      <c r="G195" s="48">
        <v>2</v>
      </c>
      <c r="H195" s="48">
        <v>16</v>
      </c>
      <c r="I195" s="48">
        <v>17</v>
      </c>
      <c r="J195" s="48">
        <v>28</v>
      </c>
      <c r="K195" s="48">
        <v>29</v>
      </c>
      <c r="L195" s="48">
        <v>36</v>
      </c>
      <c r="M195" s="48"/>
      <c r="N195" s="8"/>
      <c r="O195" s="8"/>
      <c r="P195" s="48"/>
      <c r="Q195" s="48"/>
      <c r="R195" s="48"/>
      <c r="S195" s="8"/>
      <c r="T195" s="8"/>
      <c r="U195" s="8"/>
      <c r="V195" s="8"/>
      <c r="W195" s="48">
        <v>0</v>
      </c>
      <c r="X195" s="8"/>
      <c r="Y195" s="48" t="s">
        <v>1938</v>
      </c>
    </row>
    <row r="196" spans="1:25" x14ac:dyDescent="0.25">
      <c r="A196" s="9">
        <f t="shared" ref="A196:A259" si="6">+A195+1</f>
        <v>195</v>
      </c>
      <c r="B196" s="18">
        <f t="shared" si="5"/>
        <v>98</v>
      </c>
      <c r="C196" s="17" t="s">
        <v>1711</v>
      </c>
      <c r="D196" s="19">
        <v>44256</v>
      </c>
      <c r="E196" s="16">
        <f>WEEKNUM(Tabla167574[[#This Row],[Fecha]],21)</f>
        <v>9</v>
      </c>
      <c r="F196" s="16" t="str">
        <f>CHOOSE(WEEKDAY(Tabla167574[[#This Row],[Fecha]]),"D","L","M","X","J","V","S")</f>
        <v>L</v>
      </c>
      <c r="G196" s="50">
        <v>4</v>
      </c>
      <c r="H196" s="48">
        <v>21</v>
      </c>
      <c r="I196" s="48">
        <v>30</v>
      </c>
      <c r="J196" s="48">
        <v>33</v>
      </c>
      <c r="K196" s="48">
        <v>39</v>
      </c>
      <c r="L196" s="48">
        <v>47</v>
      </c>
      <c r="M196" s="48"/>
      <c r="N196" s="8"/>
      <c r="O196" s="8"/>
      <c r="P196" s="48"/>
      <c r="Q196" s="48"/>
      <c r="R196" s="48"/>
      <c r="S196" s="8"/>
      <c r="T196" s="8"/>
      <c r="U196" s="8"/>
      <c r="V196" s="8"/>
      <c r="W196" s="48">
        <v>1</v>
      </c>
      <c r="X196" s="8"/>
      <c r="Y196" s="48" t="s">
        <v>1939</v>
      </c>
    </row>
    <row r="197" spans="1:25" x14ac:dyDescent="0.25">
      <c r="A197" s="9">
        <f t="shared" si="6"/>
        <v>196</v>
      </c>
      <c r="B197" s="18">
        <f t="shared" si="5"/>
        <v>98</v>
      </c>
      <c r="C197" s="17" t="s">
        <v>1711</v>
      </c>
      <c r="D197" s="19">
        <v>44256</v>
      </c>
      <c r="E197" s="16">
        <f>WEEKNUM(Tabla167574[[#This Row],[Fecha]],21)</f>
        <v>9</v>
      </c>
      <c r="F197" s="16" t="str">
        <f>CHOOSE(WEEKDAY(Tabla167574[[#This Row],[Fecha]]),"D","L","M","X","J","V","S")</f>
        <v>L</v>
      </c>
      <c r="G197" s="48">
        <v>13</v>
      </c>
      <c r="H197" s="48">
        <v>22</v>
      </c>
      <c r="I197" s="48">
        <v>31</v>
      </c>
      <c r="J197" s="48">
        <v>32</v>
      </c>
      <c r="K197" s="49">
        <v>41</v>
      </c>
      <c r="L197" s="48">
        <v>43</v>
      </c>
      <c r="M197" s="48"/>
      <c r="N197" s="8"/>
      <c r="O197" s="8"/>
      <c r="P197" s="48"/>
      <c r="Q197" s="48"/>
      <c r="R197" s="48"/>
      <c r="S197" s="8"/>
      <c r="T197" s="8"/>
      <c r="U197" s="8"/>
      <c r="V197" s="8"/>
      <c r="W197" s="48">
        <v>1</v>
      </c>
      <c r="X197" s="8"/>
      <c r="Y197" s="48" t="s">
        <v>1939</v>
      </c>
    </row>
    <row r="198" spans="1:25" x14ac:dyDescent="0.25">
      <c r="A198" s="9">
        <f t="shared" si="6"/>
        <v>197</v>
      </c>
      <c r="B198" s="18">
        <f t="shared" ref="B198:B261" si="7">+B196+1</f>
        <v>99</v>
      </c>
      <c r="C198" s="17" t="s">
        <v>1711</v>
      </c>
      <c r="D198" s="19">
        <v>44257</v>
      </c>
      <c r="E198" s="16">
        <f>WEEKNUM(Tabla167574[[#This Row],[Fecha]],21)</f>
        <v>9</v>
      </c>
      <c r="F198" s="16" t="str">
        <f>CHOOSE(WEEKDAY(Tabla167574[[#This Row],[Fecha]]),"D","L","M","X","J","V","S")</f>
        <v>M</v>
      </c>
      <c r="G198" s="48">
        <v>4</v>
      </c>
      <c r="H198" s="48">
        <v>8</v>
      </c>
      <c r="I198" s="48">
        <v>13</v>
      </c>
      <c r="J198" s="48">
        <v>21</v>
      </c>
      <c r="K198" s="48">
        <v>30</v>
      </c>
      <c r="L198" s="48">
        <v>37</v>
      </c>
      <c r="M198" s="8"/>
      <c r="N198" s="8"/>
      <c r="O198" s="8"/>
      <c r="P198" s="48"/>
      <c r="Q198" s="48"/>
      <c r="R198" s="48"/>
      <c r="S198" s="8"/>
      <c r="T198" s="8"/>
      <c r="U198" s="8"/>
      <c r="V198" s="8"/>
      <c r="W198" s="48">
        <v>0</v>
      </c>
      <c r="X198" s="8"/>
      <c r="Y198" s="48" t="s">
        <v>1939</v>
      </c>
    </row>
    <row r="199" spans="1:25" x14ac:dyDescent="0.25">
      <c r="A199" s="9">
        <f t="shared" si="6"/>
        <v>198</v>
      </c>
      <c r="B199" s="18">
        <f t="shared" si="7"/>
        <v>99</v>
      </c>
      <c r="C199" s="17" t="s">
        <v>1711</v>
      </c>
      <c r="D199" s="19">
        <v>44257</v>
      </c>
      <c r="E199" s="16">
        <f>WEEKNUM(Tabla167574[[#This Row],[Fecha]],21)</f>
        <v>9</v>
      </c>
      <c r="F199" s="16" t="str">
        <f>CHOOSE(WEEKDAY(Tabla167574[[#This Row],[Fecha]]),"D","L","M","X","J","V","S")</f>
        <v>M</v>
      </c>
      <c r="G199" s="48">
        <v>6</v>
      </c>
      <c r="H199" s="48">
        <v>10</v>
      </c>
      <c r="I199" s="48">
        <v>26</v>
      </c>
      <c r="J199" s="48">
        <v>32</v>
      </c>
      <c r="K199" s="48">
        <v>38</v>
      </c>
      <c r="L199" s="48">
        <v>47</v>
      </c>
      <c r="M199" s="8"/>
      <c r="N199" s="8"/>
      <c r="O199" s="8"/>
      <c r="P199" s="48"/>
      <c r="Q199" s="48"/>
      <c r="R199" s="48"/>
      <c r="S199" s="8"/>
      <c r="T199" s="8"/>
      <c r="U199" s="8"/>
      <c r="V199" s="8"/>
      <c r="W199" s="48">
        <v>0</v>
      </c>
      <c r="X199" s="8"/>
      <c r="Y199" s="48" t="s">
        <v>1939</v>
      </c>
    </row>
    <row r="200" spans="1:25" x14ac:dyDescent="0.25">
      <c r="A200" s="9">
        <f t="shared" si="6"/>
        <v>199</v>
      </c>
      <c r="B200" s="18">
        <f t="shared" si="7"/>
        <v>100</v>
      </c>
      <c r="C200" s="17" t="s">
        <v>1711</v>
      </c>
      <c r="D200" s="19">
        <v>44257</v>
      </c>
      <c r="E200" s="16">
        <f>WEEKNUM(Tabla167574[[#This Row],[Fecha]],21)</f>
        <v>9</v>
      </c>
      <c r="F200" s="16" t="str">
        <f>CHOOSE(WEEKDAY(Tabla167574[[#This Row],[Fecha]]),"D","L","M","X","J","V","S")</f>
        <v>M</v>
      </c>
      <c r="G200" s="48">
        <v>8</v>
      </c>
      <c r="H200" s="48">
        <v>9</v>
      </c>
      <c r="I200" s="50">
        <v>15</v>
      </c>
      <c r="J200" s="50">
        <v>39</v>
      </c>
      <c r="K200" s="48">
        <v>42</v>
      </c>
      <c r="L200" s="48">
        <v>45</v>
      </c>
      <c r="M200" s="8"/>
      <c r="N200" s="8"/>
      <c r="O200" s="8"/>
      <c r="P200" s="48"/>
      <c r="Q200" s="48"/>
      <c r="R200" s="48"/>
      <c r="S200" s="8"/>
      <c r="T200" s="8"/>
      <c r="U200" s="8"/>
      <c r="V200" s="8"/>
      <c r="W200" s="48">
        <v>2</v>
      </c>
      <c r="X200" s="8"/>
      <c r="Y200" s="8" t="s">
        <v>1938</v>
      </c>
    </row>
    <row r="201" spans="1:25" x14ac:dyDescent="0.25">
      <c r="A201" s="9">
        <f t="shared" si="6"/>
        <v>200</v>
      </c>
      <c r="B201" s="18">
        <f t="shared" si="7"/>
        <v>100</v>
      </c>
      <c r="C201" s="17" t="s">
        <v>1711</v>
      </c>
      <c r="D201" s="19">
        <v>44257</v>
      </c>
      <c r="E201" s="16">
        <f>WEEKNUM(Tabla167574[[#This Row],[Fecha]],21)</f>
        <v>9</v>
      </c>
      <c r="F201" s="16" t="str">
        <f>CHOOSE(WEEKDAY(Tabla167574[[#This Row],[Fecha]]),"D","L","M","X","J","V","S")</f>
        <v>M</v>
      </c>
      <c r="G201" s="48">
        <v>4</v>
      </c>
      <c r="H201" s="48">
        <v>12</v>
      </c>
      <c r="I201" s="48">
        <v>21</v>
      </c>
      <c r="J201" s="48">
        <v>32</v>
      </c>
      <c r="K201" s="48">
        <v>34</v>
      </c>
      <c r="L201" s="48">
        <v>37</v>
      </c>
      <c r="M201" s="8"/>
      <c r="N201" s="8"/>
      <c r="O201" s="8"/>
      <c r="P201" s="48"/>
      <c r="Q201" s="48"/>
      <c r="R201" s="48"/>
      <c r="S201" s="8"/>
      <c r="T201" s="8"/>
      <c r="U201" s="8"/>
      <c r="V201" s="8"/>
      <c r="W201" s="48">
        <v>0</v>
      </c>
      <c r="X201" s="8"/>
      <c r="Y201" s="48" t="s">
        <v>1938</v>
      </c>
    </row>
    <row r="202" spans="1:25" x14ac:dyDescent="0.25">
      <c r="A202" s="9">
        <f t="shared" si="6"/>
        <v>201</v>
      </c>
      <c r="B202" s="18">
        <f t="shared" si="7"/>
        <v>101</v>
      </c>
      <c r="C202" s="17" t="s">
        <v>1711</v>
      </c>
      <c r="D202" s="19">
        <v>44258</v>
      </c>
      <c r="E202" s="16">
        <f>WEEKNUM(Tabla167574[[#This Row],[Fecha]],21)</f>
        <v>9</v>
      </c>
      <c r="F202" s="16" t="str">
        <f>CHOOSE(WEEKDAY(Tabla167574[[#This Row],[Fecha]]),"D","L","M","X","J","V","S")</f>
        <v>X</v>
      </c>
      <c r="G202" s="48">
        <v>4</v>
      </c>
      <c r="H202" s="50">
        <v>12</v>
      </c>
      <c r="I202" s="48">
        <v>15</v>
      </c>
      <c r="J202" s="48">
        <v>34</v>
      </c>
      <c r="K202" s="48">
        <v>39</v>
      </c>
      <c r="L202" s="48">
        <v>47</v>
      </c>
      <c r="M202" s="8"/>
      <c r="N202" s="8"/>
      <c r="O202" s="8"/>
      <c r="P202" s="48"/>
      <c r="Q202" s="48"/>
      <c r="R202" s="48"/>
      <c r="S202" s="8"/>
      <c r="T202" s="8"/>
      <c r="U202" s="8"/>
      <c r="V202" s="8"/>
      <c r="W202" s="48">
        <v>1</v>
      </c>
      <c r="X202" s="8"/>
      <c r="Y202" s="48" t="s">
        <v>1939</v>
      </c>
    </row>
    <row r="203" spans="1:25" x14ac:dyDescent="0.25">
      <c r="A203" s="9">
        <f t="shared" si="6"/>
        <v>202</v>
      </c>
      <c r="B203" s="18">
        <f t="shared" si="7"/>
        <v>101</v>
      </c>
      <c r="C203" s="17" t="s">
        <v>1711</v>
      </c>
      <c r="D203" s="19">
        <v>44258</v>
      </c>
      <c r="E203" s="16">
        <f>WEEKNUM(Tabla167574[[#This Row],[Fecha]],21)</f>
        <v>9</v>
      </c>
      <c r="F203" s="16" t="str">
        <f>CHOOSE(WEEKDAY(Tabla167574[[#This Row],[Fecha]]),"D","L","M","X","J","V","S")</f>
        <v>X</v>
      </c>
      <c r="G203" s="48">
        <v>3</v>
      </c>
      <c r="H203" s="50">
        <v>7</v>
      </c>
      <c r="I203" s="48">
        <v>10</v>
      </c>
      <c r="J203" s="48">
        <v>27</v>
      </c>
      <c r="K203" s="48">
        <v>30</v>
      </c>
      <c r="L203" s="48">
        <v>41</v>
      </c>
      <c r="M203" s="8"/>
      <c r="N203" s="8"/>
      <c r="O203" s="8"/>
      <c r="P203" s="48"/>
      <c r="Q203" s="48"/>
      <c r="R203" s="48"/>
      <c r="S203" s="8"/>
      <c r="T203" s="8"/>
      <c r="U203" s="8"/>
      <c r="V203" s="8"/>
      <c r="W203" s="48">
        <v>1</v>
      </c>
      <c r="X203" s="8"/>
      <c r="Y203" s="48" t="s">
        <v>1939</v>
      </c>
    </row>
    <row r="204" spans="1:25" x14ac:dyDescent="0.25">
      <c r="A204" s="9">
        <f t="shared" si="6"/>
        <v>203</v>
      </c>
      <c r="B204" s="18">
        <f t="shared" si="7"/>
        <v>102</v>
      </c>
      <c r="C204" s="17" t="s">
        <v>1711</v>
      </c>
      <c r="D204" s="19">
        <v>44258</v>
      </c>
      <c r="E204" s="16">
        <f>WEEKNUM(Tabla167574[[#This Row],[Fecha]],21)</f>
        <v>9</v>
      </c>
      <c r="F204" s="16" t="str">
        <f>CHOOSE(WEEKDAY(Tabla167574[[#This Row],[Fecha]]),"D","L","M","X","J","V","S")</f>
        <v>X</v>
      </c>
      <c r="G204" s="48">
        <v>4</v>
      </c>
      <c r="H204" s="48">
        <v>20</v>
      </c>
      <c r="I204" s="48">
        <v>31</v>
      </c>
      <c r="J204" s="48">
        <v>32</v>
      </c>
      <c r="K204" s="48">
        <v>37</v>
      </c>
      <c r="L204" s="48">
        <v>45</v>
      </c>
      <c r="M204" s="8"/>
      <c r="N204" s="8"/>
      <c r="O204" s="8"/>
      <c r="P204" s="48"/>
      <c r="Q204" s="48"/>
      <c r="R204" s="48"/>
      <c r="S204" s="8"/>
      <c r="T204" s="8"/>
      <c r="U204" s="8"/>
      <c r="V204" s="8"/>
      <c r="W204" s="48">
        <v>0</v>
      </c>
      <c r="X204" s="8"/>
      <c r="Y204" s="8" t="s">
        <v>1938</v>
      </c>
    </row>
    <row r="205" spans="1:25" x14ac:dyDescent="0.25">
      <c r="A205" s="9">
        <f t="shared" si="6"/>
        <v>204</v>
      </c>
      <c r="B205" s="18">
        <f t="shared" si="7"/>
        <v>102</v>
      </c>
      <c r="C205" s="17" t="s">
        <v>1711</v>
      </c>
      <c r="D205" s="19">
        <v>44258</v>
      </c>
      <c r="E205" s="16">
        <f>WEEKNUM(Tabla167574[[#This Row],[Fecha]],21)</f>
        <v>9</v>
      </c>
      <c r="F205" s="16" t="str">
        <f>CHOOSE(WEEKDAY(Tabla167574[[#This Row],[Fecha]]),"D","L","M","X","J","V","S")</f>
        <v>X</v>
      </c>
      <c r="G205" s="48">
        <v>10</v>
      </c>
      <c r="H205" s="50">
        <v>13</v>
      </c>
      <c r="I205" s="48">
        <v>22</v>
      </c>
      <c r="J205" s="48">
        <v>30</v>
      </c>
      <c r="K205" s="48">
        <v>39</v>
      </c>
      <c r="L205" s="48">
        <v>47</v>
      </c>
      <c r="M205" s="8"/>
      <c r="N205" s="8"/>
      <c r="O205" s="8"/>
      <c r="P205" s="48"/>
      <c r="Q205" s="48"/>
      <c r="R205" s="48"/>
      <c r="S205" s="8"/>
      <c r="T205" s="8"/>
      <c r="U205" s="8"/>
      <c r="V205" s="8"/>
      <c r="W205" s="48">
        <v>1</v>
      </c>
      <c r="X205" s="8"/>
      <c r="Y205" s="48" t="s">
        <v>1938</v>
      </c>
    </row>
    <row r="206" spans="1:25" x14ac:dyDescent="0.25">
      <c r="A206" s="9">
        <f t="shared" si="6"/>
        <v>205</v>
      </c>
      <c r="B206" s="18">
        <f t="shared" si="7"/>
        <v>103</v>
      </c>
      <c r="C206" s="17" t="s">
        <v>1711</v>
      </c>
      <c r="D206" s="19">
        <v>44259</v>
      </c>
      <c r="E206" s="16">
        <f>WEEKNUM(Tabla167574[[#This Row],[Fecha]],21)</f>
        <v>9</v>
      </c>
      <c r="F206" s="16" t="str">
        <f>CHOOSE(WEEKDAY(Tabla167574[[#This Row],[Fecha]]),"D","L","M","X","J","V","S")</f>
        <v>J</v>
      </c>
      <c r="G206" s="48">
        <v>1</v>
      </c>
      <c r="H206" s="48">
        <v>20</v>
      </c>
      <c r="I206" s="50">
        <v>22</v>
      </c>
      <c r="J206" s="48">
        <v>31</v>
      </c>
      <c r="K206" s="48">
        <v>37</v>
      </c>
      <c r="L206" s="48">
        <v>45</v>
      </c>
      <c r="M206" s="8"/>
      <c r="N206" s="8"/>
      <c r="O206" s="8"/>
      <c r="P206" s="48"/>
      <c r="Q206" s="48"/>
      <c r="R206" s="48"/>
      <c r="S206" s="8"/>
      <c r="T206" s="8"/>
      <c r="U206" s="8"/>
      <c r="V206" s="8"/>
      <c r="W206" s="48">
        <v>1</v>
      </c>
      <c r="X206" s="8"/>
      <c r="Y206" s="48" t="s">
        <v>1939</v>
      </c>
    </row>
    <row r="207" spans="1:25" x14ac:dyDescent="0.25">
      <c r="A207" s="9">
        <f t="shared" si="6"/>
        <v>206</v>
      </c>
      <c r="B207" s="18">
        <f t="shared" si="7"/>
        <v>103</v>
      </c>
      <c r="C207" s="17" t="s">
        <v>1711</v>
      </c>
      <c r="D207" s="19">
        <v>44259</v>
      </c>
      <c r="E207" s="16">
        <f>WEEKNUM(Tabla167574[[#This Row],[Fecha]],21)</f>
        <v>9</v>
      </c>
      <c r="F207" s="16" t="str">
        <f>CHOOSE(WEEKDAY(Tabla167574[[#This Row],[Fecha]]),"D","L","M","X","J","V","S")</f>
        <v>J</v>
      </c>
      <c r="G207" s="48">
        <v>10</v>
      </c>
      <c r="H207" s="48">
        <v>21</v>
      </c>
      <c r="I207" s="48">
        <v>25</v>
      </c>
      <c r="J207" s="48">
        <v>30</v>
      </c>
      <c r="K207" s="48">
        <v>39</v>
      </c>
      <c r="L207" s="48">
        <v>47</v>
      </c>
      <c r="M207" s="8"/>
      <c r="N207" s="8"/>
      <c r="O207" s="8"/>
      <c r="P207" s="48"/>
      <c r="Q207" s="48"/>
      <c r="R207" s="48"/>
      <c r="S207" s="8"/>
      <c r="T207" s="8"/>
      <c r="U207" s="8"/>
      <c r="V207" s="8"/>
      <c r="W207" s="48">
        <v>0</v>
      </c>
      <c r="X207" s="8"/>
      <c r="Y207" s="48" t="s">
        <v>1939</v>
      </c>
    </row>
    <row r="208" spans="1:25" x14ac:dyDescent="0.25">
      <c r="A208" s="9">
        <f t="shared" si="6"/>
        <v>207</v>
      </c>
      <c r="B208" s="18">
        <f t="shared" si="7"/>
        <v>104</v>
      </c>
      <c r="C208" s="17" t="s">
        <v>1711</v>
      </c>
      <c r="D208" s="19">
        <v>44259</v>
      </c>
      <c r="E208" s="16">
        <f>WEEKNUM(Tabla167574[[#This Row],[Fecha]],21)</f>
        <v>9</v>
      </c>
      <c r="F208" s="16" t="str">
        <f>CHOOSE(WEEKDAY(Tabla167574[[#This Row],[Fecha]]),"D","L","M","X","J","V","S")</f>
        <v>J</v>
      </c>
      <c r="G208" s="48">
        <v>10</v>
      </c>
      <c r="H208" s="48">
        <v>13</v>
      </c>
      <c r="I208" s="48">
        <v>15</v>
      </c>
      <c r="J208" s="48">
        <v>30</v>
      </c>
      <c r="K208" s="48">
        <v>31</v>
      </c>
      <c r="L208" s="48">
        <v>39</v>
      </c>
      <c r="M208" s="8"/>
      <c r="N208" s="8"/>
      <c r="O208" s="8"/>
      <c r="P208" s="48"/>
      <c r="Q208" s="48"/>
      <c r="R208" s="48"/>
      <c r="S208" s="8"/>
      <c r="T208" s="8"/>
      <c r="U208" s="8"/>
      <c r="V208" s="8"/>
      <c r="W208" s="48">
        <v>0</v>
      </c>
      <c r="X208" s="8"/>
      <c r="Y208" s="8" t="s">
        <v>1938</v>
      </c>
    </row>
    <row r="209" spans="1:25" x14ac:dyDescent="0.25">
      <c r="A209" s="9">
        <f t="shared" si="6"/>
        <v>208</v>
      </c>
      <c r="B209" s="18">
        <f t="shared" si="7"/>
        <v>104</v>
      </c>
      <c r="C209" s="17" t="s">
        <v>1711</v>
      </c>
      <c r="D209" s="19">
        <v>44259</v>
      </c>
      <c r="E209" s="16">
        <f>WEEKNUM(Tabla167574[[#This Row],[Fecha]],21)</f>
        <v>9</v>
      </c>
      <c r="F209" s="16" t="str">
        <f>CHOOSE(WEEKDAY(Tabla167574[[#This Row],[Fecha]]),"D","L","M","X","J","V","S")</f>
        <v>J</v>
      </c>
      <c r="G209" s="48">
        <v>1</v>
      </c>
      <c r="H209" s="48">
        <v>11</v>
      </c>
      <c r="I209" s="48">
        <v>20</v>
      </c>
      <c r="J209" s="48">
        <v>26</v>
      </c>
      <c r="K209" s="48">
        <v>33</v>
      </c>
      <c r="L209" s="50">
        <v>41</v>
      </c>
      <c r="M209" s="8"/>
      <c r="N209" s="8"/>
      <c r="O209" s="8"/>
      <c r="P209" s="48"/>
      <c r="Q209" s="48"/>
      <c r="R209" s="48"/>
      <c r="S209" s="8"/>
      <c r="T209" s="8"/>
      <c r="U209" s="8"/>
      <c r="V209" s="8"/>
      <c r="W209" s="48">
        <v>1</v>
      </c>
      <c r="X209" s="8"/>
      <c r="Y209" s="48" t="s">
        <v>1938</v>
      </c>
    </row>
    <row r="210" spans="1:25" x14ac:dyDescent="0.25">
      <c r="A210" s="9">
        <f t="shared" si="6"/>
        <v>209</v>
      </c>
      <c r="B210" s="18">
        <f t="shared" si="7"/>
        <v>105</v>
      </c>
      <c r="C210" s="17" t="s">
        <v>1711</v>
      </c>
      <c r="D210" s="19">
        <v>44260</v>
      </c>
      <c r="E210" s="16">
        <f>WEEKNUM(Tabla167574[[#This Row],[Fecha]],21)</f>
        <v>9</v>
      </c>
      <c r="F210" s="16" t="str">
        <f>CHOOSE(WEEKDAY(Tabla167574[[#This Row],[Fecha]]),"D","L","M","X","J","V","S")</f>
        <v>V</v>
      </c>
      <c r="G210" s="48">
        <v>10</v>
      </c>
      <c r="H210" s="48">
        <v>11</v>
      </c>
      <c r="I210" s="48">
        <v>14</v>
      </c>
      <c r="J210" s="48">
        <v>31</v>
      </c>
      <c r="K210" s="48">
        <v>33</v>
      </c>
      <c r="L210" s="50">
        <v>46</v>
      </c>
      <c r="M210" s="8"/>
      <c r="N210" s="8"/>
      <c r="O210" s="8"/>
      <c r="P210" s="48"/>
      <c r="Q210" s="48"/>
      <c r="R210" s="48"/>
      <c r="S210" s="8"/>
      <c r="T210" s="8"/>
      <c r="U210" s="8"/>
      <c r="V210" s="8"/>
      <c r="W210" s="48">
        <v>1</v>
      </c>
      <c r="X210" s="8"/>
      <c r="Y210" s="48" t="s">
        <v>1939</v>
      </c>
    </row>
    <row r="211" spans="1:25" x14ac:dyDescent="0.25">
      <c r="A211" s="9">
        <f t="shared" si="6"/>
        <v>210</v>
      </c>
      <c r="B211" s="18">
        <f t="shared" si="7"/>
        <v>105</v>
      </c>
      <c r="C211" s="17" t="s">
        <v>1711</v>
      </c>
      <c r="D211" s="19">
        <v>44260</v>
      </c>
      <c r="E211" s="16">
        <f>WEEKNUM(Tabla167574[[#This Row],[Fecha]],21)</f>
        <v>9</v>
      </c>
      <c r="F211" s="16" t="str">
        <f>CHOOSE(WEEKDAY(Tabla167574[[#This Row],[Fecha]]),"D","L","M","X","J","V","S")</f>
        <v>V</v>
      </c>
      <c r="G211" s="48">
        <v>4</v>
      </c>
      <c r="H211" s="50">
        <v>15</v>
      </c>
      <c r="I211" s="48">
        <v>21</v>
      </c>
      <c r="J211" s="49">
        <v>30</v>
      </c>
      <c r="K211" s="50">
        <v>41</v>
      </c>
      <c r="L211" s="48">
        <v>42</v>
      </c>
      <c r="M211" s="8"/>
      <c r="N211" s="8"/>
      <c r="O211" s="8"/>
      <c r="P211" s="48"/>
      <c r="Q211" s="48"/>
      <c r="R211" s="48"/>
      <c r="S211" s="8"/>
      <c r="T211" s="8"/>
      <c r="U211" s="8"/>
      <c r="V211" s="8"/>
      <c r="W211" s="48">
        <v>3</v>
      </c>
      <c r="X211" s="8"/>
      <c r="Y211" s="48" t="s">
        <v>1939</v>
      </c>
    </row>
    <row r="212" spans="1:25" x14ac:dyDescent="0.25">
      <c r="A212" s="9">
        <f t="shared" si="6"/>
        <v>211</v>
      </c>
      <c r="B212" s="18">
        <f t="shared" si="7"/>
        <v>106</v>
      </c>
      <c r="C212" s="17" t="s">
        <v>1711</v>
      </c>
      <c r="D212" s="19">
        <v>44260</v>
      </c>
      <c r="E212" s="16">
        <f>WEEKNUM(Tabla167574[[#This Row],[Fecha]],21)</f>
        <v>9</v>
      </c>
      <c r="F212" s="16" t="str">
        <f>CHOOSE(WEEKDAY(Tabla167574[[#This Row],[Fecha]]),"D","L","M","X","J","V","S")</f>
        <v>V</v>
      </c>
      <c r="G212" s="48">
        <v>1</v>
      </c>
      <c r="H212" s="48">
        <v>4</v>
      </c>
      <c r="I212" s="48">
        <v>9</v>
      </c>
      <c r="J212" s="48">
        <v>25</v>
      </c>
      <c r="K212" s="49">
        <v>30</v>
      </c>
      <c r="L212" s="48">
        <v>47</v>
      </c>
      <c r="M212" s="8"/>
      <c r="N212" s="8"/>
      <c r="O212" s="8"/>
      <c r="P212" s="48"/>
      <c r="Q212" s="48"/>
      <c r="R212" s="48"/>
      <c r="S212" s="8"/>
      <c r="T212" s="8"/>
      <c r="U212" s="8"/>
      <c r="V212" s="8"/>
      <c r="W212" s="48">
        <v>1</v>
      </c>
      <c r="X212" s="8"/>
      <c r="Y212" s="8" t="s">
        <v>1938</v>
      </c>
    </row>
    <row r="213" spans="1:25" x14ac:dyDescent="0.25">
      <c r="A213" s="9">
        <f t="shared" si="6"/>
        <v>212</v>
      </c>
      <c r="B213" s="18">
        <f t="shared" si="7"/>
        <v>106</v>
      </c>
      <c r="C213" s="17" t="s">
        <v>1711</v>
      </c>
      <c r="D213" s="19">
        <v>44260</v>
      </c>
      <c r="E213" s="16">
        <f>WEEKNUM(Tabla167574[[#This Row],[Fecha]],21)</f>
        <v>9</v>
      </c>
      <c r="F213" s="16" t="str">
        <f>CHOOSE(WEEKDAY(Tabla167574[[#This Row],[Fecha]]),"D","L","M","X","J","V","S")</f>
        <v>V</v>
      </c>
      <c r="G213" s="48">
        <v>3</v>
      </c>
      <c r="H213" s="48">
        <v>10</v>
      </c>
      <c r="I213" s="48">
        <v>21</v>
      </c>
      <c r="J213" s="48">
        <v>32</v>
      </c>
      <c r="K213" s="48">
        <v>37</v>
      </c>
      <c r="L213" s="48">
        <v>45</v>
      </c>
      <c r="M213" s="8"/>
      <c r="N213" s="8"/>
      <c r="O213" s="8"/>
      <c r="P213" s="48"/>
      <c r="Q213" s="48"/>
      <c r="R213" s="48"/>
      <c r="S213" s="8"/>
      <c r="T213" s="8"/>
      <c r="U213" s="8"/>
      <c r="V213" s="8"/>
      <c r="W213" s="48">
        <v>0</v>
      </c>
      <c r="X213" s="8"/>
      <c r="Y213" s="48" t="s">
        <v>1938</v>
      </c>
    </row>
    <row r="214" spans="1:25" x14ac:dyDescent="0.25">
      <c r="A214" s="9">
        <f t="shared" si="6"/>
        <v>213</v>
      </c>
      <c r="B214" s="18">
        <f t="shared" si="7"/>
        <v>107</v>
      </c>
      <c r="C214" s="17" t="s">
        <v>1711</v>
      </c>
      <c r="D214" s="19">
        <v>44261</v>
      </c>
      <c r="E214" s="16">
        <f>WEEKNUM(Tabla167574[[#This Row],[Fecha]],21)</f>
        <v>9</v>
      </c>
      <c r="F214" s="16" t="str">
        <f>CHOOSE(WEEKDAY(Tabla167574[[#This Row],[Fecha]]),"D","L","M","X","J","V","S")</f>
        <v>S</v>
      </c>
      <c r="G214" s="48">
        <v>4</v>
      </c>
      <c r="H214" s="48">
        <v>15</v>
      </c>
      <c r="I214" s="48">
        <v>22</v>
      </c>
      <c r="J214" s="48">
        <v>33</v>
      </c>
      <c r="K214" s="48">
        <v>41</v>
      </c>
      <c r="L214" s="48">
        <v>42</v>
      </c>
      <c r="M214" s="8"/>
      <c r="N214" s="8"/>
      <c r="O214" s="8"/>
      <c r="P214" s="48"/>
      <c r="Q214" s="48"/>
      <c r="R214" s="48"/>
      <c r="S214" s="8"/>
      <c r="T214" s="8"/>
      <c r="U214" s="8"/>
      <c r="V214" s="8"/>
      <c r="W214" s="48">
        <v>0</v>
      </c>
      <c r="X214" s="8"/>
      <c r="Y214" s="8" t="s">
        <v>1938</v>
      </c>
    </row>
    <row r="215" spans="1:25" x14ac:dyDescent="0.25">
      <c r="A215" s="9">
        <f t="shared" si="6"/>
        <v>214</v>
      </c>
      <c r="B215" s="18">
        <f t="shared" si="7"/>
        <v>107</v>
      </c>
      <c r="C215" s="17" t="s">
        <v>1711</v>
      </c>
      <c r="D215" s="19">
        <v>44261</v>
      </c>
      <c r="E215" s="16">
        <f>WEEKNUM(Tabla167574[[#This Row],[Fecha]],21)</f>
        <v>9</v>
      </c>
      <c r="F215" s="16" t="str">
        <f>CHOOSE(WEEKDAY(Tabla167574[[#This Row],[Fecha]]),"D","L","M","X","J","V","S")</f>
        <v>S</v>
      </c>
      <c r="G215" s="48">
        <v>11</v>
      </c>
      <c r="H215" s="48">
        <v>19</v>
      </c>
      <c r="I215" s="48">
        <v>20</v>
      </c>
      <c r="J215" s="48">
        <v>30</v>
      </c>
      <c r="K215" s="48">
        <v>38</v>
      </c>
      <c r="L215" s="48">
        <v>47</v>
      </c>
      <c r="M215" s="8"/>
      <c r="N215" s="8"/>
      <c r="O215" s="8"/>
      <c r="P215" s="48"/>
      <c r="Q215" s="48"/>
      <c r="R215" s="48"/>
      <c r="S215" s="8"/>
      <c r="T215" s="8"/>
      <c r="U215" s="8"/>
      <c r="V215" s="8"/>
      <c r="W215" s="48">
        <v>0</v>
      </c>
      <c r="X215" s="8"/>
      <c r="Y215" s="48" t="s">
        <v>1938</v>
      </c>
    </row>
    <row r="216" spans="1:25" x14ac:dyDescent="0.25">
      <c r="A216" s="9">
        <f t="shared" si="6"/>
        <v>215</v>
      </c>
      <c r="B216" s="18">
        <f t="shared" si="7"/>
        <v>108</v>
      </c>
      <c r="C216" s="17" t="s">
        <v>1711</v>
      </c>
      <c r="D216" s="19">
        <v>44261</v>
      </c>
      <c r="E216" s="16">
        <f>WEEKNUM(Tabla167574[[#This Row],[Fecha]],21)</f>
        <v>9</v>
      </c>
      <c r="F216" s="16" t="str">
        <f>CHOOSE(WEEKDAY(Tabla167574[[#This Row],[Fecha]]),"D","L","M","X","J","V","S")</f>
        <v>S</v>
      </c>
      <c r="G216" s="48">
        <v>4</v>
      </c>
      <c r="H216" s="48">
        <v>19</v>
      </c>
      <c r="I216" s="48">
        <v>23</v>
      </c>
      <c r="J216" s="50">
        <v>34</v>
      </c>
      <c r="K216" s="48">
        <v>37</v>
      </c>
      <c r="L216" s="48">
        <v>45</v>
      </c>
      <c r="M216" s="8"/>
      <c r="N216" s="8"/>
      <c r="O216" s="8"/>
      <c r="P216" s="48"/>
      <c r="Q216" s="48"/>
      <c r="R216" s="48"/>
      <c r="S216" s="8"/>
      <c r="T216" s="8"/>
      <c r="U216" s="8"/>
      <c r="V216" s="8"/>
      <c r="W216" s="48">
        <v>1</v>
      </c>
      <c r="X216" s="8"/>
      <c r="Y216" s="48" t="s">
        <v>1939</v>
      </c>
    </row>
    <row r="217" spans="1:25" x14ac:dyDescent="0.25">
      <c r="A217" s="9">
        <f t="shared" si="6"/>
        <v>216</v>
      </c>
      <c r="B217" s="18">
        <f t="shared" si="7"/>
        <v>108</v>
      </c>
      <c r="C217" s="17" t="s">
        <v>1711</v>
      </c>
      <c r="D217" s="19">
        <v>44261</v>
      </c>
      <c r="E217" s="16">
        <f>WEEKNUM(Tabla167574[[#This Row],[Fecha]],21)</f>
        <v>9</v>
      </c>
      <c r="F217" s="16" t="str">
        <f>CHOOSE(WEEKDAY(Tabla167574[[#This Row],[Fecha]]),"D","L","M","X","J","V","S")</f>
        <v>S</v>
      </c>
      <c r="G217" s="48">
        <v>10</v>
      </c>
      <c r="H217" s="48">
        <v>21</v>
      </c>
      <c r="I217" s="48">
        <v>32</v>
      </c>
      <c r="J217" s="48">
        <v>35</v>
      </c>
      <c r="K217" s="48">
        <v>39</v>
      </c>
      <c r="L217" s="48">
        <v>47</v>
      </c>
      <c r="M217" s="8"/>
      <c r="N217" s="8"/>
      <c r="O217" s="8"/>
      <c r="P217" s="48"/>
      <c r="Q217" s="48"/>
      <c r="R217" s="48"/>
      <c r="S217" s="8"/>
      <c r="T217" s="8"/>
      <c r="U217" s="8"/>
      <c r="V217" s="8"/>
      <c r="W217" s="48">
        <v>0</v>
      </c>
      <c r="X217" s="8"/>
      <c r="Y217" s="48" t="s">
        <v>1939</v>
      </c>
    </row>
    <row r="218" spans="1:25" x14ac:dyDescent="0.25">
      <c r="A218" s="9">
        <f t="shared" si="6"/>
        <v>217</v>
      </c>
      <c r="B218" s="18">
        <f t="shared" si="7"/>
        <v>109</v>
      </c>
      <c r="C218" s="17" t="s">
        <v>1711</v>
      </c>
      <c r="D218" s="19">
        <v>44263</v>
      </c>
      <c r="E218" s="16">
        <f>WEEKNUM(Tabla167574[[#This Row],[Fecha]],21)</f>
        <v>10</v>
      </c>
      <c r="F218" s="16" t="str">
        <f>CHOOSE(WEEKDAY(Tabla167574[[#This Row],[Fecha]]),"D","L","M","X","J","V","S")</f>
        <v>L</v>
      </c>
      <c r="G218" s="48">
        <v>4</v>
      </c>
      <c r="H218" s="49">
        <v>17</v>
      </c>
      <c r="I218" s="48">
        <v>29</v>
      </c>
      <c r="J218" s="48">
        <v>32</v>
      </c>
      <c r="K218" s="48">
        <v>33</v>
      </c>
      <c r="L218" s="48">
        <v>47</v>
      </c>
      <c r="M218" s="8"/>
      <c r="N218" s="8"/>
      <c r="O218" s="8"/>
      <c r="P218" s="48"/>
      <c r="Q218" s="48"/>
      <c r="R218" s="48"/>
      <c r="S218" s="8"/>
      <c r="T218" s="8"/>
      <c r="U218" s="8"/>
      <c r="V218" s="8"/>
      <c r="W218" s="48">
        <v>1</v>
      </c>
      <c r="X218" s="8"/>
      <c r="Y218" s="48" t="s">
        <v>1939</v>
      </c>
    </row>
    <row r="219" spans="1:25" x14ac:dyDescent="0.25">
      <c r="A219" s="9">
        <f t="shared" si="6"/>
        <v>218</v>
      </c>
      <c r="B219" s="18">
        <f t="shared" si="7"/>
        <v>109</v>
      </c>
      <c r="C219" s="17" t="s">
        <v>1711</v>
      </c>
      <c r="D219" s="19">
        <v>44263</v>
      </c>
      <c r="E219" s="16">
        <f>WEEKNUM(Tabla167574[[#This Row],[Fecha]],21)</f>
        <v>10</v>
      </c>
      <c r="F219" s="16" t="str">
        <f>CHOOSE(WEEKDAY(Tabla167574[[#This Row],[Fecha]]),"D","L","M","X","J","V","S")</f>
        <v>L</v>
      </c>
      <c r="G219" s="50">
        <v>10</v>
      </c>
      <c r="H219" s="48">
        <v>13</v>
      </c>
      <c r="I219" s="50">
        <v>24</v>
      </c>
      <c r="J219" s="48">
        <v>30</v>
      </c>
      <c r="K219" s="48">
        <v>31</v>
      </c>
      <c r="L219" s="48">
        <v>37</v>
      </c>
      <c r="M219" s="8"/>
      <c r="N219" s="8"/>
      <c r="O219" s="8"/>
      <c r="P219" s="48"/>
      <c r="Q219" s="48"/>
      <c r="R219" s="48"/>
      <c r="S219" s="8"/>
      <c r="T219" s="8"/>
      <c r="U219" s="8"/>
      <c r="V219" s="8"/>
      <c r="W219" s="48">
        <v>2</v>
      </c>
      <c r="X219" s="8"/>
      <c r="Y219" s="48" t="s">
        <v>1939</v>
      </c>
    </row>
    <row r="220" spans="1:25" x14ac:dyDescent="0.25">
      <c r="A220" s="9">
        <f t="shared" si="6"/>
        <v>219</v>
      </c>
      <c r="B220" s="18">
        <f t="shared" si="7"/>
        <v>110</v>
      </c>
      <c r="C220" s="17" t="s">
        <v>1711</v>
      </c>
      <c r="D220" s="19">
        <v>44263</v>
      </c>
      <c r="E220" s="16">
        <f>WEEKNUM(Tabla167574[[#This Row],[Fecha]],21)</f>
        <v>10</v>
      </c>
      <c r="F220" s="16" t="str">
        <f>CHOOSE(WEEKDAY(Tabla167574[[#This Row],[Fecha]]),"D","L","M","X","J","V","S")</f>
        <v>L</v>
      </c>
      <c r="G220" s="48">
        <v>6</v>
      </c>
      <c r="H220" s="48">
        <v>12</v>
      </c>
      <c r="I220" s="48">
        <v>15</v>
      </c>
      <c r="J220" s="48">
        <v>33</v>
      </c>
      <c r="K220" s="48">
        <v>34</v>
      </c>
      <c r="L220" s="48">
        <v>42</v>
      </c>
      <c r="M220" s="8"/>
      <c r="N220" s="8"/>
      <c r="O220" s="8"/>
      <c r="P220" s="48"/>
      <c r="Q220" s="48"/>
      <c r="R220" s="48"/>
      <c r="S220" s="8"/>
      <c r="T220" s="8"/>
      <c r="U220" s="8"/>
      <c r="V220" s="8"/>
      <c r="W220" s="48">
        <v>0</v>
      </c>
      <c r="X220" s="8"/>
      <c r="Y220" s="8" t="s">
        <v>1938</v>
      </c>
    </row>
    <row r="221" spans="1:25" x14ac:dyDescent="0.25">
      <c r="A221" s="9">
        <f t="shared" si="6"/>
        <v>220</v>
      </c>
      <c r="B221" s="18">
        <f t="shared" si="7"/>
        <v>110</v>
      </c>
      <c r="C221" s="17" t="s">
        <v>1711</v>
      </c>
      <c r="D221" s="19">
        <v>44263</v>
      </c>
      <c r="E221" s="16">
        <f>WEEKNUM(Tabla167574[[#This Row],[Fecha]],21)</f>
        <v>10</v>
      </c>
      <c r="F221" s="16" t="str">
        <f>CHOOSE(WEEKDAY(Tabla167574[[#This Row],[Fecha]]),"D","L","M","X","J","V","S")</f>
        <v>L</v>
      </c>
      <c r="G221" s="48">
        <v>3</v>
      </c>
      <c r="H221" s="48">
        <v>7</v>
      </c>
      <c r="I221" s="48">
        <v>20</v>
      </c>
      <c r="J221" s="48">
        <v>31</v>
      </c>
      <c r="K221" s="48">
        <v>38</v>
      </c>
      <c r="L221" s="48">
        <v>47</v>
      </c>
      <c r="M221" s="59"/>
      <c r="N221" s="8"/>
      <c r="O221" s="8"/>
      <c r="P221" s="48"/>
      <c r="Q221" s="48"/>
      <c r="R221" s="48"/>
      <c r="S221" s="8"/>
      <c r="T221" s="8"/>
      <c r="U221" s="8"/>
      <c r="V221" s="8"/>
      <c r="W221" s="48">
        <v>0</v>
      </c>
      <c r="X221" s="8"/>
      <c r="Y221" s="48" t="s">
        <v>1938</v>
      </c>
    </row>
    <row r="222" spans="1:25" x14ac:dyDescent="0.25">
      <c r="A222" s="9">
        <f t="shared" si="6"/>
        <v>221</v>
      </c>
      <c r="B222" s="18">
        <f t="shared" si="7"/>
        <v>111</v>
      </c>
      <c r="C222" s="17" t="s">
        <v>1711</v>
      </c>
      <c r="D222" s="19">
        <v>44264</v>
      </c>
      <c r="E222" s="16">
        <f>WEEKNUM(Tabla167574[[#This Row],[Fecha]],21)</f>
        <v>10</v>
      </c>
      <c r="F222" s="16" t="str">
        <f>CHOOSE(WEEKDAY(Tabla167574[[#This Row],[Fecha]]),"D","L","M","X","J","V","S")</f>
        <v>M</v>
      </c>
      <c r="G222" s="48">
        <v>1</v>
      </c>
      <c r="H222" s="48">
        <v>4</v>
      </c>
      <c r="I222" s="48">
        <v>24</v>
      </c>
      <c r="J222" s="48">
        <v>28</v>
      </c>
      <c r="K222" s="48">
        <v>29</v>
      </c>
      <c r="L222" s="48">
        <v>38</v>
      </c>
      <c r="M222" s="8"/>
      <c r="N222" s="8"/>
      <c r="O222" s="8"/>
      <c r="P222" s="48"/>
      <c r="Q222" s="48"/>
      <c r="R222" s="48"/>
      <c r="S222" s="8"/>
      <c r="T222" s="8"/>
      <c r="U222" s="8"/>
      <c r="V222" s="8"/>
      <c r="W222" s="48">
        <v>0</v>
      </c>
      <c r="X222" s="8"/>
      <c r="Y222" s="8" t="s">
        <v>1938</v>
      </c>
    </row>
    <row r="223" spans="1:25" x14ac:dyDescent="0.25">
      <c r="A223" s="9">
        <f t="shared" si="6"/>
        <v>222</v>
      </c>
      <c r="B223" s="18">
        <f t="shared" si="7"/>
        <v>111</v>
      </c>
      <c r="C223" s="17" t="s">
        <v>1711</v>
      </c>
      <c r="D223" s="19">
        <v>44264</v>
      </c>
      <c r="E223" s="16">
        <f>WEEKNUM(Tabla167574[[#This Row],[Fecha]],21)</f>
        <v>10</v>
      </c>
      <c r="F223" s="16" t="str">
        <f>CHOOSE(WEEKDAY(Tabla167574[[#This Row],[Fecha]]),"D","L","M","X","J","V","S")</f>
        <v>M</v>
      </c>
      <c r="G223" s="48">
        <v>10</v>
      </c>
      <c r="H223" s="48">
        <v>13</v>
      </c>
      <c r="I223" s="48">
        <v>15</v>
      </c>
      <c r="J223" s="50">
        <v>40</v>
      </c>
      <c r="K223" s="48">
        <v>45</v>
      </c>
      <c r="L223" s="48">
        <v>47</v>
      </c>
      <c r="M223" s="8"/>
      <c r="N223" s="8"/>
      <c r="O223" s="8"/>
      <c r="P223" s="48"/>
      <c r="Q223" s="48"/>
      <c r="R223" s="48"/>
      <c r="S223" s="8"/>
      <c r="T223" s="8"/>
      <c r="U223" s="8"/>
      <c r="V223" s="8"/>
      <c r="W223" s="48">
        <v>1</v>
      </c>
      <c r="X223" s="8"/>
      <c r="Y223" s="48" t="s">
        <v>1938</v>
      </c>
    </row>
    <row r="224" spans="1:25" x14ac:dyDescent="0.25">
      <c r="A224" s="9">
        <f t="shared" si="6"/>
        <v>223</v>
      </c>
      <c r="B224" s="18">
        <f t="shared" si="7"/>
        <v>112</v>
      </c>
      <c r="C224" s="17" t="s">
        <v>1711</v>
      </c>
      <c r="D224" s="19">
        <v>44264</v>
      </c>
      <c r="E224" s="16">
        <f>WEEKNUM(Tabla167574[[#This Row],[Fecha]],21)</f>
        <v>10</v>
      </c>
      <c r="F224" s="16" t="str">
        <f>CHOOSE(WEEKDAY(Tabla167574[[#This Row],[Fecha]]),"D","L","M","X","J","V","S")</f>
        <v>M</v>
      </c>
      <c r="G224" s="48">
        <v>4</v>
      </c>
      <c r="H224" s="48">
        <v>11</v>
      </c>
      <c r="I224" s="50">
        <v>26</v>
      </c>
      <c r="J224" s="48">
        <v>32</v>
      </c>
      <c r="K224" s="48">
        <v>33</v>
      </c>
      <c r="L224" s="48">
        <v>38</v>
      </c>
      <c r="M224" s="8"/>
      <c r="N224" s="8"/>
      <c r="O224" s="8"/>
      <c r="P224" s="48"/>
      <c r="Q224" s="48"/>
      <c r="R224" s="48"/>
      <c r="S224" s="8"/>
      <c r="T224" s="8"/>
      <c r="U224" s="8"/>
      <c r="V224" s="8"/>
      <c r="W224" s="48">
        <v>1</v>
      </c>
      <c r="X224" s="8"/>
      <c r="Y224" s="48" t="s">
        <v>1939</v>
      </c>
    </row>
    <row r="225" spans="1:25" x14ac:dyDescent="0.25">
      <c r="A225" s="9">
        <f t="shared" si="6"/>
        <v>224</v>
      </c>
      <c r="B225" s="18">
        <f t="shared" si="7"/>
        <v>112</v>
      </c>
      <c r="C225" s="17" t="s">
        <v>1711</v>
      </c>
      <c r="D225" s="19">
        <v>44264</v>
      </c>
      <c r="E225" s="16">
        <f>WEEKNUM(Tabla167574[[#This Row],[Fecha]],21)</f>
        <v>10</v>
      </c>
      <c r="F225" s="16" t="str">
        <f>CHOOSE(WEEKDAY(Tabla167574[[#This Row],[Fecha]]),"D","L","M","X","J","V","S")</f>
        <v>M</v>
      </c>
      <c r="G225" s="48">
        <v>9</v>
      </c>
      <c r="H225" s="48">
        <v>15</v>
      </c>
      <c r="I225" s="48">
        <v>21</v>
      </c>
      <c r="J225" s="48">
        <v>28</v>
      </c>
      <c r="K225" s="48">
        <v>37</v>
      </c>
      <c r="L225" s="48">
        <v>41</v>
      </c>
      <c r="M225" s="8"/>
      <c r="N225" s="8"/>
      <c r="O225" s="8"/>
      <c r="P225" s="48"/>
      <c r="Q225" s="48"/>
      <c r="R225" s="48"/>
      <c r="S225" s="8"/>
      <c r="T225" s="8"/>
      <c r="U225" s="8"/>
      <c r="V225" s="8"/>
      <c r="W225" s="48">
        <v>0</v>
      </c>
      <c r="X225" s="8"/>
      <c r="Y225" s="48" t="s">
        <v>1939</v>
      </c>
    </row>
    <row r="226" spans="1:25" x14ac:dyDescent="0.25">
      <c r="A226" s="9">
        <f t="shared" si="6"/>
        <v>225</v>
      </c>
      <c r="B226" s="18">
        <f t="shared" si="7"/>
        <v>113</v>
      </c>
      <c r="C226" s="17" t="s">
        <v>1711</v>
      </c>
      <c r="D226" s="19">
        <v>44265</v>
      </c>
      <c r="E226" s="16">
        <f>WEEKNUM(Tabla167574[[#This Row],[Fecha]],21)</f>
        <v>10</v>
      </c>
      <c r="F226" s="16" t="str">
        <f>CHOOSE(WEEKDAY(Tabla167574[[#This Row],[Fecha]]),"D","L","M","X","J","V","S")</f>
        <v>X</v>
      </c>
      <c r="G226" s="48">
        <v>4</v>
      </c>
      <c r="H226" s="48">
        <v>13</v>
      </c>
      <c r="I226" s="48">
        <v>22</v>
      </c>
      <c r="J226" s="50">
        <v>27</v>
      </c>
      <c r="K226" s="49">
        <v>32</v>
      </c>
      <c r="L226" s="48">
        <v>39</v>
      </c>
      <c r="M226" s="8"/>
      <c r="N226" s="8"/>
      <c r="O226" s="8"/>
      <c r="P226" s="48"/>
      <c r="Q226" s="48"/>
      <c r="R226" s="48"/>
      <c r="S226" s="8"/>
      <c r="T226" s="8"/>
      <c r="U226" s="8"/>
      <c r="V226" s="8"/>
      <c r="W226" s="48">
        <v>2</v>
      </c>
      <c r="X226" s="8"/>
      <c r="Y226" s="48" t="s">
        <v>1939</v>
      </c>
    </row>
    <row r="227" spans="1:25" x14ac:dyDescent="0.25">
      <c r="A227" s="9">
        <f t="shared" si="6"/>
        <v>226</v>
      </c>
      <c r="B227" s="18">
        <f t="shared" si="7"/>
        <v>113</v>
      </c>
      <c r="C227" s="17" t="s">
        <v>1711</v>
      </c>
      <c r="D227" s="19">
        <v>44265</v>
      </c>
      <c r="E227" s="16">
        <f>WEEKNUM(Tabla167574[[#This Row],[Fecha]],21)</f>
        <v>10</v>
      </c>
      <c r="F227" s="16" t="str">
        <f>CHOOSE(WEEKDAY(Tabla167574[[#This Row],[Fecha]]),"D","L","M","X","J","V","S")</f>
        <v>X</v>
      </c>
      <c r="G227" s="48">
        <v>10</v>
      </c>
      <c r="H227" s="48">
        <v>12</v>
      </c>
      <c r="I227" s="48">
        <v>21</v>
      </c>
      <c r="J227" s="48">
        <v>25</v>
      </c>
      <c r="K227" s="48">
        <v>36</v>
      </c>
      <c r="L227" s="48">
        <v>37</v>
      </c>
      <c r="M227" s="8"/>
      <c r="N227" s="8"/>
      <c r="O227" s="8"/>
      <c r="P227" s="48"/>
      <c r="Q227" s="48"/>
      <c r="R227" s="48"/>
      <c r="S227" s="8"/>
      <c r="T227" s="8"/>
      <c r="U227" s="8"/>
      <c r="V227" s="8"/>
      <c r="W227" s="48">
        <v>0</v>
      </c>
      <c r="X227" s="8"/>
      <c r="Y227" s="48" t="s">
        <v>1939</v>
      </c>
    </row>
    <row r="228" spans="1:25" x14ac:dyDescent="0.25">
      <c r="A228" s="9">
        <f t="shared" si="6"/>
        <v>227</v>
      </c>
      <c r="B228" s="18">
        <f t="shared" si="7"/>
        <v>114</v>
      </c>
      <c r="C228" s="17" t="s">
        <v>1711</v>
      </c>
      <c r="D228" s="19">
        <v>44265</v>
      </c>
      <c r="E228" s="16">
        <f>WEEKNUM(Tabla167574[[#This Row],[Fecha]],21)</f>
        <v>10</v>
      </c>
      <c r="F228" s="16" t="str">
        <f>CHOOSE(WEEKDAY(Tabla167574[[#This Row],[Fecha]]),"D","L","M","X","J","V","S")</f>
        <v>X</v>
      </c>
      <c r="G228" s="48">
        <v>4</v>
      </c>
      <c r="H228" s="48">
        <v>13</v>
      </c>
      <c r="I228" s="48">
        <v>15</v>
      </c>
      <c r="J228" s="48">
        <v>26</v>
      </c>
      <c r="K228" s="50">
        <v>33</v>
      </c>
      <c r="L228" s="48">
        <v>45</v>
      </c>
      <c r="M228" s="8"/>
      <c r="N228" s="8"/>
      <c r="O228" s="8"/>
      <c r="P228" s="48"/>
      <c r="Q228" s="48"/>
      <c r="R228" s="48"/>
      <c r="S228" s="8"/>
      <c r="T228" s="8"/>
      <c r="U228" s="8"/>
      <c r="V228" s="8"/>
      <c r="W228" s="48">
        <v>1</v>
      </c>
      <c r="X228" s="8"/>
      <c r="Y228" s="48" t="s">
        <v>1938</v>
      </c>
    </row>
    <row r="229" spans="1:25" x14ac:dyDescent="0.25">
      <c r="A229" s="9">
        <f t="shared" si="6"/>
        <v>228</v>
      </c>
      <c r="B229" s="18">
        <f t="shared" si="7"/>
        <v>114</v>
      </c>
      <c r="C229" s="17" t="s">
        <v>1711</v>
      </c>
      <c r="D229" s="19">
        <v>44265</v>
      </c>
      <c r="E229" s="16">
        <f>WEEKNUM(Tabla167574[[#This Row],[Fecha]],21)</f>
        <v>10</v>
      </c>
      <c r="F229" s="16" t="str">
        <f>CHOOSE(WEEKDAY(Tabla167574[[#This Row],[Fecha]]),"D","L","M","X","J","V","S")</f>
        <v>X</v>
      </c>
      <c r="G229" s="48">
        <v>9</v>
      </c>
      <c r="H229" s="48">
        <v>14</v>
      </c>
      <c r="I229" s="48">
        <v>18</v>
      </c>
      <c r="J229" s="48">
        <v>38</v>
      </c>
      <c r="K229" s="48">
        <v>46</v>
      </c>
      <c r="L229" s="48">
        <v>47</v>
      </c>
      <c r="M229" s="8"/>
      <c r="N229" s="8"/>
      <c r="O229" s="8"/>
      <c r="P229" s="48"/>
      <c r="Q229" s="48"/>
      <c r="R229" s="48"/>
      <c r="S229" s="8"/>
      <c r="T229" s="8"/>
      <c r="U229" s="8"/>
      <c r="V229" s="8"/>
      <c r="W229" s="48">
        <v>0</v>
      </c>
      <c r="X229" s="8"/>
      <c r="Y229" s="48" t="s">
        <v>1938</v>
      </c>
    </row>
    <row r="230" spans="1:25" x14ac:dyDescent="0.25">
      <c r="A230" s="9">
        <f t="shared" si="6"/>
        <v>229</v>
      </c>
      <c r="B230" s="18">
        <f t="shared" si="7"/>
        <v>115</v>
      </c>
      <c r="C230" s="17" t="s">
        <v>1711</v>
      </c>
      <c r="D230" s="19">
        <v>44266</v>
      </c>
      <c r="E230" s="16">
        <f>WEEKNUM(Tabla167574[[#This Row],[Fecha]],21)</f>
        <v>10</v>
      </c>
      <c r="F230" s="16" t="str">
        <f>CHOOSE(WEEKDAY(Tabla167574[[#This Row],[Fecha]]),"D","L","M","X","J","V","S")</f>
        <v>J</v>
      </c>
      <c r="G230" s="48">
        <v>9</v>
      </c>
      <c r="H230" s="48">
        <v>12</v>
      </c>
      <c r="I230" s="48">
        <v>16</v>
      </c>
      <c r="J230" s="48">
        <v>25</v>
      </c>
      <c r="K230" s="48">
        <v>28</v>
      </c>
      <c r="L230" s="48">
        <v>30</v>
      </c>
      <c r="M230" s="48"/>
      <c r="N230" s="8"/>
      <c r="O230" s="8"/>
      <c r="P230" s="48"/>
      <c r="Q230" s="48"/>
      <c r="R230" s="48"/>
      <c r="S230" s="8"/>
      <c r="T230" s="8"/>
      <c r="U230" s="8"/>
      <c r="V230" s="8"/>
      <c r="W230" s="48">
        <v>0</v>
      </c>
      <c r="X230" s="8"/>
      <c r="Y230" s="48" t="s">
        <v>1938</v>
      </c>
    </row>
    <row r="231" spans="1:25" x14ac:dyDescent="0.25">
      <c r="A231" s="9">
        <f t="shared" si="6"/>
        <v>230</v>
      </c>
      <c r="B231" s="18">
        <f t="shared" si="7"/>
        <v>115</v>
      </c>
      <c r="C231" s="17" t="s">
        <v>1711</v>
      </c>
      <c r="D231" s="19">
        <v>44266</v>
      </c>
      <c r="E231" s="16">
        <f>WEEKNUM(Tabla167574[[#This Row],[Fecha]],21)</f>
        <v>10</v>
      </c>
      <c r="F231" s="16" t="str">
        <f>CHOOSE(WEEKDAY(Tabla167574[[#This Row],[Fecha]]),"D","L","M","X","J","V","S")</f>
        <v>J</v>
      </c>
      <c r="G231" s="48">
        <v>13</v>
      </c>
      <c r="H231" s="48">
        <v>19</v>
      </c>
      <c r="I231" s="50">
        <v>24</v>
      </c>
      <c r="J231" s="48">
        <v>26</v>
      </c>
      <c r="K231" s="48">
        <v>43</v>
      </c>
      <c r="L231" s="48">
        <v>45</v>
      </c>
      <c r="M231" s="48"/>
      <c r="N231" s="8"/>
      <c r="O231" s="8"/>
      <c r="P231" s="48"/>
      <c r="Q231" s="48"/>
      <c r="R231" s="48"/>
      <c r="S231" s="8"/>
      <c r="T231" s="8"/>
      <c r="U231" s="8"/>
      <c r="V231" s="8"/>
      <c r="W231" s="48">
        <v>1</v>
      </c>
      <c r="X231" s="8"/>
      <c r="Y231" s="48" t="s">
        <v>1938</v>
      </c>
    </row>
    <row r="232" spans="1:25" x14ac:dyDescent="0.25">
      <c r="A232" s="9">
        <f t="shared" si="6"/>
        <v>231</v>
      </c>
      <c r="B232" s="18">
        <f t="shared" si="7"/>
        <v>116</v>
      </c>
      <c r="C232" s="17" t="s">
        <v>1711</v>
      </c>
      <c r="D232" s="19">
        <v>44266</v>
      </c>
      <c r="E232" s="16">
        <f>WEEKNUM(Tabla167574[[#This Row],[Fecha]],21)</f>
        <v>10</v>
      </c>
      <c r="F232" s="16" t="str">
        <f>CHOOSE(WEEKDAY(Tabla167574[[#This Row],[Fecha]]),"D","L","M","X","J","V","S")</f>
        <v>J</v>
      </c>
      <c r="G232" s="48">
        <v>1</v>
      </c>
      <c r="H232" s="48">
        <v>6</v>
      </c>
      <c r="I232" s="49">
        <v>10</v>
      </c>
      <c r="J232" s="48">
        <v>15</v>
      </c>
      <c r="K232" s="48">
        <v>29</v>
      </c>
      <c r="L232" s="48">
        <v>37</v>
      </c>
      <c r="M232" s="48"/>
      <c r="N232" s="8"/>
      <c r="O232" s="8"/>
      <c r="P232" s="48"/>
      <c r="Q232" s="48"/>
      <c r="R232" s="48"/>
      <c r="S232" s="8"/>
      <c r="T232" s="8"/>
      <c r="U232" s="8"/>
      <c r="V232" s="8"/>
      <c r="W232" s="48">
        <v>1</v>
      </c>
      <c r="X232" s="8"/>
      <c r="Y232" s="48" t="s">
        <v>1939</v>
      </c>
    </row>
    <row r="233" spans="1:25" x14ac:dyDescent="0.25">
      <c r="A233" s="9">
        <f t="shared" si="6"/>
        <v>232</v>
      </c>
      <c r="B233" s="18">
        <f t="shared" si="7"/>
        <v>116</v>
      </c>
      <c r="C233" s="17" t="s">
        <v>1711</v>
      </c>
      <c r="D233" s="19">
        <v>44266</v>
      </c>
      <c r="E233" s="16">
        <f>WEEKNUM(Tabla167574[[#This Row],[Fecha]],21)</f>
        <v>10</v>
      </c>
      <c r="F233" s="16" t="str">
        <f>CHOOSE(WEEKDAY(Tabla167574[[#This Row],[Fecha]]),"D","L","M","X","J","V","S")</f>
        <v>J</v>
      </c>
      <c r="G233" s="50">
        <v>4</v>
      </c>
      <c r="H233" s="48">
        <v>7</v>
      </c>
      <c r="I233" s="48">
        <v>13</v>
      </c>
      <c r="J233" s="48">
        <v>21</v>
      </c>
      <c r="K233" s="48">
        <v>32</v>
      </c>
      <c r="L233" s="48">
        <v>47</v>
      </c>
      <c r="M233" s="48"/>
      <c r="N233" s="8"/>
      <c r="O233" s="8"/>
      <c r="P233" s="48"/>
      <c r="Q233" s="48"/>
      <c r="R233" s="48"/>
      <c r="S233" s="8"/>
      <c r="T233" s="8"/>
      <c r="U233" s="8"/>
      <c r="V233" s="8"/>
      <c r="W233" s="48">
        <v>1</v>
      </c>
      <c r="X233" s="8"/>
      <c r="Y233" s="48" t="s">
        <v>1939</v>
      </c>
    </row>
    <row r="234" spans="1:25" x14ac:dyDescent="0.25">
      <c r="A234" s="9">
        <f t="shared" si="6"/>
        <v>233</v>
      </c>
      <c r="B234" s="18">
        <f t="shared" si="7"/>
        <v>117</v>
      </c>
      <c r="C234" s="17" t="s">
        <v>1711</v>
      </c>
      <c r="D234" s="19">
        <v>44267</v>
      </c>
      <c r="E234" s="16">
        <f>WEEKNUM(Tabla167574[[#This Row],[Fecha]],21)</f>
        <v>10</v>
      </c>
      <c r="F234" s="16" t="str">
        <f>CHOOSE(WEEKDAY(Tabla167574[[#This Row],[Fecha]]),"D","L","M","X","J","V","S")</f>
        <v>V</v>
      </c>
      <c r="G234" s="48">
        <v>3</v>
      </c>
      <c r="H234" s="50">
        <v>15</v>
      </c>
      <c r="I234" s="48">
        <v>21</v>
      </c>
      <c r="J234" s="50">
        <v>37</v>
      </c>
      <c r="K234" s="48">
        <v>44</v>
      </c>
      <c r="L234" s="50">
        <v>45</v>
      </c>
      <c r="M234" s="8"/>
      <c r="N234" s="8"/>
      <c r="O234" s="8"/>
      <c r="P234" s="48"/>
      <c r="Q234" s="48"/>
      <c r="R234" s="48"/>
      <c r="S234" s="8"/>
      <c r="T234" s="8"/>
      <c r="U234" s="8"/>
      <c r="V234" s="8"/>
      <c r="W234" s="51" t="s">
        <v>1712</v>
      </c>
      <c r="X234" s="52" t="s">
        <v>1935</v>
      </c>
      <c r="Y234" s="48" t="s">
        <v>1939</v>
      </c>
    </row>
    <row r="235" spans="1:25" x14ac:dyDescent="0.25">
      <c r="A235" s="9">
        <f t="shared" si="6"/>
        <v>234</v>
      </c>
      <c r="B235" s="18">
        <f t="shared" si="7"/>
        <v>117</v>
      </c>
      <c r="C235" s="17" t="s">
        <v>1711</v>
      </c>
      <c r="D235" s="19">
        <v>44267</v>
      </c>
      <c r="E235" s="16">
        <f>WEEKNUM(Tabla167574[[#This Row],[Fecha]],21)</f>
        <v>10</v>
      </c>
      <c r="F235" s="16" t="str">
        <f>CHOOSE(WEEKDAY(Tabla167574[[#This Row],[Fecha]]),"D","L","M","X","J","V","S")</f>
        <v>V</v>
      </c>
      <c r="G235" s="48">
        <v>6</v>
      </c>
      <c r="H235" s="48">
        <v>13</v>
      </c>
      <c r="I235" s="48">
        <v>31</v>
      </c>
      <c r="J235" s="48">
        <v>39</v>
      </c>
      <c r="K235" s="48">
        <v>43</v>
      </c>
      <c r="L235" s="48">
        <v>47</v>
      </c>
      <c r="M235" s="8"/>
      <c r="N235" s="8"/>
      <c r="O235" s="8"/>
      <c r="P235" s="48"/>
      <c r="Q235" s="48"/>
      <c r="R235" s="48"/>
      <c r="S235" s="8"/>
      <c r="T235" s="8"/>
      <c r="U235" s="8"/>
      <c r="V235" s="8"/>
      <c r="W235" s="48">
        <v>0</v>
      </c>
      <c r="X235" s="8"/>
      <c r="Y235" s="48" t="s">
        <v>1939</v>
      </c>
    </row>
    <row r="236" spans="1:25" x14ac:dyDescent="0.25">
      <c r="A236" s="9">
        <f t="shared" si="6"/>
        <v>235</v>
      </c>
      <c r="B236" s="18">
        <f t="shared" si="7"/>
        <v>118</v>
      </c>
      <c r="C236" s="17" t="s">
        <v>1711</v>
      </c>
      <c r="D236" s="19">
        <v>44267</v>
      </c>
      <c r="E236" s="16">
        <f>WEEKNUM(Tabla167574[[#This Row],[Fecha]],21)</f>
        <v>10</v>
      </c>
      <c r="F236" s="16" t="str">
        <f>CHOOSE(WEEKDAY(Tabla167574[[#This Row],[Fecha]]),"D","L","M","X","J","V","S")</f>
        <v>V</v>
      </c>
      <c r="G236" s="48">
        <v>6</v>
      </c>
      <c r="H236" s="50">
        <v>15</v>
      </c>
      <c r="I236" s="48">
        <v>24</v>
      </c>
      <c r="J236" s="48">
        <v>34</v>
      </c>
      <c r="K236" s="48">
        <v>39</v>
      </c>
      <c r="L236" s="48">
        <v>42</v>
      </c>
      <c r="M236" s="8"/>
      <c r="N236" s="8"/>
      <c r="O236" s="8"/>
      <c r="P236" s="48"/>
      <c r="Q236" s="48"/>
      <c r="R236" s="48"/>
      <c r="S236" s="8"/>
      <c r="T236" s="8"/>
      <c r="U236" s="8"/>
      <c r="V236" s="8"/>
      <c r="W236" s="48">
        <v>1</v>
      </c>
      <c r="X236" s="8"/>
      <c r="Y236" s="48" t="s">
        <v>1938</v>
      </c>
    </row>
    <row r="237" spans="1:25" x14ac:dyDescent="0.25">
      <c r="A237" s="9">
        <f t="shared" si="6"/>
        <v>236</v>
      </c>
      <c r="B237" s="18">
        <f t="shared" si="7"/>
        <v>118</v>
      </c>
      <c r="C237" s="17" t="s">
        <v>1711</v>
      </c>
      <c r="D237" s="19">
        <v>44267</v>
      </c>
      <c r="E237" s="16">
        <f>WEEKNUM(Tabla167574[[#This Row],[Fecha]],21)</f>
        <v>10</v>
      </c>
      <c r="F237" s="16" t="str">
        <f>CHOOSE(WEEKDAY(Tabla167574[[#This Row],[Fecha]]),"D","L","M","X","J","V","S")</f>
        <v>V</v>
      </c>
      <c r="G237" s="48">
        <v>8</v>
      </c>
      <c r="H237" s="48">
        <v>10</v>
      </c>
      <c r="I237" s="48">
        <v>14</v>
      </c>
      <c r="J237" s="48">
        <v>20</v>
      </c>
      <c r="K237" s="48">
        <v>29</v>
      </c>
      <c r="L237" s="48">
        <v>43</v>
      </c>
      <c r="M237" s="8"/>
      <c r="N237" s="8"/>
      <c r="O237" s="8"/>
      <c r="P237" s="48"/>
      <c r="Q237" s="48"/>
      <c r="R237" s="48"/>
      <c r="S237" s="8"/>
      <c r="T237" s="8"/>
      <c r="U237" s="8"/>
      <c r="V237" s="8"/>
      <c r="W237" s="48">
        <v>0</v>
      </c>
      <c r="X237" s="8"/>
      <c r="Y237" s="48" t="s">
        <v>1938</v>
      </c>
    </row>
    <row r="238" spans="1:25" x14ac:dyDescent="0.25">
      <c r="A238" s="9">
        <f t="shared" si="6"/>
        <v>237</v>
      </c>
      <c r="B238" s="18">
        <f t="shared" si="7"/>
        <v>119</v>
      </c>
      <c r="C238" s="17" t="s">
        <v>1711</v>
      </c>
      <c r="D238" s="19">
        <v>44268</v>
      </c>
      <c r="E238" s="16">
        <f>WEEKNUM(Tabla167574[[#This Row],[Fecha]],21)</f>
        <v>10</v>
      </c>
      <c r="F238" s="16" t="str">
        <f>CHOOSE(WEEKDAY(Tabla167574[[#This Row],[Fecha]]),"D","L","M","X","J","V","S")</f>
        <v>S</v>
      </c>
      <c r="G238" s="48">
        <v>4</v>
      </c>
      <c r="H238" s="48">
        <v>10</v>
      </c>
      <c r="I238" s="48">
        <v>21</v>
      </c>
      <c r="J238" s="48">
        <v>33</v>
      </c>
      <c r="K238" s="48">
        <v>39</v>
      </c>
      <c r="L238" s="48">
        <v>47</v>
      </c>
      <c r="M238" s="8"/>
      <c r="N238" s="8"/>
      <c r="O238" s="8"/>
      <c r="P238" s="48"/>
      <c r="Q238" s="48"/>
      <c r="R238" s="48"/>
      <c r="S238" s="8"/>
      <c r="T238" s="8"/>
      <c r="U238" s="8"/>
      <c r="V238" s="8"/>
      <c r="W238" s="48">
        <v>0</v>
      </c>
      <c r="X238" s="8"/>
      <c r="Y238" s="48" t="s">
        <v>1939</v>
      </c>
    </row>
    <row r="239" spans="1:25" x14ac:dyDescent="0.25">
      <c r="A239" s="9">
        <f t="shared" si="6"/>
        <v>238</v>
      </c>
      <c r="B239" s="18">
        <f t="shared" si="7"/>
        <v>119</v>
      </c>
      <c r="C239" s="17" t="s">
        <v>1711</v>
      </c>
      <c r="D239" s="19">
        <v>44268</v>
      </c>
      <c r="E239" s="16">
        <f>WEEKNUM(Tabla167574[[#This Row],[Fecha]],21)</f>
        <v>10</v>
      </c>
      <c r="F239" s="16" t="str">
        <f>CHOOSE(WEEKDAY(Tabla167574[[#This Row],[Fecha]]),"D","L","M","X","J","V","S")</f>
        <v>S</v>
      </c>
      <c r="G239" s="48">
        <v>6</v>
      </c>
      <c r="H239" s="48">
        <v>13</v>
      </c>
      <c r="I239" s="48">
        <v>22</v>
      </c>
      <c r="J239" s="48">
        <v>30</v>
      </c>
      <c r="K239" s="48">
        <v>38</v>
      </c>
      <c r="L239" s="50">
        <v>41</v>
      </c>
      <c r="M239" s="8"/>
      <c r="N239" s="8"/>
      <c r="O239" s="8"/>
      <c r="P239" s="48"/>
      <c r="Q239" s="48"/>
      <c r="R239" s="48"/>
      <c r="S239" s="8"/>
      <c r="T239" s="8"/>
      <c r="U239" s="8"/>
      <c r="V239" s="8"/>
      <c r="W239" s="48">
        <v>1</v>
      </c>
      <c r="X239" s="8"/>
      <c r="Y239" s="48" t="s">
        <v>1939</v>
      </c>
    </row>
    <row r="240" spans="1:25" x14ac:dyDescent="0.25">
      <c r="A240" s="9">
        <f t="shared" si="6"/>
        <v>239</v>
      </c>
      <c r="B240" s="18">
        <f t="shared" si="7"/>
        <v>120</v>
      </c>
      <c r="C240" s="17" t="s">
        <v>1711</v>
      </c>
      <c r="D240" s="19">
        <v>44268</v>
      </c>
      <c r="E240" s="16">
        <f>WEEKNUM(Tabla167574[[#This Row],[Fecha]],21)</f>
        <v>10</v>
      </c>
      <c r="F240" s="16" t="str">
        <f>CHOOSE(WEEKDAY(Tabla167574[[#This Row],[Fecha]]),"D","L","M","X","J","V","S")</f>
        <v>S</v>
      </c>
      <c r="G240" s="48">
        <v>14</v>
      </c>
      <c r="H240" s="48">
        <v>15</v>
      </c>
      <c r="I240" s="48">
        <v>17</v>
      </c>
      <c r="J240" s="48">
        <v>38</v>
      </c>
      <c r="K240" s="48">
        <v>47</v>
      </c>
      <c r="L240" s="48">
        <v>49</v>
      </c>
      <c r="M240" s="8"/>
      <c r="N240" s="8"/>
      <c r="O240" s="8"/>
      <c r="P240" s="48"/>
      <c r="Q240" s="48"/>
      <c r="R240" s="48"/>
      <c r="S240" s="8"/>
      <c r="T240" s="8"/>
      <c r="U240" s="8"/>
      <c r="V240" s="8"/>
      <c r="W240" s="48">
        <v>0</v>
      </c>
      <c r="X240" s="8"/>
      <c r="Y240" s="48" t="s">
        <v>1938</v>
      </c>
    </row>
    <row r="241" spans="1:25" x14ac:dyDescent="0.25">
      <c r="A241" s="9">
        <f t="shared" si="6"/>
        <v>240</v>
      </c>
      <c r="B241" s="18">
        <f t="shared" si="7"/>
        <v>120</v>
      </c>
      <c r="C241" s="17" t="s">
        <v>1711</v>
      </c>
      <c r="D241" s="19">
        <v>44268</v>
      </c>
      <c r="E241" s="16">
        <f>WEEKNUM(Tabla167574[[#This Row],[Fecha]],21)</f>
        <v>10</v>
      </c>
      <c r="F241" s="16" t="str">
        <f>CHOOSE(WEEKDAY(Tabla167574[[#This Row],[Fecha]]),"D","L","M","X","J","V","S")</f>
        <v>S</v>
      </c>
      <c r="G241" s="48">
        <v>4</v>
      </c>
      <c r="H241" s="48">
        <v>6</v>
      </c>
      <c r="I241" s="48">
        <v>13</v>
      </c>
      <c r="J241" s="48">
        <v>26</v>
      </c>
      <c r="K241" s="48">
        <v>33</v>
      </c>
      <c r="L241" s="48">
        <v>42</v>
      </c>
      <c r="M241" s="8"/>
      <c r="N241" s="8"/>
      <c r="O241" s="8"/>
      <c r="P241" s="48"/>
      <c r="Q241" s="48"/>
      <c r="R241" s="48"/>
      <c r="S241" s="8"/>
      <c r="T241" s="8"/>
      <c r="U241" s="8"/>
      <c r="V241" s="8"/>
      <c r="W241" s="48">
        <v>0</v>
      </c>
      <c r="X241" s="8"/>
      <c r="Y241" s="48" t="s">
        <v>1938</v>
      </c>
    </row>
    <row r="242" spans="1:25" x14ac:dyDescent="0.25">
      <c r="A242" s="9">
        <f t="shared" si="6"/>
        <v>241</v>
      </c>
      <c r="B242" s="18">
        <f t="shared" si="7"/>
        <v>121</v>
      </c>
      <c r="C242" s="17" t="s">
        <v>1711</v>
      </c>
      <c r="D242" s="19">
        <v>44270</v>
      </c>
      <c r="E242" s="16">
        <f>WEEKNUM(Tabla167574[[#This Row],[Fecha]],21)</f>
        <v>11</v>
      </c>
      <c r="F242" s="16" t="str">
        <f>CHOOSE(WEEKDAY(Tabla167574[[#This Row],[Fecha]]),"D","L","M","X","J","V","S")</f>
        <v>L</v>
      </c>
      <c r="G242" s="48">
        <v>10</v>
      </c>
      <c r="H242" s="48">
        <v>11</v>
      </c>
      <c r="I242" s="49">
        <v>22</v>
      </c>
      <c r="J242" s="50">
        <v>33</v>
      </c>
      <c r="K242" s="48">
        <v>38</v>
      </c>
      <c r="L242" s="48">
        <v>40</v>
      </c>
      <c r="M242" s="8"/>
      <c r="N242" s="8"/>
      <c r="O242" s="8"/>
      <c r="P242" s="48"/>
      <c r="Q242" s="48"/>
      <c r="R242" s="48"/>
      <c r="S242" s="8"/>
      <c r="T242" s="8"/>
      <c r="U242" s="8"/>
      <c r="V242" s="8"/>
      <c r="W242" s="48">
        <v>2</v>
      </c>
      <c r="X242" s="8"/>
      <c r="Y242" s="48" t="s">
        <v>1938</v>
      </c>
    </row>
    <row r="243" spans="1:25" x14ac:dyDescent="0.25">
      <c r="A243" s="9">
        <f t="shared" si="6"/>
        <v>242</v>
      </c>
      <c r="B243" s="18">
        <f t="shared" si="7"/>
        <v>121</v>
      </c>
      <c r="C243" s="17" t="s">
        <v>1711</v>
      </c>
      <c r="D243" s="19">
        <v>44270</v>
      </c>
      <c r="E243" s="16">
        <f>WEEKNUM(Tabla167574[[#This Row],[Fecha]],21)</f>
        <v>11</v>
      </c>
      <c r="F243" s="16" t="str">
        <f>CHOOSE(WEEKDAY(Tabla167574[[#This Row],[Fecha]]),"D","L","M","X","J","V","S")</f>
        <v>L</v>
      </c>
      <c r="G243" s="48">
        <v>1</v>
      </c>
      <c r="H243" s="50">
        <v>4</v>
      </c>
      <c r="I243" s="48">
        <v>15</v>
      </c>
      <c r="J243" s="48">
        <v>21</v>
      </c>
      <c r="K243" s="48">
        <v>32</v>
      </c>
      <c r="L243" s="48">
        <v>37</v>
      </c>
      <c r="M243" s="8"/>
      <c r="N243" s="8"/>
      <c r="O243" s="8"/>
      <c r="P243" s="48"/>
      <c r="Q243" s="48"/>
      <c r="R243" s="48"/>
      <c r="S243" s="8"/>
      <c r="T243" s="8"/>
      <c r="U243" s="8"/>
      <c r="V243" s="8"/>
      <c r="W243" s="48">
        <v>1</v>
      </c>
      <c r="X243" s="8"/>
      <c r="Y243" s="48" t="s">
        <v>1938</v>
      </c>
    </row>
    <row r="244" spans="1:25" x14ac:dyDescent="0.25">
      <c r="A244" s="9">
        <f t="shared" si="6"/>
        <v>243</v>
      </c>
      <c r="B244" s="18">
        <f t="shared" si="7"/>
        <v>122</v>
      </c>
      <c r="C244" s="17" t="s">
        <v>1711</v>
      </c>
      <c r="D244" s="19">
        <v>44270</v>
      </c>
      <c r="E244" s="16">
        <f>WEEKNUM(Tabla167574[[#This Row],[Fecha]],21)</f>
        <v>11</v>
      </c>
      <c r="F244" s="16" t="str">
        <f>CHOOSE(WEEKDAY(Tabla167574[[#This Row],[Fecha]]),"D","L","M","X","J","V","S")</f>
        <v>L</v>
      </c>
      <c r="G244" s="48">
        <v>3</v>
      </c>
      <c r="H244" s="50">
        <v>9</v>
      </c>
      <c r="I244" s="48">
        <v>14</v>
      </c>
      <c r="J244" s="48">
        <v>15</v>
      </c>
      <c r="K244" s="48">
        <v>20</v>
      </c>
      <c r="L244" s="50">
        <v>33</v>
      </c>
      <c r="M244" s="8"/>
      <c r="N244" s="8"/>
      <c r="O244" s="8"/>
      <c r="P244" s="48"/>
      <c r="Q244" s="48"/>
      <c r="R244" s="48"/>
      <c r="S244" s="8"/>
      <c r="T244" s="8"/>
      <c r="U244" s="8"/>
      <c r="V244" s="8"/>
      <c r="W244" s="48">
        <v>2</v>
      </c>
      <c r="X244" s="8"/>
      <c r="Y244" s="48" t="s">
        <v>1939</v>
      </c>
    </row>
    <row r="245" spans="1:25" x14ac:dyDescent="0.25">
      <c r="A245" s="9">
        <f t="shared" si="6"/>
        <v>244</v>
      </c>
      <c r="B245" s="18">
        <f t="shared" si="7"/>
        <v>122</v>
      </c>
      <c r="C245" s="17" t="s">
        <v>1711</v>
      </c>
      <c r="D245" s="19">
        <v>44270</v>
      </c>
      <c r="E245" s="16">
        <f>WEEKNUM(Tabla167574[[#This Row],[Fecha]],21)</f>
        <v>11</v>
      </c>
      <c r="F245" s="16" t="str">
        <f>CHOOSE(WEEKDAY(Tabla167574[[#This Row],[Fecha]]),"D","L","M","X","J","V","S")</f>
        <v>L</v>
      </c>
      <c r="G245" s="50">
        <v>4</v>
      </c>
      <c r="H245" s="48">
        <v>5</v>
      </c>
      <c r="I245" s="48">
        <v>13</v>
      </c>
      <c r="J245" s="48">
        <v>29</v>
      </c>
      <c r="K245" s="48">
        <v>30</v>
      </c>
      <c r="L245" s="48">
        <v>47</v>
      </c>
      <c r="M245" s="8"/>
      <c r="N245" s="8"/>
      <c r="O245" s="8"/>
      <c r="P245" s="48"/>
      <c r="Q245" s="48"/>
      <c r="R245" s="48"/>
      <c r="S245" s="8"/>
      <c r="T245" s="8"/>
      <c r="U245" s="8"/>
      <c r="V245" s="8"/>
      <c r="W245" s="48">
        <v>1</v>
      </c>
      <c r="X245" s="8"/>
      <c r="Y245" s="48" t="s">
        <v>1939</v>
      </c>
    </row>
    <row r="246" spans="1:25" x14ac:dyDescent="0.25">
      <c r="A246" s="9">
        <f t="shared" si="6"/>
        <v>245</v>
      </c>
      <c r="B246" s="18">
        <f t="shared" si="7"/>
        <v>123</v>
      </c>
      <c r="C246" s="17" t="s">
        <v>1711</v>
      </c>
      <c r="D246" s="19">
        <v>44271</v>
      </c>
      <c r="E246" s="16">
        <f>WEEKNUM(Tabla167574[[#This Row],[Fecha]],21)</f>
        <v>11</v>
      </c>
      <c r="F246" s="16" t="str">
        <f>CHOOSE(WEEKDAY(Tabla167574[[#This Row],[Fecha]]),"D","L","M","X","J","V","S")</f>
        <v>M</v>
      </c>
      <c r="G246" s="48">
        <v>2</v>
      </c>
      <c r="H246" s="48">
        <v>10</v>
      </c>
      <c r="I246" s="48">
        <v>15</v>
      </c>
      <c r="J246" s="48">
        <v>35</v>
      </c>
      <c r="K246" s="48">
        <v>36</v>
      </c>
      <c r="L246" s="48">
        <v>47</v>
      </c>
      <c r="M246" s="8"/>
      <c r="N246" s="8"/>
      <c r="O246" s="8"/>
      <c r="P246" s="48"/>
      <c r="Q246" s="48"/>
      <c r="R246" s="48"/>
      <c r="S246" s="8"/>
      <c r="T246" s="8"/>
      <c r="U246" s="8"/>
      <c r="V246" s="8"/>
      <c r="W246" s="48">
        <v>0</v>
      </c>
      <c r="X246" s="8"/>
      <c r="Y246" s="48" t="s">
        <v>1939</v>
      </c>
    </row>
    <row r="247" spans="1:25" x14ac:dyDescent="0.25">
      <c r="A247" s="9">
        <f t="shared" si="6"/>
        <v>246</v>
      </c>
      <c r="B247" s="18">
        <f t="shared" si="7"/>
        <v>123</v>
      </c>
      <c r="C247" s="17" t="s">
        <v>1711</v>
      </c>
      <c r="D247" s="19">
        <v>44271</v>
      </c>
      <c r="E247" s="16">
        <f>WEEKNUM(Tabla167574[[#This Row],[Fecha]],21)</f>
        <v>11</v>
      </c>
      <c r="F247" s="16" t="str">
        <f>CHOOSE(WEEKDAY(Tabla167574[[#This Row],[Fecha]]),"D","L","M","X","J","V","S")</f>
        <v>M</v>
      </c>
      <c r="G247" s="48">
        <v>6</v>
      </c>
      <c r="H247" s="50">
        <v>13</v>
      </c>
      <c r="I247" s="48">
        <v>26</v>
      </c>
      <c r="J247" s="50">
        <v>32</v>
      </c>
      <c r="K247" s="48">
        <v>37</v>
      </c>
      <c r="L247" s="48">
        <v>41</v>
      </c>
      <c r="M247" s="8"/>
      <c r="N247" s="8"/>
      <c r="O247" s="8"/>
      <c r="P247" s="48"/>
      <c r="Q247" s="48"/>
      <c r="R247" s="48"/>
      <c r="S247" s="8"/>
      <c r="T247" s="8"/>
      <c r="U247" s="8"/>
      <c r="V247" s="8"/>
      <c r="W247" s="48">
        <v>2</v>
      </c>
      <c r="X247" s="8"/>
      <c r="Y247" s="48" t="s">
        <v>1939</v>
      </c>
    </row>
    <row r="248" spans="1:25" x14ac:dyDescent="0.25">
      <c r="A248" s="9">
        <f t="shared" si="6"/>
        <v>247</v>
      </c>
      <c r="B248" s="18">
        <f t="shared" si="7"/>
        <v>124</v>
      </c>
      <c r="C248" s="17" t="s">
        <v>1711</v>
      </c>
      <c r="D248" s="19">
        <v>44271</v>
      </c>
      <c r="E248" s="16">
        <f>WEEKNUM(Tabla167574[[#This Row],[Fecha]],21)</f>
        <v>11</v>
      </c>
      <c r="F248" s="16" t="str">
        <f>CHOOSE(WEEKDAY(Tabla167574[[#This Row],[Fecha]]),"D","L","M","X","J","V","S")</f>
        <v>M</v>
      </c>
      <c r="G248" s="48">
        <v>3</v>
      </c>
      <c r="H248" s="50">
        <v>14</v>
      </c>
      <c r="I248" s="48">
        <v>28</v>
      </c>
      <c r="J248" s="48">
        <v>31</v>
      </c>
      <c r="K248" s="48">
        <v>38</v>
      </c>
      <c r="L248" s="48">
        <v>47</v>
      </c>
      <c r="M248" s="8"/>
      <c r="N248" s="8"/>
      <c r="O248" s="8"/>
      <c r="P248" s="48"/>
      <c r="Q248" s="48"/>
      <c r="R248" s="48"/>
      <c r="S248" s="8"/>
      <c r="T248" s="8"/>
      <c r="U248" s="8"/>
      <c r="V248" s="8"/>
      <c r="W248" s="48">
        <v>1</v>
      </c>
      <c r="X248" s="8"/>
      <c r="Y248" s="48" t="s">
        <v>1938</v>
      </c>
    </row>
    <row r="249" spans="1:25" x14ac:dyDescent="0.25">
      <c r="A249" s="9">
        <f t="shared" si="6"/>
        <v>248</v>
      </c>
      <c r="B249" s="18">
        <f t="shared" si="7"/>
        <v>124</v>
      </c>
      <c r="C249" s="17" t="s">
        <v>1711</v>
      </c>
      <c r="D249" s="19">
        <v>44271</v>
      </c>
      <c r="E249" s="16">
        <f>WEEKNUM(Tabla167574[[#This Row],[Fecha]],21)</f>
        <v>11</v>
      </c>
      <c r="F249" s="16" t="str">
        <f>CHOOSE(WEEKDAY(Tabla167574[[#This Row],[Fecha]]),"D","L","M","X","J","V","S")</f>
        <v>M</v>
      </c>
      <c r="G249" s="48">
        <v>6</v>
      </c>
      <c r="H249" s="48">
        <v>8</v>
      </c>
      <c r="I249" s="48">
        <v>9</v>
      </c>
      <c r="J249" s="48">
        <v>15</v>
      </c>
      <c r="K249" s="50">
        <v>32</v>
      </c>
      <c r="L249" s="48">
        <v>41</v>
      </c>
      <c r="M249" s="8"/>
      <c r="N249" s="8"/>
      <c r="O249" s="8"/>
      <c r="P249" s="48"/>
      <c r="Q249" s="48"/>
      <c r="R249" s="48"/>
      <c r="S249" s="8"/>
      <c r="T249" s="8"/>
      <c r="U249" s="8"/>
      <c r="V249" s="8"/>
      <c r="W249" s="48">
        <v>1</v>
      </c>
      <c r="X249" s="8"/>
      <c r="Y249" s="48" t="s">
        <v>1938</v>
      </c>
    </row>
    <row r="250" spans="1:25" x14ac:dyDescent="0.25">
      <c r="A250" s="9">
        <f t="shared" si="6"/>
        <v>249</v>
      </c>
      <c r="B250" s="18">
        <f t="shared" si="7"/>
        <v>125</v>
      </c>
      <c r="C250" s="17" t="s">
        <v>1711</v>
      </c>
      <c r="D250" s="19">
        <v>44272</v>
      </c>
      <c r="E250" s="16">
        <f>WEEKNUM(Tabla167574[[#This Row],[Fecha]],21)</f>
        <v>11</v>
      </c>
      <c r="F250" s="16" t="str">
        <f>CHOOSE(WEEKDAY(Tabla167574[[#This Row],[Fecha]]),"D","L","M","X","J","V","S")</f>
        <v>X</v>
      </c>
      <c r="G250" s="48">
        <v>5</v>
      </c>
      <c r="H250" s="48">
        <v>8</v>
      </c>
      <c r="I250" s="50">
        <v>15</v>
      </c>
      <c r="J250" s="48">
        <v>27</v>
      </c>
      <c r="K250" s="48">
        <v>28</v>
      </c>
      <c r="L250" s="48">
        <v>45</v>
      </c>
      <c r="M250" s="8"/>
      <c r="N250" s="8"/>
      <c r="O250" s="8"/>
      <c r="P250" s="48"/>
      <c r="Q250" s="48"/>
      <c r="R250" s="48"/>
      <c r="S250" s="8"/>
      <c r="T250" s="8"/>
      <c r="U250" s="8"/>
      <c r="V250" s="8"/>
      <c r="W250" s="48">
        <v>1</v>
      </c>
      <c r="X250" s="8"/>
      <c r="Y250" s="48" t="s">
        <v>1938</v>
      </c>
    </row>
    <row r="251" spans="1:25" x14ac:dyDescent="0.25">
      <c r="A251" s="9">
        <f t="shared" si="6"/>
        <v>250</v>
      </c>
      <c r="B251" s="18">
        <f t="shared" si="7"/>
        <v>125</v>
      </c>
      <c r="C251" s="17" t="s">
        <v>1711</v>
      </c>
      <c r="D251" s="19">
        <v>44272</v>
      </c>
      <c r="E251" s="16">
        <f>WEEKNUM(Tabla167574[[#This Row],[Fecha]],21)</f>
        <v>11</v>
      </c>
      <c r="F251" s="16" t="str">
        <f>CHOOSE(WEEKDAY(Tabla167574[[#This Row],[Fecha]]),"D","L","M","X","J","V","S")</f>
        <v>X</v>
      </c>
      <c r="G251" s="48">
        <v>4</v>
      </c>
      <c r="H251" s="48">
        <v>6</v>
      </c>
      <c r="I251" s="48">
        <v>13</v>
      </c>
      <c r="J251" s="48">
        <v>32</v>
      </c>
      <c r="K251" s="48">
        <v>37</v>
      </c>
      <c r="L251" s="49">
        <v>41</v>
      </c>
      <c r="M251" s="8"/>
      <c r="N251" s="8"/>
      <c r="O251" s="8"/>
      <c r="P251" s="48"/>
      <c r="Q251" s="48"/>
      <c r="R251" s="48"/>
      <c r="S251" s="8"/>
      <c r="T251" s="8"/>
      <c r="U251" s="8"/>
      <c r="V251" s="8"/>
      <c r="W251" s="48">
        <v>1</v>
      </c>
      <c r="X251" s="8"/>
      <c r="Y251" s="48" t="s">
        <v>1938</v>
      </c>
    </row>
    <row r="252" spans="1:25" x14ac:dyDescent="0.25">
      <c r="A252" s="9">
        <f t="shared" si="6"/>
        <v>251</v>
      </c>
      <c r="B252" s="18">
        <f t="shared" si="7"/>
        <v>126</v>
      </c>
      <c r="C252" s="17" t="s">
        <v>1711</v>
      </c>
      <c r="D252" s="19">
        <v>44272</v>
      </c>
      <c r="E252" s="16">
        <f>WEEKNUM(Tabla167574[[#This Row],[Fecha]],21)</f>
        <v>11</v>
      </c>
      <c r="F252" s="16" t="str">
        <f>CHOOSE(WEEKDAY(Tabla167574[[#This Row],[Fecha]]),"D","L","M","X","J","V","S")</f>
        <v>X</v>
      </c>
      <c r="G252" s="48">
        <v>4</v>
      </c>
      <c r="H252" s="50">
        <v>15</v>
      </c>
      <c r="I252" s="48">
        <v>26</v>
      </c>
      <c r="J252" s="48">
        <v>38</v>
      </c>
      <c r="K252" s="48">
        <v>39</v>
      </c>
      <c r="L252" s="48">
        <v>47</v>
      </c>
      <c r="M252" s="8"/>
      <c r="N252" s="8"/>
      <c r="O252" s="8"/>
      <c r="P252" s="48"/>
      <c r="Q252" s="48"/>
      <c r="R252" s="48"/>
      <c r="S252" s="8"/>
      <c r="T252" s="8"/>
      <c r="U252" s="8"/>
      <c r="V252" s="8"/>
      <c r="W252" s="48">
        <v>1</v>
      </c>
      <c r="X252" s="8"/>
      <c r="Y252" s="48" t="s">
        <v>1939</v>
      </c>
    </row>
    <row r="253" spans="1:25" x14ac:dyDescent="0.25">
      <c r="A253" s="9">
        <f t="shared" si="6"/>
        <v>252</v>
      </c>
      <c r="B253" s="18">
        <f t="shared" si="7"/>
        <v>126</v>
      </c>
      <c r="C253" s="17" t="s">
        <v>1711</v>
      </c>
      <c r="D253" s="19">
        <v>44272</v>
      </c>
      <c r="E253" s="16">
        <f>WEEKNUM(Tabla167574[[#This Row],[Fecha]],21)</f>
        <v>11</v>
      </c>
      <c r="F253" s="16" t="str">
        <f>CHOOSE(WEEKDAY(Tabla167574[[#This Row],[Fecha]]),"D","L","M","X","J","V","S")</f>
        <v>X</v>
      </c>
      <c r="G253" s="48">
        <v>9</v>
      </c>
      <c r="H253" s="50">
        <v>25</v>
      </c>
      <c r="I253" s="48">
        <v>33</v>
      </c>
      <c r="J253" s="48">
        <v>36</v>
      </c>
      <c r="K253" s="48">
        <v>37</v>
      </c>
      <c r="L253" s="49">
        <v>41</v>
      </c>
      <c r="M253" s="8"/>
      <c r="N253" s="8"/>
      <c r="O253" s="8"/>
      <c r="P253" s="48"/>
      <c r="Q253" s="48"/>
      <c r="R253" s="48"/>
      <c r="S253" s="8"/>
      <c r="T253" s="8"/>
      <c r="U253" s="8"/>
      <c r="V253" s="8"/>
      <c r="W253" s="48">
        <v>2</v>
      </c>
      <c r="X253" s="8"/>
      <c r="Y253" s="48" t="s">
        <v>1939</v>
      </c>
    </row>
    <row r="254" spans="1:25" x14ac:dyDescent="0.25">
      <c r="A254" s="9">
        <f t="shared" si="6"/>
        <v>253</v>
      </c>
      <c r="B254" s="18">
        <f t="shared" si="7"/>
        <v>127</v>
      </c>
      <c r="C254" s="17" t="s">
        <v>1711</v>
      </c>
      <c r="D254" s="19">
        <v>44273</v>
      </c>
      <c r="E254" s="16">
        <f>WEEKNUM(Tabla167574[[#This Row],[Fecha]],21)</f>
        <v>11</v>
      </c>
      <c r="F254" s="16" t="str">
        <f>CHOOSE(WEEKDAY(Tabla167574[[#This Row],[Fecha]]),"D","L","M","X","J","V","S")</f>
        <v>J</v>
      </c>
      <c r="G254" s="48">
        <v>6</v>
      </c>
      <c r="H254" s="48">
        <v>14</v>
      </c>
      <c r="I254" s="48">
        <v>23</v>
      </c>
      <c r="J254" s="48">
        <v>25</v>
      </c>
      <c r="K254" s="48">
        <v>34</v>
      </c>
      <c r="L254" s="50">
        <v>42</v>
      </c>
      <c r="M254" s="8"/>
      <c r="N254" s="8"/>
      <c r="O254" s="8"/>
      <c r="P254" s="48"/>
      <c r="Q254" s="48"/>
      <c r="R254" s="48"/>
      <c r="S254" s="8"/>
      <c r="T254" s="8"/>
      <c r="U254" s="8"/>
      <c r="V254" s="8"/>
      <c r="W254" s="48">
        <v>1</v>
      </c>
      <c r="X254" s="8"/>
      <c r="Y254" s="48" t="s">
        <v>1938</v>
      </c>
    </row>
    <row r="255" spans="1:25" x14ac:dyDescent="0.25">
      <c r="A255" s="9">
        <f t="shared" si="6"/>
        <v>254</v>
      </c>
      <c r="B255" s="18">
        <f t="shared" si="7"/>
        <v>127</v>
      </c>
      <c r="C255" s="17" t="s">
        <v>1711</v>
      </c>
      <c r="D255" s="19">
        <v>44273</v>
      </c>
      <c r="E255" s="16">
        <f>WEEKNUM(Tabla167574[[#This Row],[Fecha]],21)</f>
        <v>11</v>
      </c>
      <c r="F255" s="16" t="str">
        <f>CHOOSE(WEEKDAY(Tabla167574[[#This Row],[Fecha]]),"D","L","M","X","J","V","S")</f>
        <v>J</v>
      </c>
      <c r="G255" s="50">
        <v>4</v>
      </c>
      <c r="H255" s="48">
        <v>13</v>
      </c>
      <c r="I255" s="48">
        <v>15</v>
      </c>
      <c r="J255" s="48">
        <v>32</v>
      </c>
      <c r="K255" s="48">
        <v>37</v>
      </c>
      <c r="L255" s="48">
        <v>41</v>
      </c>
      <c r="M255" s="8"/>
      <c r="N255" s="8"/>
      <c r="O255" s="8"/>
      <c r="P255" s="48"/>
      <c r="Q255" s="48"/>
      <c r="R255" s="48"/>
      <c r="S255" s="8"/>
      <c r="T255" s="8"/>
      <c r="U255" s="8"/>
      <c r="V255" s="8"/>
      <c r="W255" s="48">
        <v>1</v>
      </c>
      <c r="X255" s="8"/>
      <c r="Y255" s="48" t="s">
        <v>1938</v>
      </c>
    </row>
    <row r="256" spans="1:25" x14ac:dyDescent="0.25">
      <c r="A256" s="9">
        <f t="shared" si="6"/>
        <v>255</v>
      </c>
      <c r="B256" s="18">
        <f t="shared" si="7"/>
        <v>128</v>
      </c>
      <c r="C256" s="17" t="s">
        <v>1711</v>
      </c>
      <c r="D256" s="19">
        <v>44273</v>
      </c>
      <c r="E256" s="16">
        <f>WEEKNUM(Tabla167574[[#This Row],[Fecha]],21)</f>
        <v>11</v>
      </c>
      <c r="F256" s="16" t="str">
        <f>CHOOSE(WEEKDAY(Tabla167574[[#This Row],[Fecha]]),"D","L","M","X","J","V","S")</f>
        <v>J</v>
      </c>
      <c r="G256" s="50">
        <v>4</v>
      </c>
      <c r="H256" s="50">
        <v>10</v>
      </c>
      <c r="I256" s="48">
        <v>23</v>
      </c>
      <c r="J256" s="48">
        <v>26</v>
      </c>
      <c r="K256" s="48">
        <v>32</v>
      </c>
      <c r="L256" s="48">
        <v>39</v>
      </c>
      <c r="M256" s="8"/>
      <c r="N256" s="8"/>
      <c r="O256" s="8"/>
      <c r="P256" s="48"/>
      <c r="Q256" s="48"/>
      <c r="R256" s="48"/>
      <c r="S256" s="8"/>
      <c r="T256" s="8"/>
      <c r="U256" s="8"/>
      <c r="V256" s="8"/>
      <c r="W256" s="48">
        <v>2</v>
      </c>
      <c r="X256" s="8"/>
      <c r="Y256" s="48" t="s">
        <v>1939</v>
      </c>
    </row>
    <row r="257" spans="1:25" x14ac:dyDescent="0.25">
      <c r="A257" s="9">
        <f t="shared" si="6"/>
        <v>256</v>
      </c>
      <c r="B257" s="18">
        <f t="shared" si="7"/>
        <v>128</v>
      </c>
      <c r="C257" s="17" t="s">
        <v>1711</v>
      </c>
      <c r="D257" s="19">
        <v>44273</v>
      </c>
      <c r="E257" s="16">
        <f>WEEKNUM(Tabla167574[[#This Row],[Fecha]],21)</f>
        <v>11</v>
      </c>
      <c r="F257" s="16" t="str">
        <f>CHOOSE(WEEKDAY(Tabla167574[[#This Row],[Fecha]]),"D","L","M","X","J","V","S")</f>
        <v>J</v>
      </c>
      <c r="G257" s="48">
        <v>6</v>
      </c>
      <c r="H257" s="48">
        <v>15</v>
      </c>
      <c r="I257" s="48">
        <v>29</v>
      </c>
      <c r="J257" s="48">
        <v>33</v>
      </c>
      <c r="K257" s="48">
        <v>37</v>
      </c>
      <c r="L257" s="48">
        <v>47</v>
      </c>
      <c r="M257" s="48"/>
      <c r="N257" s="8"/>
      <c r="O257" s="8"/>
      <c r="P257" s="48"/>
      <c r="Q257" s="48"/>
      <c r="R257" s="48"/>
      <c r="S257" s="8"/>
      <c r="T257" s="8"/>
      <c r="U257" s="8"/>
      <c r="V257" s="8"/>
      <c r="W257" s="48">
        <v>0</v>
      </c>
      <c r="X257" s="8"/>
      <c r="Y257" s="48" t="s">
        <v>1939</v>
      </c>
    </row>
    <row r="258" spans="1:25" x14ac:dyDescent="0.25">
      <c r="A258" s="9">
        <f t="shared" si="6"/>
        <v>257</v>
      </c>
      <c r="B258" s="18">
        <f t="shared" si="7"/>
        <v>129</v>
      </c>
      <c r="C258" s="17" t="s">
        <v>1711</v>
      </c>
      <c r="D258" s="19">
        <v>44274</v>
      </c>
      <c r="E258" s="16">
        <f>WEEKNUM(Tabla167574[[#This Row],[Fecha]],21)</f>
        <v>11</v>
      </c>
      <c r="F258" s="16" t="str">
        <f>CHOOSE(WEEKDAY(Tabla167574[[#This Row],[Fecha]]),"D","L","M","X","J","V","S")</f>
        <v>V</v>
      </c>
      <c r="G258" s="48">
        <v>1</v>
      </c>
      <c r="H258" s="48">
        <v>8</v>
      </c>
      <c r="I258" s="50">
        <v>18</v>
      </c>
      <c r="J258" s="48">
        <v>26</v>
      </c>
      <c r="K258" s="48">
        <v>30</v>
      </c>
      <c r="L258" s="48">
        <v>47</v>
      </c>
      <c r="M258" s="48"/>
      <c r="N258" s="8"/>
      <c r="O258" s="8"/>
      <c r="P258" s="48"/>
      <c r="Q258" s="48"/>
      <c r="R258" s="48"/>
      <c r="S258" s="8"/>
      <c r="T258" s="8"/>
      <c r="U258" s="8"/>
      <c r="V258" s="8"/>
      <c r="W258" s="48">
        <v>1</v>
      </c>
      <c r="X258" s="8"/>
      <c r="Y258" s="48" t="s">
        <v>1938</v>
      </c>
    </row>
    <row r="259" spans="1:25" x14ac:dyDescent="0.25">
      <c r="A259" s="9">
        <f t="shared" si="6"/>
        <v>258</v>
      </c>
      <c r="B259" s="18">
        <f t="shared" si="7"/>
        <v>129</v>
      </c>
      <c r="C259" s="17" t="s">
        <v>1711</v>
      </c>
      <c r="D259" s="19">
        <v>44274</v>
      </c>
      <c r="E259" s="16">
        <f>WEEKNUM(Tabla167574[[#This Row],[Fecha]],21)</f>
        <v>11</v>
      </c>
      <c r="F259" s="16" t="str">
        <f>CHOOSE(WEEKDAY(Tabla167574[[#This Row],[Fecha]]),"D","L","M","X","J","V","S")</f>
        <v>V</v>
      </c>
      <c r="G259" s="48">
        <v>13</v>
      </c>
      <c r="H259" s="48">
        <v>15</v>
      </c>
      <c r="I259" s="50">
        <v>22</v>
      </c>
      <c r="J259" s="48">
        <v>37</v>
      </c>
      <c r="K259" s="48">
        <v>42</v>
      </c>
      <c r="L259" s="48">
        <v>45</v>
      </c>
      <c r="M259" s="48"/>
      <c r="N259" s="8"/>
      <c r="O259" s="8"/>
      <c r="P259" s="48"/>
      <c r="Q259" s="48"/>
      <c r="R259" s="48"/>
      <c r="S259" s="8"/>
      <c r="T259" s="8"/>
      <c r="U259" s="8"/>
      <c r="V259" s="8"/>
      <c r="W259" s="48">
        <v>1</v>
      </c>
      <c r="X259" s="8"/>
      <c r="Y259" s="48" t="s">
        <v>1938</v>
      </c>
    </row>
    <row r="260" spans="1:25" x14ac:dyDescent="0.25">
      <c r="A260" s="9">
        <f t="shared" ref="A260:A323" si="8">+A259+1</f>
        <v>259</v>
      </c>
      <c r="B260" s="18">
        <f t="shared" si="7"/>
        <v>130</v>
      </c>
      <c r="C260" s="17" t="s">
        <v>1711</v>
      </c>
      <c r="D260" s="19">
        <v>44274</v>
      </c>
      <c r="E260" s="16">
        <f>WEEKNUM(Tabla167574[[#This Row],[Fecha]],21)</f>
        <v>11</v>
      </c>
      <c r="F260" s="16" t="str">
        <f>CHOOSE(WEEKDAY(Tabla167574[[#This Row],[Fecha]]),"D","L","M","X","J","V","S")</f>
        <v>V</v>
      </c>
      <c r="G260" s="48">
        <v>3</v>
      </c>
      <c r="H260" s="48">
        <v>26</v>
      </c>
      <c r="I260" s="48">
        <v>27</v>
      </c>
      <c r="J260" s="48">
        <v>31</v>
      </c>
      <c r="K260" s="48">
        <v>37</v>
      </c>
      <c r="L260" s="48">
        <v>44</v>
      </c>
      <c r="M260" s="8"/>
      <c r="N260" s="8"/>
      <c r="O260" s="8"/>
      <c r="P260" s="48"/>
      <c r="Q260" s="48"/>
      <c r="R260" s="48"/>
      <c r="S260" s="8"/>
      <c r="T260" s="8"/>
      <c r="U260" s="8"/>
      <c r="V260" s="8"/>
      <c r="W260" s="48">
        <v>0</v>
      </c>
      <c r="X260" s="8"/>
      <c r="Y260" s="48" t="s">
        <v>1939</v>
      </c>
    </row>
    <row r="261" spans="1:25" x14ac:dyDescent="0.25">
      <c r="A261" s="9">
        <f t="shared" si="8"/>
        <v>260</v>
      </c>
      <c r="B261" s="18">
        <f t="shared" si="7"/>
        <v>130</v>
      </c>
      <c r="C261" s="17" t="s">
        <v>1711</v>
      </c>
      <c r="D261" s="19">
        <v>44274</v>
      </c>
      <c r="E261" s="16">
        <f>WEEKNUM(Tabla167574[[#This Row],[Fecha]],21)</f>
        <v>11</v>
      </c>
      <c r="F261" s="16" t="str">
        <f>CHOOSE(WEEKDAY(Tabla167574[[#This Row],[Fecha]]),"D","L","M","X","J","V","S")</f>
        <v>V</v>
      </c>
      <c r="G261" s="48">
        <v>6</v>
      </c>
      <c r="H261" s="48">
        <v>13</v>
      </c>
      <c r="I261" s="48">
        <v>28</v>
      </c>
      <c r="J261" s="48">
        <v>32</v>
      </c>
      <c r="K261" s="48">
        <v>39</v>
      </c>
      <c r="L261" s="48">
        <v>45</v>
      </c>
      <c r="M261" s="8"/>
      <c r="N261" s="8"/>
      <c r="O261" s="8"/>
      <c r="P261" s="48"/>
      <c r="Q261" s="48"/>
      <c r="R261" s="48"/>
      <c r="S261" s="8"/>
      <c r="T261" s="8"/>
      <c r="U261" s="8"/>
      <c r="V261" s="8"/>
      <c r="W261" s="48">
        <v>0</v>
      </c>
      <c r="X261" s="8"/>
      <c r="Y261" s="48" t="s">
        <v>1939</v>
      </c>
    </row>
    <row r="262" spans="1:25" x14ac:dyDescent="0.25">
      <c r="A262" s="9">
        <f t="shared" si="8"/>
        <v>261</v>
      </c>
      <c r="B262" s="18">
        <f t="shared" ref="B262:B326" si="9">+B260+1</f>
        <v>131</v>
      </c>
      <c r="C262" s="17" t="s">
        <v>1711</v>
      </c>
      <c r="D262" s="19">
        <v>44275</v>
      </c>
      <c r="E262" s="16">
        <f>WEEKNUM(Tabla167574[[#This Row],[Fecha]],21)</f>
        <v>11</v>
      </c>
      <c r="F262" s="16" t="str">
        <f>CHOOSE(WEEKDAY(Tabla167574[[#This Row],[Fecha]]),"D","L","M","X","J","V","S")</f>
        <v>S</v>
      </c>
      <c r="G262" s="48">
        <v>1</v>
      </c>
      <c r="H262" s="48">
        <v>2</v>
      </c>
      <c r="I262" s="48">
        <v>20</v>
      </c>
      <c r="J262" s="48">
        <v>27</v>
      </c>
      <c r="K262" s="48">
        <v>29</v>
      </c>
      <c r="L262" s="48">
        <v>34</v>
      </c>
      <c r="M262" s="8"/>
      <c r="N262" s="8"/>
      <c r="O262" s="8"/>
      <c r="P262" s="48"/>
      <c r="Q262" s="48"/>
      <c r="R262" s="48"/>
      <c r="S262" s="8"/>
      <c r="T262" s="8"/>
      <c r="U262" s="8"/>
      <c r="V262" s="8"/>
      <c r="W262" s="48">
        <v>0</v>
      </c>
      <c r="X262" s="8"/>
      <c r="Y262" s="48" t="s">
        <v>1938</v>
      </c>
    </row>
    <row r="263" spans="1:25" x14ac:dyDescent="0.25">
      <c r="A263" s="9">
        <f t="shared" si="8"/>
        <v>262</v>
      </c>
      <c r="B263" s="18">
        <f t="shared" si="9"/>
        <v>131</v>
      </c>
      <c r="C263" s="17" t="s">
        <v>1711</v>
      </c>
      <c r="D263" s="19">
        <v>44275</v>
      </c>
      <c r="E263" s="16">
        <f>WEEKNUM(Tabla167574[[#This Row],[Fecha]],21)</f>
        <v>11</v>
      </c>
      <c r="F263" s="16" t="str">
        <f>CHOOSE(WEEKDAY(Tabla167574[[#This Row],[Fecha]]),"D","L","M","X","J","V","S")</f>
        <v>S</v>
      </c>
      <c r="G263" s="48">
        <v>3</v>
      </c>
      <c r="H263" s="48">
        <v>6</v>
      </c>
      <c r="I263" s="48">
        <v>24</v>
      </c>
      <c r="J263" s="50">
        <v>33</v>
      </c>
      <c r="K263" s="48">
        <v>41</v>
      </c>
      <c r="L263" s="48">
        <v>48</v>
      </c>
      <c r="M263" s="8"/>
      <c r="N263" s="8"/>
      <c r="O263" s="8"/>
      <c r="P263" s="48"/>
      <c r="Q263" s="48"/>
      <c r="R263" s="48"/>
      <c r="S263" s="8"/>
      <c r="T263" s="8"/>
      <c r="U263" s="8"/>
      <c r="V263" s="8"/>
      <c r="W263" s="48">
        <v>1</v>
      </c>
      <c r="X263" s="8"/>
      <c r="Y263" s="48" t="s">
        <v>1938</v>
      </c>
    </row>
    <row r="264" spans="1:25" x14ac:dyDescent="0.25">
      <c r="A264" s="9">
        <f t="shared" si="8"/>
        <v>263</v>
      </c>
      <c r="B264" s="18">
        <f t="shared" si="9"/>
        <v>132</v>
      </c>
      <c r="C264" s="17" t="s">
        <v>1711</v>
      </c>
      <c r="D264" s="19">
        <v>44275</v>
      </c>
      <c r="E264" s="16">
        <f>WEEKNUM(Tabla167574[[#This Row],[Fecha]],21)</f>
        <v>11</v>
      </c>
      <c r="F264" s="16" t="str">
        <f>CHOOSE(WEEKDAY(Tabla167574[[#This Row],[Fecha]]),"D","L","M","X","J","V","S")</f>
        <v>S</v>
      </c>
      <c r="G264" s="50">
        <v>4</v>
      </c>
      <c r="H264" s="50">
        <v>13</v>
      </c>
      <c r="I264" s="48">
        <v>16</v>
      </c>
      <c r="J264" s="48">
        <v>39</v>
      </c>
      <c r="K264" s="48">
        <v>41</v>
      </c>
      <c r="L264" s="50">
        <v>47</v>
      </c>
      <c r="M264" s="8"/>
      <c r="N264" s="8"/>
      <c r="O264" s="8"/>
      <c r="P264" s="48"/>
      <c r="Q264" s="48"/>
      <c r="R264" s="48"/>
      <c r="S264" s="8"/>
      <c r="T264" s="8"/>
      <c r="U264" s="8"/>
      <c r="V264" s="8"/>
      <c r="W264" s="51" t="s">
        <v>1712</v>
      </c>
      <c r="X264" s="52" t="s">
        <v>1935</v>
      </c>
      <c r="Y264" s="48" t="s">
        <v>1939</v>
      </c>
    </row>
    <row r="265" spans="1:25" x14ac:dyDescent="0.25">
      <c r="A265" s="9">
        <f t="shared" si="8"/>
        <v>264</v>
      </c>
      <c r="B265" s="18">
        <f t="shared" si="9"/>
        <v>132</v>
      </c>
      <c r="C265" s="17" t="s">
        <v>1711</v>
      </c>
      <c r="D265" s="19">
        <v>44275</v>
      </c>
      <c r="E265" s="16">
        <f>WEEKNUM(Tabla167574[[#This Row],[Fecha]],21)</f>
        <v>11</v>
      </c>
      <c r="F265" s="16" t="str">
        <f>CHOOSE(WEEKDAY(Tabla167574[[#This Row],[Fecha]]),"D","L","M","X","J","V","S")</f>
        <v>S</v>
      </c>
      <c r="G265" s="48">
        <v>11</v>
      </c>
      <c r="H265" s="48">
        <v>12</v>
      </c>
      <c r="I265" s="48">
        <v>15</v>
      </c>
      <c r="J265" s="48">
        <v>26</v>
      </c>
      <c r="K265" s="48">
        <v>37</v>
      </c>
      <c r="L265" s="48">
        <v>42</v>
      </c>
      <c r="M265" s="8"/>
      <c r="N265" s="8"/>
      <c r="O265" s="8"/>
      <c r="P265" s="48"/>
      <c r="Q265" s="48"/>
      <c r="R265" s="48"/>
      <c r="S265" s="8"/>
      <c r="T265" s="8"/>
      <c r="U265" s="8"/>
      <c r="V265" s="8"/>
      <c r="W265" s="48">
        <v>0</v>
      </c>
      <c r="X265" s="8"/>
      <c r="Y265" s="48" t="s">
        <v>1939</v>
      </c>
    </row>
    <row r="266" spans="1:25" x14ac:dyDescent="0.25">
      <c r="A266" s="9">
        <f t="shared" si="8"/>
        <v>265</v>
      </c>
      <c r="B266" s="18">
        <f t="shared" si="9"/>
        <v>133</v>
      </c>
      <c r="C266" s="17" t="s">
        <v>1711</v>
      </c>
      <c r="D266" s="19">
        <v>44277</v>
      </c>
      <c r="E266" s="16">
        <f>WEEKNUM(Tabla167574[[#This Row],[Fecha]],21)</f>
        <v>12</v>
      </c>
      <c r="F266" s="16" t="str">
        <f>CHOOSE(WEEKDAY(Tabla167574[[#This Row],[Fecha]]),"D","L","M","X","J","V","S")</f>
        <v>L</v>
      </c>
      <c r="G266" s="50">
        <v>4</v>
      </c>
      <c r="H266" s="48">
        <v>21</v>
      </c>
      <c r="I266" s="48">
        <v>32</v>
      </c>
      <c r="J266" s="48">
        <v>34</v>
      </c>
      <c r="K266" s="48">
        <v>39</v>
      </c>
      <c r="L266" s="48">
        <v>44</v>
      </c>
      <c r="M266" s="8"/>
      <c r="N266" s="8"/>
      <c r="O266" s="8"/>
      <c r="P266" s="48"/>
      <c r="Q266" s="48"/>
      <c r="R266" s="48"/>
      <c r="S266" s="8"/>
      <c r="T266" s="8"/>
      <c r="U266" s="8"/>
      <c r="V266" s="8"/>
      <c r="W266" s="48">
        <v>1</v>
      </c>
      <c r="X266" s="8"/>
      <c r="Y266" s="48" t="s">
        <v>1938</v>
      </c>
    </row>
    <row r="267" spans="1:25" x14ac:dyDescent="0.25">
      <c r="A267" s="9">
        <f t="shared" si="8"/>
        <v>266</v>
      </c>
      <c r="B267" s="18">
        <f t="shared" si="9"/>
        <v>133</v>
      </c>
      <c r="C267" s="17" t="s">
        <v>1711</v>
      </c>
      <c r="D267" s="19">
        <v>44277</v>
      </c>
      <c r="E267" s="16">
        <f>WEEKNUM(Tabla167574[[#This Row],[Fecha]],21)</f>
        <v>12</v>
      </c>
      <c r="F267" s="16" t="str">
        <f>CHOOSE(WEEKDAY(Tabla167574[[#This Row],[Fecha]]),"D","L","M","X","J","V","S")</f>
        <v>L</v>
      </c>
      <c r="G267" s="48">
        <v>6</v>
      </c>
      <c r="H267" s="48">
        <v>22</v>
      </c>
      <c r="I267" s="48">
        <v>24</v>
      </c>
      <c r="J267" s="48">
        <v>37</v>
      </c>
      <c r="K267" s="48">
        <v>41</v>
      </c>
      <c r="L267" s="48">
        <v>45</v>
      </c>
      <c r="M267" s="8"/>
      <c r="N267" s="8"/>
      <c r="O267" s="8"/>
      <c r="P267" s="48"/>
      <c r="Q267" s="48"/>
      <c r="R267" s="48"/>
      <c r="S267" s="8"/>
      <c r="T267" s="8"/>
      <c r="U267" s="8"/>
      <c r="V267" s="8"/>
      <c r="W267" s="48">
        <v>0</v>
      </c>
      <c r="X267" s="8"/>
      <c r="Y267" s="48" t="s">
        <v>1938</v>
      </c>
    </row>
    <row r="268" spans="1:25" x14ac:dyDescent="0.25">
      <c r="A268" s="9">
        <f t="shared" si="8"/>
        <v>267</v>
      </c>
      <c r="B268" s="18">
        <f t="shared" si="9"/>
        <v>134</v>
      </c>
      <c r="C268" s="17" t="s">
        <v>1711</v>
      </c>
      <c r="D268" s="19">
        <v>44277</v>
      </c>
      <c r="E268" s="16">
        <f>WEEKNUM(Tabla167574[[#This Row],[Fecha]],21)</f>
        <v>12</v>
      </c>
      <c r="F268" s="16" t="str">
        <f>CHOOSE(WEEKDAY(Tabla167574[[#This Row],[Fecha]]),"D","L","M","X","J","V","S")</f>
        <v>L</v>
      </c>
      <c r="G268" s="48">
        <v>8</v>
      </c>
      <c r="H268" s="48">
        <v>15</v>
      </c>
      <c r="I268" s="48">
        <v>24</v>
      </c>
      <c r="J268" s="48">
        <v>26</v>
      </c>
      <c r="K268" s="48">
        <v>34</v>
      </c>
      <c r="L268" s="48">
        <v>47</v>
      </c>
      <c r="M268" s="8"/>
      <c r="N268" s="8"/>
      <c r="O268" s="8"/>
      <c r="P268" s="48"/>
      <c r="Q268" s="48"/>
      <c r="R268" s="48"/>
      <c r="S268" s="8"/>
      <c r="T268" s="8"/>
      <c r="U268" s="8"/>
      <c r="V268" s="8"/>
      <c r="W268" s="48">
        <v>0</v>
      </c>
      <c r="X268" s="8"/>
      <c r="Y268" s="48" t="s">
        <v>1939</v>
      </c>
    </row>
    <row r="269" spans="1:25" x14ac:dyDescent="0.25">
      <c r="A269" s="9">
        <f t="shared" si="8"/>
        <v>268</v>
      </c>
      <c r="B269" s="18">
        <f t="shared" si="9"/>
        <v>134</v>
      </c>
      <c r="C269" s="17" t="s">
        <v>1711</v>
      </c>
      <c r="D269" s="19">
        <v>44277</v>
      </c>
      <c r="E269" s="16">
        <f>WEEKNUM(Tabla167574[[#This Row],[Fecha]],21)</f>
        <v>12</v>
      </c>
      <c r="F269" s="16" t="str">
        <f>CHOOSE(WEEKDAY(Tabla167574[[#This Row],[Fecha]]),"D","L","M","X","J","V","S")</f>
        <v>L</v>
      </c>
      <c r="G269" s="48">
        <v>5</v>
      </c>
      <c r="H269" s="49">
        <v>14</v>
      </c>
      <c r="I269" s="48">
        <v>19</v>
      </c>
      <c r="J269" s="48">
        <v>29</v>
      </c>
      <c r="K269" s="48">
        <v>30</v>
      </c>
      <c r="L269" s="48">
        <v>36</v>
      </c>
      <c r="M269" s="8"/>
      <c r="N269" s="8"/>
      <c r="O269" s="8"/>
      <c r="P269" s="48"/>
      <c r="Q269" s="48"/>
      <c r="R269" s="48"/>
      <c r="S269" s="8"/>
      <c r="T269" s="8"/>
      <c r="U269" s="8"/>
      <c r="V269" s="8"/>
      <c r="W269" s="48">
        <v>1</v>
      </c>
      <c r="X269" s="8"/>
      <c r="Y269" s="48" t="s">
        <v>1939</v>
      </c>
    </row>
    <row r="270" spans="1:25" x14ac:dyDescent="0.25">
      <c r="A270" s="9">
        <f t="shared" si="8"/>
        <v>269</v>
      </c>
      <c r="B270" s="18">
        <f t="shared" si="9"/>
        <v>135</v>
      </c>
      <c r="C270" s="17" t="s">
        <v>1711</v>
      </c>
      <c r="D270" s="19">
        <v>44278</v>
      </c>
      <c r="E270" s="16">
        <f>WEEKNUM(Tabla167574[[#This Row],[Fecha]],21)</f>
        <v>12</v>
      </c>
      <c r="F270" s="16" t="str">
        <f>CHOOSE(WEEKDAY(Tabla167574[[#This Row],[Fecha]]),"D","L","M","X","J","V","S")</f>
        <v>M</v>
      </c>
      <c r="G270" s="48">
        <v>2</v>
      </c>
      <c r="H270" s="48">
        <v>9</v>
      </c>
      <c r="I270" s="48">
        <v>17</v>
      </c>
      <c r="J270" s="48">
        <v>25</v>
      </c>
      <c r="K270" s="48">
        <v>35</v>
      </c>
      <c r="L270" s="48">
        <v>46</v>
      </c>
      <c r="M270" s="8"/>
      <c r="N270" s="8"/>
      <c r="O270" s="8"/>
      <c r="P270" s="48"/>
      <c r="Q270" s="48"/>
      <c r="R270" s="48"/>
      <c r="S270" s="8"/>
      <c r="T270" s="8"/>
      <c r="U270" s="8"/>
      <c r="V270" s="8"/>
      <c r="W270" s="48">
        <v>0</v>
      </c>
      <c r="X270" s="8"/>
      <c r="Y270" s="48" t="s">
        <v>1938</v>
      </c>
    </row>
    <row r="271" spans="1:25" x14ac:dyDescent="0.25">
      <c r="A271" s="9">
        <f t="shared" si="8"/>
        <v>270</v>
      </c>
      <c r="B271" s="18">
        <f t="shared" si="9"/>
        <v>135</v>
      </c>
      <c r="C271" s="17" t="s">
        <v>1711</v>
      </c>
      <c r="D271" s="19">
        <v>44278</v>
      </c>
      <c r="E271" s="16">
        <f>WEEKNUM(Tabla167574[[#This Row],[Fecha]],21)</f>
        <v>12</v>
      </c>
      <c r="F271" s="16" t="str">
        <f>CHOOSE(WEEKDAY(Tabla167574[[#This Row],[Fecha]]),"D","L","M","X","J","V","S")</f>
        <v>M</v>
      </c>
      <c r="G271" s="48">
        <v>1</v>
      </c>
      <c r="H271" s="48">
        <v>14</v>
      </c>
      <c r="I271" s="48">
        <v>24</v>
      </c>
      <c r="J271" s="48">
        <v>30</v>
      </c>
      <c r="K271" s="48">
        <v>47</v>
      </c>
      <c r="L271" s="50">
        <v>48</v>
      </c>
      <c r="M271" s="8"/>
      <c r="N271" s="8"/>
      <c r="O271" s="8"/>
      <c r="P271" s="48"/>
      <c r="Q271" s="48"/>
      <c r="R271" s="48"/>
      <c r="S271" s="8"/>
      <c r="T271" s="8"/>
      <c r="U271" s="8"/>
      <c r="V271" s="8"/>
      <c r="W271" s="48">
        <v>1</v>
      </c>
      <c r="X271" s="8"/>
      <c r="Y271" s="48" t="s">
        <v>1938</v>
      </c>
    </row>
    <row r="272" spans="1:25" x14ac:dyDescent="0.25">
      <c r="A272" s="9">
        <f t="shared" si="8"/>
        <v>271</v>
      </c>
      <c r="B272" s="18">
        <f t="shared" si="9"/>
        <v>136</v>
      </c>
      <c r="C272" s="17" t="s">
        <v>1711</v>
      </c>
      <c r="D272" s="19">
        <v>44278</v>
      </c>
      <c r="E272" s="16">
        <f>WEEKNUM(Tabla167574[[#This Row],[Fecha]],21)</f>
        <v>12</v>
      </c>
      <c r="F272" s="16" t="str">
        <f>CHOOSE(WEEKDAY(Tabla167574[[#This Row],[Fecha]]),"D","L","M","X","J","V","S")</f>
        <v>M</v>
      </c>
      <c r="G272" s="50">
        <v>6</v>
      </c>
      <c r="H272" s="48">
        <v>15</v>
      </c>
      <c r="I272" s="48">
        <v>26</v>
      </c>
      <c r="J272" s="48">
        <v>37</v>
      </c>
      <c r="K272" s="48">
        <v>41</v>
      </c>
      <c r="L272" s="50">
        <v>44</v>
      </c>
      <c r="M272" s="8"/>
      <c r="N272" s="8"/>
      <c r="O272" s="8"/>
      <c r="P272" s="48"/>
      <c r="Q272" s="48"/>
      <c r="R272" s="48"/>
      <c r="S272" s="8"/>
      <c r="T272" s="8"/>
      <c r="U272" s="8"/>
      <c r="V272" s="8"/>
      <c r="W272" s="48">
        <v>2</v>
      </c>
      <c r="X272" s="8"/>
      <c r="Y272" s="48" t="s">
        <v>1939</v>
      </c>
    </row>
    <row r="273" spans="1:25" x14ac:dyDescent="0.25">
      <c r="A273" s="9">
        <f t="shared" si="8"/>
        <v>272</v>
      </c>
      <c r="B273" s="18">
        <f t="shared" si="9"/>
        <v>136</v>
      </c>
      <c r="C273" s="17" t="s">
        <v>1711</v>
      </c>
      <c r="D273" s="19">
        <v>44278</v>
      </c>
      <c r="E273" s="16">
        <f>WEEKNUM(Tabla167574[[#This Row],[Fecha]],21)</f>
        <v>12</v>
      </c>
      <c r="F273" s="16" t="str">
        <f>CHOOSE(WEEKDAY(Tabla167574[[#This Row],[Fecha]]),"D","L","M","X","J","V","S")</f>
        <v>M</v>
      </c>
      <c r="G273" s="48">
        <v>13</v>
      </c>
      <c r="H273" s="48">
        <v>20</v>
      </c>
      <c r="I273" s="48">
        <v>23</v>
      </c>
      <c r="J273" s="48">
        <v>32</v>
      </c>
      <c r="K273" s="48">
        <v>39</v>
      </c>
      <c r="L273" s="50">
        <v>45</v>
      </c>
      <c r="M273" s="8"/>
      <c r="N273" s="8"/>
      <c r="O273" s="8"/>
      <c r="P273" s="48"/>
      <c r="Q273" s="48"/>
      <c r="R273" s="48"/>
      <c r="S273" s="8"/>
      <c r="T273" s="8"/>
      <c r="U273" s="8"/>
      <c r="V273" s="8"/>
      <c r="W273" s="48">
        <v>1</v>
      </c>
      <c r="X273" s="8"/>
      <c r="Y273" s="48" t="s">
        <v>1939</v>
      </c>
    </row>
    <row r="274" spans="1:25" x14ac:dyDescent="0.25">
      <c r="A274" s="9">
        <f t="shared" si="8"/>
        <v>273</v>
      </c>
      <c r="B274" s="18">
        <f t="shared" si="9"/>
        <v>137</v>
      </c>
      <c r="C274" s="17" t="s">
        <v>1711</v>
      </c>
      <c r="D274" s="19">
        <v>44279</v>
      </c>
      <c r="E274" s="16">
        <f>WEEKNUM(Tabla167574[[#This Row],[Fecha]],21)</f>
        <v>12</v>
      </c>
      <c r="F274" s="16" t="str">
        <f>CHOOSE(WEEKDAY(Tabla167574[[#This Row],[Fecha]]),"D","L","M","X","J","V","S")</f>
        <v>X</v>
      </c>
      <c r="G274" s="48">
        <v>7</v>
      </c>
      <c r="H274" s="48">
        <v>15</v>
      </c>
      <c r="I274" s="48">
        <v>23</v>
      </c>
      <c r="J274" s="48">
        <v>32</v>
      </c>
      <c r="K274" s="48">
        <v>37</v>
      </c>
      <c r="L274" s="48">
        <v>41</v>
      </c>
      <c r="M274" s="8"/>
      <c r="N274" s="8"/>
      <c r="O274" s="8"/>
      <c r="P274" s="48"/>
      <c r="Q274" s="48"/>
      <c r="R274" s="48"/>
      <c r="S274" s="8"/>
      <c r="T274" s="8"/>
      <c r="U274" s="8"/>
      <c r="V274" s="8"/>
      <c r="W274" s="48">
        <v>0</v>
      </c>
      <c r="X274" s="8"/>
      <c r="Y274" s="48" t="s">
        <v>1939</v>
      </c>
    </row>
    <row r="275" spans="1:25" x14ac:dyDescent="0.25">
      <c r="A275" s="9">
        <f t="shared" si="8"/>
        <v>274</v>
      </c>
      <c r="B275" s="18">
        <f t="shared" si="9"/>
        <v>137</v>
      </c>
      <c r="C275" s="17" t="s">
        <v>1711</v>
      </c>
      <c r="D275" s="19">
        <v>44279</v>
      </c>
      <c r="E275" s="16">
        <f>WEEKNUM(Tabla167574[[#This Row],[Fecha]],21)</f>
        <v>12</v>
      </c>
      <c r="F275" s="16" t="str">
        <f>CHOOSE(WEEKDAY(Tabla167574[[#This Row],[Fecha]]),"D","L","M","X","J","V","S")</f>
        <v>X</v>
      </c>
      <c r="G275" s="48">
        <v>13</v>
      </c>
      <c r="H275" s="48">
        <v>26</v>
      </c>
      <c r="I275" s="48">
        <v>33</v>
      </c>
      <c r="J275" s="48">
        <v>34</v>
      </c>
      <c r="K275" s="48">
        <v>39</v>
      </c>
      <c r="L275" s="48">
        <v>45</v>
      </c>
      <c r="M275" s="8"/>
      <c r="N275" s="8"/>
      <c r="O275" s="8"/>
      <c r="P275" s="48"/>
      <c r="Q275" s="48"/>
      <c r="R275" s="48"/>
      <c r="S275" s="8"/>
      <c r="T275" s="8"/>
      <c r="U275" s="8"/>
      <c r="V275" s="8"/>
      <c r="W275" s="48">
        <v>0</v>
      </c>
      <c r="X275" s="8"/>
      <c r="Y275" s="48" t="s">
        <v>1939</v>
      </c>
    </row>
    <row r="276" spans="1:25" x14ac:dyDescent="0.25">
      <c r="A276" s="9">
        <f t="shared" si="8"/>
        <v>275</v>
      </c>
      <c r="B276" s="18">
        <f t="shared" si="9"/>
        <v>138</v>
      </c>
      <c r="C276" s="17" t="s">
        <v>1711</v>
      </c>
      <c r="D276" s="19">
        <v>44279</v>
      </c>
      <c r="E276" s="16">
        <f>WEEKNUM(Tabla167574[[#This Row],[Fecha]],21)</f>
        <v>12</v>
      </c>
      <c r="F276" s="16" t="str">
        <f>CHOOSE(WEEKDAY(Tabla167574[[#This Row],[Fecha]]),"D","L","M","X","J","V","S")</f>
        <v>X</v>
      </c>
      <c r="G276" s="48">
        <v>2</v>
      </c>
      <c r="H276" s="48">
        <v>13</v>
      </c>
      <c r="I276" s="48">
        <v>15</v>
      </c>
      <c r="J276" s="48">
        <v>27</v>
      </c>
      <c r="K276" s="48">
        <v>34</v>
      </c>
      <c r="L276" s="48">
        <v>43</v>
      </c>
      <c r="M276" s="8"/>
      <c r="N276" s="8"/>
      <c r="O276" s="8"/>
      <c r="P276" s="48"/>
      <c r="Q276" s="48"/>
      <c r="R276" s="48"/>
      <c r="S276" s="8"/>
      <c r="T276" s="8"/>
      <c r="U276" s="8"/>
      <c r="V276" s="8"/>
      <c r="W276" s="48">
        <v>0</v>
      </c>
      <c r="X276" s="8"/>
      <c r="Y276" s="48" t="s">
        <v>1938</v>
      </c>
    </row>
    <row r="277" spans="1:25" x14ac:dyDescent="0.25">
      <c r="A277" s="9">
        <f t="shared" si="8"/>
        <v>276</v>
      </c>
      <c r="B277" s="18">
        <f t="shared" si="9"/>
        <v>138</v>
      </c>
      <c r="C277" s="17" t="s">
        <v>1711</v>
      </c>
      <c r="D277" s="19">
        <v>44279</v>
      </c>
      <c r="E277" s="16">
        <f>WEEKNUM(Tabla167574[[#This Row],[Fecha]],21)</f>
        <v>12</v>
      </c>
      <c r="F277" s="16" t="str">
        <f>CHOOSE(WEEKDAY(Tabla167574[[#This Row],[Fecha]]),"D","L","M","X","J","V","S")</f>
        <v>X</v>
      </c>
      <c r="G277" s="48">
        <v>1</v>
      </c>
      <c r="H277" s="48">
        <v>10</v>
      </c>
      <c r="I277" s="48">
        <v>11</v>
      </c>
      <c r="J277" s="48">
        <v>15</v>
      </c>
      <c r="K277" s="48">
        <v>18</v>
      </c>
      <c r="L277" s="48">
        <v>22</v>
      </c>
      <c r="M277" s="8"/>
      <c r="N277" s="8"/>
      <c r="O277" s="8"/>
      <c r="P277" s="48"/>
      <c r="Q277" s="48"/>
      <c r="R277" s="48"/>
      <c r="S277" s="8"/>
      <c r="T277" s="8"/>
      <c r="U277" s="8"/>
      <c r="V277" s="8"/>
      <c r="W277" s="48">
        <v>0</v>
      </c>
      <c r="X277" s="8"/>
      <c r="Y277" s="48" t="s">
        <v>1938</v>
      </c>
    </row>
    <row r="278" spans="1:25" x14ac:dyDescent="0.25">
      <c r="A278" s="9">
        <f t="shared" si="8"/>
        <v>277</v>
      </c>
      <c r="B278" s="18">
        <f t="shared" si="9"/>
        <v>139</v>
      </c>
      <c r="C278" s="17" t="s">
        <v>1711</v>
      </c>
      <c r="D278" s="19">
        <v>44280</v>
      </c>
      <c r="E278" s="16">
        <f>WEEKNUM(Tabla167574[[#This Row],[Fecha]],21)</f>
        <v>12</v>
      </c>
      <c r="F278" s="16" t="str">
        <f>CHOOSE(WEEKDAY(Tabla167574[[#This Row],[Fecha]]),"D","L","M","X","J","V","S")</f>
        <v>J</v>
      </c>
      <c r="G278" s="48">
        <v>3</v>
      </c>
      <c r="H278" s="48">
        <v>4</v>
      </c>
      <c r="I278" s="48">
        <v>9</v>
      </c>
      <c r="J278" s="48">
        <v>27</v>
      </c>
      <c r="K278" s="50">
        <v>32</v>
      </c>
      <c r="L278" s="48">
        <v>40</v>
      </c>
      <c r="M278" s="8"/>
      <c r="N278" s="8"/>
      <c r="O278" s="8"/>
      <c r="P278" s="48"/>
      <c r="Q278" s="48"/>
      <c r="R278" s="48"/>
      <c r="S278" s="8"/>
      <c r="T278" s="8"/>
      <c r="U278" s="8"/>
      <c r="V278" s="8"/>
      <c r="W278" s="48">
        <v>1</v>
      </c>
      <c r="X278" s="8"/>
      <c r="Y278" s="48" t="s">
        <v>1938</v>
      </c>
    </row>
    <row r="279" spans="1:25" x14ac:dyDescent="0.25">
      <c r="A279" s="9">
        <f t="shared" si="8"/>
        <v>278</v>
      </c>
      <c r="B279" s="18">
        <f t="shared" si="9"/>
        <v>139</v>
      </c>
      <c r="C279" s="17" t="s">
        <v>1711</v>
      </c>
      <c r="D279" s="19">
        <v>44280</v>
      </c>
      <c r="E279" s="16">
        <f>WEEKNUM(Tabla167574[[#This Row],[Fecha]],21)</f>
        <v>12</v>
      </c>
      <c r="F279" s="16" t="str">
        <f>CHOOSE(WEEKDAY(Tabla167574[[#This Row],[Fecha]]),"D","L","M","X","J","V","S")</f>
        <v>J</v>
      </c>
      <c r="G279" s="48">
        <v>4</v>
      </c>
      <c r="H279" s="48">
        <v>19</v>
      </c>
      <c r="I279" s="48">
        <v>21</v>
      </c>
      <c r="J279" s="48">
        <v>31</v>
      </c>
      <c r="K279" s="48">
        <v>40</v>
      </c>
      <c r="L279" s="48">
        <v>45</v>
      </c>
      <c r="M279" s="8"/>
      <c r="N279" s="8"/>
      <c r="O279" s="8"/>
      <c r="P279" s="48"/>
      <c r="Q279" s="48"/>
      <c r="R279" s="48"/>
      <c r="S279" s="8"/>
      <c r="T279" s="8"/>
      <c r="U279" s="8"/>
      <c r="V279" s="8"/>
      <c r="W279" s="48">
        <v>0</v>
      </c>
      <c r="X279" s="8"/>
      <c r="Y279" s="48" t="s">
        <v>1938</v>
      </c>
    </row>
    <row r="280" spans="1:25" x14ac:dyDescent="0.25">
      <c r="A280" s="9">
        <f t="shared" si="8"/>
        <v>279</v>
      </c>
      <c r="B280" s="18">
        <f t="shared" si="9"/>
        <v>140</v>
      </c>
      <c r="C280" s="17" t="s">
        <v>1711</v>
      </c>
      <c r="D280" s="19">
        <v>44280</v>
      </c>
      <c r="E280" s="16">
        <f>WEEKNUM(Tabla167574[[#This Row],[Fecha]],21)</f>
        <v>12</v>
      </c>
      <c r="F280" s="16" t="str">
        <f>CHOOSE(WEEKDAY(Tabla167574[[#This Row],[Fecha]]),"D","L","M","X","J","V","S")</f>
        <v>J</v>
      </c>
      <c r="G280" s="48">
        <v>4</v>
      </c>
      <c r="H280" s="48">
        <v>9</v>
      </c>
      <c r="I280" s="48">
        <v>26</v>
      </c>
      <c r="J280" s="48">
        <v>33</v>
      </c>
      <c r="K280" s="48">
        <v>39</v>
      </c>
      <c r="L280" s="48">
        <v>45</v>
      </c>
      <c r="M280" s="8"/>
      <c r="N280" s="8"/>
      <c r="O280" s="8"/>
      <c r="P280" s="48"/>
      <c r="Q280" s="48"/>
      <c r="R280" s="48"/>
      <c r="S280" s="8"/>
      <c r="T280" s="8"/>
      <c r="U280" s="8"/>
      <c r="V280" s="8"/>
      <c r="W280" s="48">
        <v>0</v>
      </c>
      <c r="X280" s="8"/>
      <c r="Y280" s="48" t="s">
        <v>1939</v>
      </c>
    </row>
    <row r="281" spans="1:25" x14ac:dyDescent="0.25">
      <c r="A281" s="9">
        <f t="shared" si="8"/>
        <v>280</v>
      </c>
      <c r="B281" s="18">
        <f t="shared" si="9"/>
        <v>140</v>
      </c>
      <c r="C281" s="17" t="s">
        <v>1711</v>
      </c>
      <c r="D281" s="19">
        <v>44280</v>
      </c>
      <c r="E281" s="16">
        <f>WEEKNUM(Tabla167574[[#This Row],[Fecha]],21)</f>
        <v>12</v>
      </c>
      <c r="F281" s="16" t="str">
        <f>CHOOSE(WEEKDAY(Tabla167574[[#This Row],[Fecha]]),"D","L","M","X","J","V","S")</f>
        <v>J</v>
      </c>
      <c r="G281" s="50">
        <v>6</v>
      </c>
      <c r="H281" s="50">
        <v>13</v>
      </c>
      <c r="I281" s="48">
        <v>15</v>
      </c>
      <c r="J281" s="50">
        <v>32</v>
      </c>
      <c r="K281" s="50">
        <v>37</v>
      </c>
      <c r="L281" s="48">
        <v>41</v>
      </c>
      <c r="M281" s="8"/>
      <c r="N281" s="8"/>
      <c r="O281" s="8"/>
      <c r="P281" s="48"/>
      <c r="Q281" s="48"/>
      <c r="R281" s="48"/>
      <c r="S281" s="8"/>
      <c r="T281" s="8"/>
      <c r="U281" s="8"/>
      <c r="V281" s="8"/>
      <c r="W281" s="51" t="s">
        <v>1784</v>
      </c>
      <c r="X281" s="52" t="s">
        <v>1936</v>
      </c>
      <c r="Y281" s="48" t="s">
        <v>1939</v>
      </c>
    </row>
    <row r="282" spans="1:25" x14ac:dyDescent="0.25">
      <c r="A282" s="9">
        <f t="shared" si="8"/>
        <v>281</v>
      </c>
      <c r="B282" s="18">
        <f t="shared" si="9"/>
        <v>141</v>
      </c>
      <c r="C282" s="17" t="s">
        <v>1711</v>
      </c>
      <c r="D282" s="19">
        <v>44281</v>
      </c>
      <c r="E282" s="16">
        <f>WEEKNUM(Tabla167574[[#This Row],[Fecha]],21)</f>
        <v>12</v>
      </c>
      <c r="F282" s="16" t="str">
        <f>CHOOSE(WEEKDAY(Tabla167574[[#This Row],[Fecha]]),"D","L","M","X","J","V","S")</f>
        <v>V</v>
      </c>
      <c r="G282" s="48">
        <v>3</v>
      </c>
      <c r="H282" s="48">
        <v>12</v>
      </c>
      <c r="I282" s="48">
        <v>26</v>
      </c>
      <c r="J282" s="48">
        <v>33</v>
      </c>
      <c r="K282" s="48">
        <v>41</v>
      </c>
      <c r="L282" s="48">
        <v>45</v>
      </c>
      <c r="M282" s="8"/>
      <c r="N282" s="8"/>
      <c r="O282" s="8"/>
      <c r="P282" s="48"/>
      <c r="Q282" s="48"/>
      <c r="R282" s="48"/>
      <c r="S282" s="8"/>
      <c r="T282" s="8"/>
      <c r="U282" s="8"/>
      <c r="V282" s="8"/>
      <c r="W282" s="48">
        <v>0</v>
      </c>
      <c r="X282" s="8"/>
      <c r="Y282" s="48" t="s">
        <v>1939</v>
      </c>
    </row>
    <row r="283" spans="1:25" x14ac:dyDescent="0.25">
      <c r="A283" s="9">
        <f t="shared" si="8"/>
        <v>282</v>
      </c>
      <c r="B283" s="18">
        <f t="shared" si="9"/>
        <v>141</v>
      </c>
      <c r="C283" s="17" t="s">
        <v>1711</v>
      </c>
      <c r="D283" s="19">
        <v>44281</v>
      </c>
      <c r="E283" s="16">
        <f>WEEKNUM(Tabla167574[[#This Row],[Fecha]],21)</f>
        <v>12</v>
      </c>
      <c r="F283" s="16" t="str">
        <f>CHOOSE(WEEKDAY(Tabla167574[[#This Row],[Fecha]]),"D","L","M","X","J","V","S")</f>
        <v>V</v>
      </c>
      <c r="G283" s="48">
        <v>4</v>
      </c>
      <c r="H283" s="48">
        <v>7</v>
      </c>
      <c r="I283" s="48">
        <v>15</v>
      </c>
      <c r="J283" s="50">
        <v>39</v>
      </c>
      <c r="K283" s="48">
        <v>46</v>
      </c>
      <c r="L283" s="50">
        <v>47</v>
      </c>
      <c r="M283" s="8"/>
      <c r="N283" s="8"/>
      <c r="O283" s="8"/>
      <c r="P283" s="48"/>
      <c r="Q283" s="48"/>
      <c r="R283" s="48"/>
      <c r="S283" s="8"/>
      <c r="T283" s="8"/>
      <c r="U283" s="8"/>
      <c r="V283" s="8"/>
      <c r="W283" s="48">
        <v>2</v>
      </c>
      <c r="X283" s="8"/>
      <c r="Y283" s="48" t="s">
        <v>1939</v>
      </c>
    </row>
    <row r="284" spans="1:25" x14ac:dyDescent="0.25">
      <c r="A284" s="9">
        <f t="shared" si="8"/>
        <v>283</v>
      </c>
      <c r="B284" s="18">
        <f t="shared" si="9"/>
        <v>142</v>
      </c>
      <c r="C284" s="17" t="s">
        <v>1711</v>
      </c>
      <c r="D284" s="19">
        <v>44281</v>
      </c>
      <c r="E284" s="16">
        <f>WEEKNUM(Tabla167574[[#This Row],[Fecha]],21)</f>
        <v>12</v>
      </c>
      <c r="F284" s="16" t="str">
        <f>CHOOSE(WEEKDAY(Tabla167574[[#This Row],[Fecha]]),"D","L","M","X","J","V","S")</f>
        <v>V</v>
      </c>
      <c r="G284" s="48">
        <v>4</v>
      </c>
      <c r="H284" s="48">
        <v>6</v>
      </c>
      <c r="I284" s="48">
        <v>11</v>
      </c>
      <c r="J284" s="48">
        <v>31</v>
      </c>
      <c r="K284" s="48">
        <v>32</v>
      </c>
      <c r="L284" s="48">
        <v>36</v>
      </c>
      <c r="M284" s="8"/>
      <c r="N284" s="8"/>
      <c r="O284" s="8"/>
      <c r="P284" s="48"/>
      <c r="Q284" s="48"/>
      <c r="R284" s="48"/>
      <c r="S284" s="8"/>
      <c r="T284" s="8"/>
      <c r="U284" s="8"/>
      <c r="V284" s="8"/>
      <c r="W284" s="48">
        <v>0</v>
      </c>
      <c r="X284" s="8"/>
      <c r="Y284" s="48" t="s">
        <v>1938</v>
      </c>
    </row>
    <row r="285" spans="1:25" x14ac:dyDescent="0.25">
      <c r="A285" s="9">
        <f t="shared" si="8"/>
        <v>284</v>
      </c>
      <c r="B285" s="18">
        <f t="shared" si="9"/>
        <v>142</v>
      </c>
      <c r="C285" s="17" t="s">
        <v>1711</v>
      </c>
      <c r="D285" s="19">
        <v>44281</v>
      </c>
      <c r="E285" s="16">
        <f>WEEKNUM(Tabla167574[[#This Row],[Fecha]],21)</f>
        <v>12</v>
      </c>
      <c r="F285" s="16" t="str">
        <f>CHOOSE(WEEKDAY(Tabla167574[[#This Row],[Fecha]]),"D","L","M","X","J","V","S")</f>
        <v>V</v>
      </c>
      <c r="G285" s="48">
        <v>3</v>
      </c>
      <c r="H285" s="48">
        <v>4</v>
      </c>
      <c r="I285" s="48">
        <v>7</v>
      </c>
      <c r="J285" s="48">
        <v>14</v>
      </c>
      <c r="K285" s="48">
        <v>16</v>
      </c>
      <c r="L285" s="48">
        <v>20</v>
      </c>
      <c r="M285" s="8"/>
      <c r="N285" s="8"/>
      <c r="O285" s="8"/>
      <c r="P285" s="48"/>
      <c r="Q285" s="48"/>
      <c r="R285" s="48"/>
      <c r="S285" s="8"/>
      <c r="T285" s="8"/>
      <c r="U285" s="8"/>
      <c r="V285" s="8"/>
      <c r="W285" s="48">
        <v>0</v>
      </c>
      <c r="X285" s="8"/>
      <c r="Y285" s="48" t="s">
        <v>1938</v>
      </c>
    </row>
    <row r="286" spans="1:25" x14ac:dyDescent="0.25">
      <c r="A286" s="9">
        <f t="shared" si="8"/>
        <v>285</v>
      </c>
      <c r="B286" s="18">
        <f t="shared" si="9"/>
        <v>143</v>
      </c>
      <c r="C286" s="17" t="s">
        <v>1711</v>
      </c>
      <c r="D286" s="19">
        <v>44282</v>
      </c>
      <c r="E286" s="16">
        <f>WEEKNUM(Tabla167574[[#This Row],[Fecha]],21)</f>
        <v>12</v>
      </c>
      <c r="F286" s="16" t="str">
        <f>CHOOSE(WEEKDAY(Tabla167574[[#This Row],[Fecha]]),"D","L","M","X","J","V","S")</f>
        <v>S</v>
      </c>
      <c r="G286" s="48">
        <v>4</v>
      </c>
      <c r="H286" s="48">
        <v>13</v>
      </c>
      <c r="I286" s="48">
        <v>22</v>
      </c>
      <c r="J286" s="48">
        <v>32</v>
      </c>
      <c r="K286" s="48">
        <v>37</v>
      </c>
      <c r="L286" s="50">
        <v>45</v>
      </c>
      <c r="M286" s="8"/>
      <c r="N286" s="8"/>
      <c r="O286" s="8"/>
      <c r="P286" s="48"/>
      <c r="Q286" s="48"/>
      <c r="R286" s="48"/>
      <c r="S286" s="8"/>
      <c r="T286" s="8"/>
      <c r="U286" s="8"/>
      <c r="V286" s="8"/>
      <c r="W286" s="48">
        <v>1</v>
      </c>
      <c r="X286" s="8"/>
      <c r="Y286" s="48" t="s">
        <v>1938</v>
      </c>
    </row>
    <row r="287" spans="1:25" x14ac:dyDescent="0.25">
      <c r="A287" s="9">
        <f t="shared" si="8"/>
        <v>286</v>
      </c>
      <c r="B287" s="18">
        <f t="shared" si="9"/>
        <v>143</v>
      </c>
      <c r="C287" s="17" t="s">
        <v>1711</v>
      </c>
      <c r="D287" s="19">
        <v>44282</v>
      </c>
      <c r="E287" s="16">
        <f>WEEKNUM(Tabla167574[[#This Row],[Fecha]],21)</f>
        <v>12</v>
      </c>
      <c r="F287" s="16" t="str">
        <f>CHOOSE(WEEKDAY(Tabla167574[[#This Row],[Fecha]]),"D","L","M","X","J","V","S")</f>
        <v>S</v>
      </c>
      <c r="G287" s="48">
        <v>9</v>
      </c>
      <c r="H287" s="50">
        <v>10</v>
      </c>
      <c r="I287" s="50">
        <v>16</v>
      </c>
      <c r="J287" s="48">
        <v>30</v>
      </c>
      <c r="K287" s="48">
        <v>47</v>
      </c>
      <c r="L287" s="48">
        <v>49</v>
      </c>
      <c r="M287" s="8"/>
      <c r="N287" s="8"/>
      <c r="O287" s="8"/>
      <c r="P287" s="48"/>
      <c r="Q287" s="48"/>
      <c r="R287" s="48"/>
      <c r="S287" s="8"/>
      <c r="T287" s="8"/>
      <c r="U287" s="8"/>
      <c r="V287" s="8"/>
      <c r="W287" s="48">
        <v>2</v>
      </c>
      <c r="X287" s="8"/>
      <c r="Y287" s="48" t="s">
        <v>1938</v>
      </c>
    </row>
    <row r="288" spans="1:25" x14ac:dyDescent="0.25">
      <c r="A288" s="9">
        <f t="shared" si="8"/>
        <v>287</v>
      </c>
      <c r="B288" s="18">
        <f t="shared" si="9"/>
        <v>144</v>
      </c>
      <c r="C288" s="17" t="s">
        <v>1711</v>
      </c>
      <c r="D288" s="19">
        <v>44282</v>
      </c>
      <c r="E288" s="16">
        <f>WEEKNUM(Tabla167574[[#This Row],[Fecha]],21)</f>
        <v>12</v>
      </c>
      <c r="F288" s="16" t="str">
        <f>CHOOSE(WEEKDAY(Tabla167574[[#This Row],[Fecha]]),"D","L","M","X","J","V","S")</f>
        <v>S</v>
      </c>
      <c r="G288" s="48">
        <v>1</v>
      </c>
      <c r="H288" s="48">
        <v>6</v>
      </c>
      <c r="I288" s="48">
        <v>17</v>
      </c>
      <c r="J288" s="48">
        <v>24</v>
      </c>
      <c r="K288" s="48">
        <v>33</v>
      </c>
      <c r="L288" s="50">
        <v>45</v>
      </c>
      <c r="M288" s="8"/>
      <c r="N288" s="8"/>
      <c r="O288" s="8"/>
      <c r="P288" s="48"/>
      <c r="Q288" s="48"/>
      <c r="R288" s="48"/>
      <c r="S288" s="8"/>
      <c r="T288" s="8"/>
      <c r="U288" s="8"/>
      <c r="V288" s="8"/>
      <c r="W288" s="48">
        <v>1</v>
      </c>
      <c r="X288" s="8"/>
      <c r="Y288" s="48" t="s">
        <v>1939</v>
      </c>
    </row>
    <row r="289" spans="1:25" x14ac:dyDescent="0.25">
      <c r="A289" s="9">
        <f t="shared" si="8"/>
        <v>288</v>
      </c>
      <c r="B289" s="18">
        <f t="shared" si="9"/>
        <v>144</v>
      </c>
      <c r="C289" s="17" t="s">
        <v>1711</v>
      </c>
      <c r="D289" s="19">
        <v>44282</v>
      </c>
      <c r="E289" s="16">
        <f>WEEKNUM(Tabla167574[[#This Row],[Fecha]],21)</f>
        <v>12</v>
      </c>
      <c r="F289" s="16" t="str">
        <f>CHOOSE(WEEKDAY(Tabla167574[[#This Row],[Fecha]]),"D","L","M","X","J","V","S")</f>
        <v>S</v>
      </c>
      <c r="G289" s="48">
        <v>4</v>
      </c>
      <c r="H289" s="48">
        <v>15</v>
      </c>
      <c r="I289" s="48">
        <v>22</v>
      </c>
      <c r="J289" s="48">
        <v>26</v>
      </c>
      <c r="K289" s="48">
        <v>37</v>
      </c>
      <c r="L289" s="48">
        <v>41</v>
      </c>
      <c r="M289" s="8"/>
      <c r="N289" s="8"/>
      <c r="O289" s="8"/>
      <c r="P289" s="48"/>
      <c r="Q289" s="48"/>
      <c r="R289" s="48"/>
      <c r="S289" s="8"/>
      <c r="T289" s="8"/>
      <c r="U289" s="8"/>
      <c r="V289" s="8"/>
      <c r="W289" s="48">
        <v>0</v>
      </c>
      <c r="X289" s="8"/>
      <c r="Y289" s="48" t="s">
        <v>1939</v>
      </c>
    </row>
    <row r="290" spans="1:25" x14ac:dyDescent="0.25">
      <c r="A290" s="9">
        <f t="shared" si="8"/>
        <v>289</v>
      </c>
      <c r="B290" s="18">
        <f t="shared" si="9"/>
        <v>145</v>
      </c>
      <c r="C290" s="17" t="s">
        <v>1711</v>
      </c>
      <c r="D290" s="19">
        <v>44284</v>
      </c>
      <c r="E290" s="16">
        <f>WEEKNUM(Tabla167574[[#This Row],[Fecha]],21)</f>
        <v>13</v>
      </c>
      <c r="F290" s="16" t="str">
        <f>CHOOSE(WEEKDAY(Tabla167574[[#This Row],[Fecha]]),"D","L","M","X","J","V","S")</f>
        <v>L</v>
      </c>
      <c r="G290" s="48">
        <v>1</v>
      </c>
      <c r="H290" s="48">
        <v>6</v>
      </c>
      <c r="I290" s="48">
        <v>15</v>
      </c>
      <c r="J290" s="48">
        <v>24</v>
      </c>
      <c r="K290" s="50">
        <v>33</v>
      </c>
      <c r="L290" s="48">
        <v>44</v>
      </c>
      <c r="M290" s="8"/>
      <c r="N290" s="8"/>
      <c r="O290" s="8"/>
      <c r="P290" s="48"/>
      <c r="Q290" s="48"/>
      <c r="R290" s="48"/>
      <c r="S290" s="8"/>
      <c r="T290" s="8"/>
      <c r="U290" s="8"/>
      <c r="V290" s="8"/>
      <c r="W290" s="48">
        <v>1</v>
      </c>
      <c r="X290" s="8"/>
      <c r="Y290" s="48" t="s">
        <v>1939</v>
      </c>
    </row>
    <row r="291" spans="1:25" x14ac:dyDescent="0.25">
      <c r="A291" s="9">
        <f t="shared" si="8"/>
        <v>290</v>
      </c>
      <c r="B291" s="18">
        <f t="shared" si="9"/>
        <v>145</v>
      </c>
      <c r="C291" s="17" t="s">
        <v>1711</v>
      </c>
      <c r="D291" s="19">
        <v>44284</v>
      </c>
      <c r="E291" s="16">
        <f>WEEKNUM(Tabla167574[[#This Row],[Fecha]],21)</f>
        <v>13</v>
      </c>
      <c r="F291" s="16" t="str">
        <f>CHOOSE(WEEKDAY(Tabla167574[[#This Row],[Fecha]]),"D","L","M","X","J","V","S")</f>
        <v>L</v>
      </c>
      <c r="G291" s="50">
        <v>4</v>
      </c>
      <c r="H291" s="50">
        <v>13</v>
      </c>
      <c r="I291" s="48">
        <v>26</v>
      </c>
      <c r="J291" s="48">
        <v>32</v>
      </c>
      <c r="K291" s="48">
        <v>39</v>
      </c>
      <c r="L291" s="48">
        <v>41</v>
      </c>
      <c r="M291" s="8"/>
      <c r="N291" s="8"/>
      <c r="O291" s="8"/>
      <c r="P291" s="48"/>
      <c r="Q291" s="48"/>
      <c r="R291" s="48"/>
      <c r="S291" s="8"/>
      <c r="T291" s="8"/>
      <c r="U291" s="8"/>
      <c r="V291" s="8"/>
      <c r="W291" s="48">
        <v>2</v>
      </c>
      <c r="X291" s="8"/>
      <c r="Y291" s="48" t="s">
        <v>1939</v>
      </c>
    </row>
    <row r="292" spans="1:25" x14ac:dyDescent="0.25">
      <c r="A292" s="9">
        <f t="shared" si="8"/>
        <v>291</v>
      </c>
      <c r="B292" s="18">
        <f t="shared" si="9"/>
        <v>146</v>
      </c>
      <c r="C292" s="17" t="s">
        <v>1711</v>
      </c>
      <c r="D292" s="19">
        <v>44284</v>
      </c>
      <c r="E292" s="16">
        <f>WEEKNUM(Tabla167574[[#This Row],[Fecha]],21)</f>
        <v>13</v>
      </c>
      <c r="F292" s="16" t="str">
        <f>CHOOSE(WEEKDAY(Tabla167574[[#This Row],[Fecha]]),"D","L","M","X","J","V","S")</f>
        <v>L</v>
      </c>
      <c r="G292" s="50">
        <v>4</v>
      </c>
      <c r="H292" s="48">
        <v>5</v>
      </c>
      <c r="I292" s="48">
        <v>8</v>
      </c>
      <c r="J292" s="48">
        <v>25</v>
      </c>
      <c r="K292" s="48">
        <v>34</v>
      </c>
      <c r="L292" s="48">
        <v>49</v>
      </c>
      <c r="M292" s="59"/>
      <c r="N292" s="8"/>
      <c r="O292" s="8"/>
      <c r="P292" s="48"/>
      <c r="Q292" s="48"/>
      <c r="R292" s="48"/>
      <c r="S292" s="8"/>
      <c r="T292" s="8"/>
      <c r="U292" s="8"/>
      <c r="V292" s="8"/>
      <c r="W292" s="48">
        <v>1</v>
      </c>
      <c r="X292" s="8"/>
      <c r="Y292" s="48" t="s">
        <v>1938</v>
      </c>
    </row>
    <row r="293" spans="1:25" x14ac:dyDescent="0.25">
      <c r="A293" s="9">
        <f t="shared" si="8"/>
        <v>292</v>
      </c>
      <c r="B293" s="18">
        <f t="shared" si="9"/>
        <v>146</v>
      </c>
      <c r="C293" s="17" t="s">
        <v>1711</v>
      </c>
      <c r="D293" s="19">
        <v>44284</v>
      </c>
      <c r="E293" s="16">
        <f>WEEKNUM(Tabla167574[[#This Row],[Fecha]],21)</f>
        <v>13</v>
      </c>
      <c r="F293" s="16" t="str">
        <f>CHOOSE(WEEKDAY(Tabla167574[[#This Row],[Fecha]]),"D","L","M","X","J","V","S")</f>
        <v>L</v>
      </c>
      <c r="G293" s="48">
        <v>12</v>
      </c>
      <c r="H293" s="48">
        <v>17</v>
      </c>
      <c r="I293" s="48">
        <v>18</v>
      </c>
      <c r="J293" s="48">
        <v>26</v>
      </c>
      <c r="K293" s="48">
        <v>29</v>
      </c>
      <c r="L293" s="50">
        <v>31</v>
      </c>
      <c r="M293" s="59"/>
      <c r="N293" s="8"/>
      <c r="O293" s="8"/>
      <c r="P293" s="48"/>
      <c r="Q293" s="48"/>
      <c r="R293" s="48"/>
      <c r="S293" s="8"/>
      <c r="T293" s="8"/>
      <c r="U293" s="8"/>
      <c r="V293" s="8"/>
      <c r="W293" s="48">
        <v>1</v>
      </c>
      <c r="X293" s="8"/>
      <c r="Y293" s="48" t="s">
        <v>1938</v>
      </c>
    </row>
    <row r="294" spans="1:25" x14ac:dyDescent="0.25">
      <c r="A294" s="9">
        <f t="shared" si="8"/>
        <v>293</v>
      </c>
      <c r="B294" s="18">
        <f t="shared" si="9"/>
        <v>147</v>
      </c>
      <c r="C294" s="17" t="s">
        <v>1711</v>
      </c>
      <c r="D294" s="19">
        <v>44285</v>
      </c>
      <c r="E294" s="16">
        <f>WEEKNUM(Tabla167574[[#This Row],[Fecha]],21)</f>
        <v>13</v>
      </c>
      <c r="F294" s="16" t="str">
        <f>CHOOSE(WEEKDAY(Tabla167574[[#This Row],[Fecha]]),"D","L","M","X","J","V","S")</f>
        <v>M</v>
      </c>
      <c r="G294" s="48">
        <v>4</v>
      </c>
      <c r="H294" s="48">
        <v>13</v>
      </c>
      <c r="I294" s="48">
        <v>15</v>
      </c>
      <c r="J294" s="48">
        <v>32</v>
      </c>
      <c r="K294" s="48">
        <v>42</v>
      </c>
      <c r="L294" s="48">
        <v>45</v>
      </c>
      <c r="M294" s="8"/>
      <c r="N294" s="8"/>
      <c r="O294" s="8"/>
      <c r="P294" s="48"/>
      <c r="Q294" s="48"/>
      <c r="R294" s="48"/>
      <c r="S294" s="8"/>
      <c r="T294" s="8"/>
      <c r="U294" s="8"/>
      <c r="V294" s="8"/>
      <c r="W294" s="48">
        <v>0</v>
      </c>
      <c r="X294" s="8"/>
      <c r="Y294" s="48" t="s">
        <v>1938</v>
      </c>
    </row>
    <row r="295" spans="1:25" x14ac:dyDescent="0.25">
      <c r="A295" s="9">
        <f t="shared" si="8"/>
        <v>294</v>
      </c>
      <c r="B295" s="18">
        <f t="shared" si="9"/>
        <v>147</v>
      </c>
      <c r="C295" s="17" t="s">
        <v>1711</v>
      </c>
      <c r="D295" s="19">
        <v>44285</v>
      </c>
      <c r="E295" s="16">
        <f>WEEKNUM(Tabla167574[[#This Row],[Fecha]],21)</f>
        <v>13</v>
      </c>
      <c r="F295" s="16" t="str">
        <f>CHOOSE(WEEKDAY(Tabla167574[[#This Row],[Fecha]]),"D","L","M","X","J","V","S")</f>
        <v>M</v>
      </c>
      <c r="G295" s="50">
        <v>11</v>
      </c>
      <c r="H295" s="48">
        <v>20</v>
      </c>
      <c r="I295" s="48">
        <v>22</v>
      </c>
      <c r="J295" s="48">
        <v>31</v>
      </c>
      <c r="K295" s="48">
        <v>40</v>
      </c>
      <c r="L295" s="50">
        <v>44</v>
      </c>
      <c r="M295" s="8"/>
      <c r="N295" s="8"/>
      <c r="O295" s="8"/>
      <c r="P295" s="48"/>
      <c r="Q295" s="48"/>
      <c r="R295" s="48"/>
      <c r="S295" s="8"/>
      <c r="T295" s="8"/>
      <c r="U295" s="8"/>
      <c r="V295" s="8"/>
      <c r="W295" s="48">
        <v>2</v>
      </c>
      <c r="X295" s="8"/>
      <c r="Y295" s="48" t="s">
        <v>1938</v>
      </c>
    </row>
    <row r="296" spans="1:25" x14ac:dyDescent="0.25">
      <c r="A296" s="9">
        <f t="shared" si="8"/>
        <v>295</v>
      </c>
      <c r="B296" s="18">
        <f t="shared" si="9"/>
        <v>148</v>
      </c>
      <c r="C296" s="17" t="s">
        <v>1711</v>
      </c>
      <c r="D296" s="19">
        <v>44285</v>
      </c>
      <c r="E296" s="16">
        <f>WEEKNUM(Tabla167574[[#This Row],[Fecha]],21)</f>
        <v>13</v>
      </c>
      <c r="F296" s="16" t="str">
        <f>CHOOSE(WEEKDAY(Tabla167574[[#This Row],[Fecha]]),"D","L","M","X","J","V","S")</f>
        <v>M</v>
      </c>
      <c r="G296" s="48">
        <v>4</v>
      </c>
      <c r="H296" s="48">
        <v>10</v>
      </c>
      <c r="I296" s="48">
        <v>15</v>
      </c>
      <c r="J296" s="48">
        <v>24</v>
      </c>
      <c r="K296" s="48">
        <v>37</v>
      </c>
      <c r="L296" s="48">
        <v>42</v>
      </c>
      <c r="M296" s="8"/>
      <c r="N296" s="8"/>
      <c r="O296" s="8"/>
      <c r="P296" s="48"/>
      <c r="Q296" s="48"/>
      <c r="R296" s="48"/>
      <c r="S296" s="8"/>
      <c r="T296" s="8"/>
      <c r="U296" s="8"/>
      <c r="V296" s="8"/>
      <c r="W296" s="48">
        <v>0</v>
      </c>
      <c r="X296" s="8"/>
      <c r="Y296" s="48" t="s">
        <v>1939</v>
      </c>
    </row>
    <row r="297" spans="1:25" x14ac:dyDescent="0.25">
      <c r="A297" s="9">
        <f t="shared" si="8"/>
        <v>296</v>
      </c>
      <c r="B297" s="18">
        <f t="shared" si="9"/>
        <v>148</v>
      </c>
      <c r="C297" s="17" t="s">
        <v>1711</v>
      </c>
      <c r="D297" s="19">
        <v>44285</v>
      </c>
      <c r="E297" s="16">
        <f>WEEKNUM(Tabla167574[[#This Row],[Fecha]],21)</f>
        <v>13</v>
      </c>
      <c r="F297" s="16" t="str">
        <f>CHOOSE(WEEKDAY(Tabla167574[[#This Row],[Fecha]]),"D","L","M","X","J","V","S")</f>
        <v>M</v>
      </c>
      <c r="G297" s="48">
        <v>5</v>
      </c>
      <c r="H297" s="48">
        <v>6</v>
      </c>
      <c r="I297" s="50">
        <v>23</v>
      </c>
      <c r="J297" s="48">
        <v>32</v>
      </c>
      <c r="K297" s="48">
        <v>41</v>
      </c>
      <c r="L297" s="48">
        <v>45</v>
      </c>
      <c r="M297" s="8"/>
      <c r="N297" s="8"/>
      <c r="O297" s="8"/>
      <c r="P297" s="48"/>
      <c r="Q297" s="48"/>
      <c r="R297" s="48"/>
      <c r="S297" s="8"/>
      <c r="T297" s="8"/>
      <c r="U297" s="8"/>
      <c r="V297" s="8"/>
      <c r="W297" s="48">
        <v>1</v>
      </c>
      <c r="X297" s="8"/>
      <c r="Y297" s="48" t="s">
        <v>1939</v>
      </c>
    </row>
    <row r="298" spans="1:25" x14ac:dyDescent="0.25">
      <c r="A298" s="9">
        <f t="shared" si="8"/>
        <v>297</v>
      </c>
      <c r="B298" s="18">
        <f t="shared" si="9"/>
        <v>149</v>
      </c>
      <c r="C298" s="17" t="s">
        <v>1711</v>
      </c>
      <c r="D298" s="19">
        <v>44286</v>
      </c>
      <c r="E298" s="16">
        <f>WEEKNUM(Tabla167574[[#This Row],[Fecha]],21)</f>
        <v>13</v>
      </c>
      <c r="F298" s="16" t="str">
        <f>CHOOSE(WEEKDAY(Tabla167574[[#This Row],[Fecha]]),"D","L","M","X","J","V","S")</f>
        <v>X</v>
      </c>
      <c r="G298" s="48">
        <v>6</v>
      </c>
      <c r="H298" s="48">
        <v>14</v>
      </c>
      <c r="I298" s="48">
        <v>23</v>
      </c>
      <c r="J298" s="48">
        <v>34</v>
      </c>
      <c r="K298" s="48">
        <v>41</v>
      </c>
      <c r="L298" s="50">
        <v>42</v>
      </c>
      <c r="M298" s="48"/>
      <c r="N298" s="8"/>
      <c r="O298" s="8"/>
      <c r="P298" s="48"/>
      <c r="Q298" s="48"/>
      <c r="R298" s="48"/>
      <c r="S298" s="8"/>
      <c r="T298" s="8"/>
      <c r="U298" s="8"/>
      <c r="V298" s="8"/>
      <c r="W298" s="48">
        <v>1</v>
      </c>
      <c r="X298" s="8"/>
      <c r="Y298" s="48" t="s">
        <v>1938</v>
      </c>
    </row>
    <row r="299" spans="1:25" x14ac:dyDescent="0.25">
      <c r="A299" s="9">
        <f t="shared" si="8"/>
        <v>298</v>
      </c>
      <c r="B299" s="18">
        <f t="shared" si="9"/>
        <v>149</v>
      </c>
      <c r="C299" s="17" t="s">
        <v>1711</v>
      </c>
      <c r="D299" s="19">
        <v>44286</v>
      </c>
      <c r="E299" s="16">
        <f>WEEKNUM(Tabla167574[[#This Row],[Fecha]],21)</f>
        <v>13</v>
      </c>
      <c r="F299" s="16" t="str">
        <f>CHOOSE(WEEKDAY(Tabla167574[[#This Row],[Fecha]]),"D","L","M","X","J","V","S")</f>
        <v>X</v>
      </c>
      <c r="G299" s="48">
        <v>3</v>
      </c>
      <c r="H299" s="48">
        <v>11</v>
      </c>
      <c r="I299" s="50">
        <v>16</v>
      </c>
      <c r="J299" s="48">
        <v>27</v>
      </c>
      <c r="K299" s="48">
        <v>44</v>
      </c>
      <c r="L299" s="48">
        <v>49</v>
      </c>
      <c r="M299" s="48"/>
      <c r="N299" s="8"/>
      <c r="O299" s="8"/>
      <c r="P299" s="48"/>
      <c r="Q299" s="48"/>
      <c r="R299" s="48"/>
      <c r="S299" s="8"/>
      <c r="T299" s="8"/>
      <c r="U299" s="8"/>
      <c r="V299" s="8"/>
      <c r="W299" s="48">
        <v>1</v>
      </c>
      <c r="X299" s="8"/>
      <c r="Y299" s="48" t="s">
        <v>1938</v>
      </c>
    </row>
    <row r="300" spans="1:25" x14ac:dyDescent="0.25">
      <c r="A300" s="9">
        <f t="shared" si="8"/>
        <v>299</v>
      </c>
      <c r="B300" s="18">
        <f t="shared" si="9"/>
        <v>150</v>
      </c>
      <c r="C300" s="17" t="s">
        <v>1711</v>
      </c>
      <c r="D300" s="19">
        <v>44286</v>
      </c>
      <c r="E300" s="16">
        <f>WEEKNUM(Tabla167574[[#This Row],[Fecha]],21)</f>
        <v>13</v>
      </c>
      <c r="F300" s="16" t="str">
        <f>CHOOSE(WEEKDAY(Tabla167574[[#This Row],[Fecha]]),"D","L","M","X","J","V","S")</f>
        <v>X</v>
      </c>
      <c r="G300" s="48">
        <v>6</v>
      </c>
      <c r="H300" s="48">
        <v>12</v>
      </c>
      <c r="I300" s="48">
        <v>13</v>
      </c>
      <c r="J300" s="48">
        <v>30</v>
      </c>
      <c r="K300" s="48">
        <v>34</v>
      </c>
      <c r="L300" s="48">
        <v>41</v>
      </c>
      <c r="M300" s="48"/>
      <c r="N300" s="8"/>
      <c r="O300" s="8"/>
      <c r="P300" s="48"/>
      <c r="Q300" s="48"/>
      <c r="R300" s="48"/>
      <c r="S300" s="8"/>
      <c r="T300" s="8"/>
      <c r="U300" s="8"/>
      <c r="V300" s="8"/>
      <c r="W300" s="48">
        <v>0</v>
      </c>
      <c r="X300" s="8"/>
      <c r="Y300" s="48" t="s">
        <v>1939</v>
      </c>
    </row>
    <row r="301" spans="1:25" x14ac:dyDescent="0.25">
      <c r="A301" s="9">
        <f t="shared" si="8"/>
        <v>300</v>
      </c>
      <c r="B301" s="18">
        <f t="shared" si="9"/>
        <v>150</v>
      </c>
      <c r="C301" s="17" t="s">
        <v>1711</v>
      </c>
      <c r="D301" s="19">
        <v>44286</v>
      </c>
      <c r="E301" s="16">
        <f>WEEKNUM(Tabla167574[[#This Row],[Fecha]],21)</f>
        <v>13</v>
      </c>
      <c r="F301" s="16" t="str">
        <f>CHOOSE(WEEKDAY(Tabla167574[[#This Row],[Fecha]]),"D","L","M","X","J","V","S")</f>
        <v>X</v>
      </c>
      <c r="G301" s="48">
        <v>4</v>
      </c>
      <c r="H301" s="50">
        <v>8</v>
      </c>
      <c r="I301" s="48">
        <v>15</v>
      </c>
      <c r="J301" s="48">
        <v>32</v>
      </c>
      <c r="K301" s="48">
        <v>43</v>
      </c>
      <c r="L301" s="49">
        <v>45</v>
      </c>
      <c r="M301" s="48"/>
      <c r="N301" s="8"/>
      <c r="O301" s="8"/>
      <c r="P301" s="48"/>
      <c r="Q301" s="48"/>
      <c r="R301" s="48"/>
      <c r="S301" s="8"/>
      <c r="T301" s="8"/>
      <c r="U301" s="8"/>
      <c r="V301" s="8"/>
      <c r="W301" s="48">
        <v>2</v>
      </c>
      <c r="X301" s="8"/>
      <c r="Y301" s="48" t="s">
        <v>1939</v>
      </c>
    </row>
    <row r="302" spans="1:25" x14ac:dyDescent="0.25">
      <c r="A302" s="9">
        <f t="shared" si="8"/>
        <v>301</v>
      </c>
      <c r="B302" s="18">
        <f t="shared" si="9"/>
        <v>151</v>
      </c>
      <c r="C302" s="17" t="s">
        <v>1711</v>
      </c>
      <c r="D302" s="19">
        <v>44287</v>
      </c>
      <c r="E302" s="16">
        <f>WEEKNUM(Tabla167574[[#This Row],[Fecha]],21)</f>
        <v>13</v>
      </c>
      <c r="F302" s="16" t="str">
        <f>CHOOSE(WEEKDAY(Tabla167574[[#This Row],[Fecha]]),"D","L","M","X","J","V","S")</f>
        <v>J</v>
      </c>
      <c r="G302" s="48">
        <v>6</v>
      </c>
      <c r="H302" s="48">
        <v>8</v>
      </c>
      <c r="I302" s="48">
        <v>13</v>
      </c>
      <c r="J302" s="50">
        <v>34</v>
      </c>
      <c r="K302" s="48">
        <v>37</v>
      </c>
      <c r="L302" s="48">
        <v>40</v>
      </c>
      <c r="M302" s="8"/>
      <c r="N302" s="8"/>
      <c r="O302" s="8"/>
      <c r="P302" s="48"/>
      <c r="Q302" s="48"/>
      <c r="R302" s="48"/>
      <c r="S302" s="8"/>
      <c r="T302" s="8"/>
      <c r="U302" s="8"/>
      <c r="V302" s="8"/>
      <c r="W302" s="48">
        <v>1</v>
      </c>
      <c r="X302" s="8"/>
      <c r="Y302" s="48" t="s">
        <v>1938</v>
      </c>
    </row>
    <row r="303" spans="1:25" x14ac:dyDescent="0.25">
      <c r="A303" s="9">
        <f t="shared" si="8"/>
        <v>302</v>
      </c>
      <c r="B303" s="18">
        <f t="shared" si="9"/>
        <v>151</v>
      </c>
      <c r="C303" s="17" t="s">
        <v>1711</v>
      </c>
      <c r="D303" s="19">
        <v>44287</v>
      </c>
      <c r="E303" s="16">
        <f>WEEKNUM(Tabla167574[[#This Row],[Fecha]],21)</f>
        <v>13</v>
      </c>
      <c r="F303" s="16" t="str">
        <f>CHOOSE(WEEKDAY(Tabla167574[[#This Row],[Fecha]]),"D","L","M","X","J","V","S")</f>
        <v>J</v>
      </c>
      <c r="G303" s="48">
        <v>1</v>
      </c>
      <c r="H303" s="50">
        <v>14</v>
      </c>
      <c r="I303" s="48">
        <v>15</v>
      </c>
      <c r="J303" s="48">
        <v>26</v>
      </c>
      <c r="K303" s="48">
        <v>27</v>
      </c>
      <c r="L303" s="48">
        <v>43</v>
      </c>
      <c r="M303" s="8"/>
      <c r="N303" s="8"/>
      <c r="O303" s="8"/>
      <c r="P303" s="48"/>
      <c r="Q303" s="48"/>
      <c r="R303" s="48"/>
      <c r="S303" s="8"/>
      <c r="T303" s="8"/>
      <c r="U303" s="8"/>
      <c r="V303" s="8"/>
      <c r="W303" s="48">
        <v>1</v>
      </c>
      <c r="X303" s="8"/>
      <c r="Y303" s="48" t="s">
        <v>1938</v>
      </c>
    </row>
    <row r="304" spans="1:25" x14ac:dyDescent="0.25">
      <c r="A304" s="9">
        <f t="shared" si="8"/>
        <v>303</v>
      </c>
      <c r="B304" s="18">
        <f t="shared" si="9"/>
        <v>152</v>
      </c>
      <c r="C304" s="17" t="s">
        <v>1711</v>
      </c>
      <c r="D304" s="19">
        <v>44287</v>
      </c>
      <c r="E304" s="16">
        <f>WEEKNUM(Tabla167574[[#This Row],[Fecha]],21)</f>
        <v>13</v>
      </c>
      <c r="F304" s="16" t="str">
        <f>CHOOSE(WEEKDAY(Tabla167574[[#This Row],[Fecha]]),"D","L","M","X","J","V","S")</f>
        <v>J</v>
      </c>
      <c r="G304" s="48">
        <v>4</v>
      </c>
      <c r="H304" s="50">
        <v>12</v>
      </c>
      <c r="I304" s="48">
        <v>19</v>
      </c>
      <c r="J304" s="48">
        <v>23</v>
      </c>
      <c r="K304" s="48">
        <v>32</v>
      </c>
      <c r="L304" s="48">
        <v>37</v>
      </c>
      <c r="M304" s="8"/>
      <c r="N304" s="8"/>
      <c r="O304" s="8"/>
      <c r="P304" s="48"/>
      <c r="Q304" s="48"/>
      <c r="R304" s="48"/>
      <c r="S304" s="8"/>
      <c r="T304" s="8"/>
      <c r="U304" s="8"/>
      <c r="V304" s="8"/>
      <c r="W304" s="48">
        <v>1</v>
      </c>
      <c r="X304" s="8"/>
      <c r="Y304" s="48" t="s">
        <v>1939</v>
      </c>
    </row>
    <row r="305" spans="1:25" x14ac:dyDescent="0.25">
      <c r="A305" s="9">
        <f t="shared" si="8"/>
        <v>304</v>
      </c>
      <c r="B305" s="18">
        <f t="shared" si="9"/>
        <v>152</v>
      </c>
      <c r="C305" s="17" t="s">
        <v>1711</v>
      </c>
      <c r="D305" s="19">
        <v>44287</v>
      </c>
      <c r="E305" s="16">
        <f>WEEKNUM(Tabla167574[[#This Row],[Fecha]],21)</f>
        <v>13</v>
      </c>
      <c r="F305" s="16" t="str">
        <f>CHOOSE(WEEKDAY(Tabla167574[[#This Row],[Fecha]]),"D","L","M","X","J","V","S")</f>
        <v>J</v>
      </c>
      <c r="G305" s="48">
        <v>6</v>
      </c>
      <c r="H305" s="48">
        <v>13</v>
      </c>
      <c r="I305" s="48">
        <v>15</v>
      </c>
      <c r="J305" s="50">
        <v>28</v>
      </c>
      <c r="K305" s="50">
        <v>34</v>
      </c>
      <c r="L305" s="48">
        <v>41</v>
      </c>
      <c r="M305" s="8"/>
      <c r="N305" s="8"/>
      <c r="O305" s="8"/>
      <c r="P305" s="48"/>
      <c r="Q305" s="48"/>
      <c r="R305" s="48"/>
      <c r="S305" s="8"/>
      <c r="T305" s="8"/>
      <c r="U305" s="8"/>
      <c r="V305" s="8"/>
      <c r="W305" s="48">
        <v>2</v>
      </c>
      <c r="X305" s="8"/>
      <c r="Y305" s="48" t="s">
        <v>1939</v>
      </c>
    </row>
    <row r="306" spans="1:25" x14ac:dyDescent="0.25">
      <c r="A306" s="9">
        <f t="shared" si="8"/>
        <v>305</v>
      </c>
      <c r="B306" s="18">
        <f t="shared" si="9"/>
        <v>153</v>
      </c>
      <c r="C306" s="17" t="s">
        <v>1711</v>
      </c>
      <c r="D306" s="19">
        <v>44288</v>
      </c>
      <c r="E306" s="16">
        <f>WEEKNUM(Tabla167574[[#This Row],[Fecha]],21)</f>
        <v>13</v>
      </c>
      <c r="F306" s="16" t="str">
        <f>CHOOSE(WEEKDAY(Tabla167574[[#This Row],[Fecha]]),"D","L","M","X","J","V","S")</f>
        <v>V</v>
      </c>
      <c r="G306" s="48">
        <v>1</v>
      </c>
      <c r="H306" s="48">
        <v>10</v>
      </c>
      <c r="I306" s="48">
        <v>21</v>
      </c>
      <c r="J306" s="48">
        <v>35</v>
      </c>
      <c r="K306" s="48">
        <v>37</v>
      </c>
      <c r="L306" s="48">
        <v>48</v>
      </c>
      <c r="M306" s="8"/>
      <c r="N306" s="8"/>
      <c r="O306" s="8"/>
      <c r="P306" s="48"/>
      <c r="Q306" s="48"/>
      <c r="R306" s="48"/>
      <c r="S306" s="8"/>
      <c r="T306" s="8"/>
      <c r="U306" s="8"/>
      <c r="V306" s="8"/>
      <c r="W306" s="48">
        <v>0</v>
      </c>
      <c r="X306" s="8"/>
      <c r="Y306" s="48" t="s">
        <v>1938</v>
      </c>
    </row>
    <row r="307" spans="1:25" x14ac:dyDescent="0.25">
      <c r="A307" s="9">
        <f t="shared" si="8"/>
        <v>306</v>
      </c>
      <c r="B307" s="18">
        <f t="shared" si="9"/>
        <v>153</v>
      </c>
      <c r="C307" s="17" t="s">
        <v>1711</v>
      </c>
      <c r="D307" s="19">
        <v>44288</v>
      </c>
      <c r="E307" s="16">
        <f>WEEKNUM(Tabla167574[[#This Row],[Fecha]],21)</f>
        <v>13</v>
      </c>
      <c r="F307" s="16" t="str">
        <f>CHOOSE(WEEKDAY(Tabla167574[[#This Row],[Fecha]]),"D","L","M","X","J","V","S")</f>
        <v>V</v>
      </c>
      <c r="G307" s="48">
        <v>6</v>
      </c>
      <c r="H307" s="48">
        <v>12</v>
      </c>
      <c r="I307" s="50">
        <v>13</v>
      </c>
      <c r="J307" s="48">
        <v>40</v>
      </c>
      <c r="K307" s="48">
        <v>41</v>
      </c>
      <c r="L307" s="48">
        <v>42</v>
      </c>
      <c r="M307" s="8"/>
      <c r="N307" s="8"/>
      <c r="O307" s="8"/>
      <c r="P307" s="48"/>
      <c r="Q307" s="48"/>
      <c r="R307" s="48"/>
      <c r="S307" s="8"/>
      <c r="T307" s="8"/>
      <c r="U307" s="8"/>
      <c r="V307" s="8"/>
      <c r="W307" s="48">
        <v>1</v>
      </c>
      <c r="X307" s="8"/>
      <c r="Y307" s="48" t="s">
        <v>1938</v>
      </c>
    </row>
    <row r="308" spans="1:25" x14ac:dyDescent="0.25">
      <c r="A308" s="9">
        <f t="shared" si="8"/>
        <v>307</v>
      </c>
      <c r="B308" s="18">
        <f t="shared" si="9"/>
        <v>154</v>
      </c>
      <c r="C308" s="17" t="s">
        <v>1711</v>
      </c>
      <c r="D308" s="19">
        <v>44288</v>
      </c>
      <c r="E308" s="16">
        <f>WEEKNUM(Tabla167574[[#This Row],[Fecha]],21)</f>
        <v>13</v>
      </c>
      <c r="F308" s="16" t="str">
        <f>CHOOSE(WEEKDAY(Tabla167574[[#This Row],[Fecha]]),"D","L","M","X","J","V","S")</f>
        <v>V</v>
      </c>
      <c r="G308" s="48">
        <v>4</v>
      </c>
      <c r="H308" s="50">
        <v>13</v>
      </c>
      <c r="I308" s="48">
        <v>32</v>
      </c>
      <c r="J308" s="48">
        <v>33</v>
      </c>
      <c r="K308" s="48">
        <v>35</v>
      </c>
      <c r="L308" s="48">
        <v>41</v>
      </c>
      <c r="M308" s="8"/>
      <c r="N308" s="8"/>
      <c r="O308" s="8"/>
      <c r="P308" s="48"/>
      <c r="Q308" s="48"/>
      <c r="R308" s="48"/>
      <c r="S308" s="8"/>
      <c r="T308" s="8"/>
      <c r="U308" s="8"/>
      <c r="V308" s="8"/>
      <c r="W308" s="48">
        <v>1</v>
      </c>
      <c r="X308" s="8"/>
      <c r="Y308" s="48" t="s">
        <v>1939</v>
      </c>
    </row>
    <row r="309" spans="1:25" x14ac:dyDescent="0.25">
      <c r="A309" s="9">
        <f t="shared" si="8"/>
        <v>308</v>
      </c>
      <c r="B309" s="18">
        <f t="shared" si="9"/>
        <v>154</v>
      </c>
      <c r="C309" s="17" t="s">
        <v>1711</v>
      </c>
      <c r="D309" s="19">
        <v>44288</v>
      </c>
      <c r="E309" s="16">
        <f>WEEKNUM(Tabla167574[[#This Row],[Fecha]],21)</f>
        <v>13</v>
      </c>
      <c r="F309" s="16" t="str">
        <f>CHOOSE(WEEKDAY(Tabla167574[[#This Row],[Fecha]]),"D","L","M","X","J","V","S")</f>
        <v>V</v>
      </c>
      <c r="G309" s="48">
        <v>6</v>
      </c>
      <c r="H309" s="48">
        <v>15</v>
      </c>
      <c r="I309" s="48">
        <v>23</v>
      </c>
      <c r="J309" s="48">
        <v>37</v>
      </c>
      <c r="K309" s="48">
        <v>39</v>
      </c>
      <c r="L309" s="48">
        <v>43</v>
      </c>
      <c r="M309" s="48"/>
      <c r="N309" s="8"/>
      <c r="O309" s="8"/>
      <c r="P309" s="48"/>
      <c r="Q309" s="48"/>
      <c r="R309" s="48"/>
      <c r="S309" s="8"/>
      <c r="T309" s="8"/>
      <c r="U309" s="8"/>
      <c r="V309" s="8"/>
      <c r="W309" s="48">
        <v>0</v>
      </c>
      <c r="X309" s="8"/>
      <c r="Y309" s="48" t="s">
        <v>1939</v>
      </c>
    </row>
    <row r="310" spans="1:25" x14ac:dyDescent="0.25">
      <c r="A310" s="9">
        <f t="shared" si="8"/>
        <v>309</v>
      </c>
      <c r="B310" s="18">
        <f t="shared" si="9"/>
        <v>155</v>
      </c>
      <c r="C310" s="17" t="s">
        <v>1711</v>
      </c>
      <c r="D310" s="19">
        <v>44289</v>
      </c>
      <c r="E310" s="16">
        <f>WEEKNUM(Tabla167574[[#This Row],[Fecha]],21)</f>
        <v>13</v>
      </c>
      <c r="F310" s="16" t="str">
        <f>CHOOSE(WEEKDAY(Tabla167574[[#This Row],[Fecha]]),"D","L","M","X","J","V","S")</f>
        <v>S</v>
      </c>
      <c r="G310" s="48">
        <v>5</v>
      </c>
      <c r="H310" s="48">
        <v>11</v>
      </c>
      <c r="I310" s="48">
        <v>18</v>
      </c>
      <c r="J310" s="48">
        <v>25</v>
      </c>
      <c r="K310" s="48">
        <v>33</v>
      </c>
      <c r="L310" s="48">
        <v>34</v>
      </c>
      <c r="M310" s="48"/>
      <c r="N310" s="8"/>
      <c r="O310" s="8"/>
      <c r="P310" s="48"/>
      <c r="Q310" s="48"/>
      <c r="R310" s="48"/>
      <c r="S310" s="8"/>
      <c r="T310" s="8"/>
      <c r="U310" s="8"/>
      <c r="V310" s="8"/>
      <c r="W310" s="48">
        <v>0</v>
      </c>
      <c r="X310" s="8"/>
      <c r="Y310" s="48" t="s">
        <v>1938</v>
      </c>
    </row>
    <row r="311" spans="1:25" x14ac:dyDescent="0.25">
      <c r="A311" s="9">
        <f t="shared" si="8"/>
        <v>310</v>
      </c>
      <c r="B311" s="18">
        <f t="shared" si="9"/>
        <v>155</v>
      </c>
      <c r="C311" s="17" t="s">
        <v>1711</v>
      </c>
      <c r="D311" s="19">
        <v>44289</v>
      </c>
      <c r="E311" s="16">
        <f>WEEKNUM(Tabla167574[[#This Row],[Fecha]],21)</f>
        <v>13</v>
      </c>
      <c r="F311" s="16" t="str">
        <f>CHOOSE(WEEKDAY(Tabla167574[[#This Row],[Fecha]]),"D","L","M","X","J","V","S")</f>
        <v>S</v>
      </c>
      <c r="G311" s="48">
        <v>1</v>
      </c>
      <c r="H311" s="48">
        <v>10</v>
      </c>
      <c r="I311" s="48">
        <v>20</v>
      </c>
      <c r="J311" s="48">
        <v>26</v>
      </c>
      <c r="K311" s="48">
        <v>41</v>
      </c>
      <c r="L311" s="48">
        <v>44</v>
      </c>
      <c r="M311" s="48"/>
      <c r="N311" s="8"/>
      <c r="O311" s="8"/>
      <c r="P311" s="48"/>
      <c r="Q311" s="48"/>
      <c r="R311" s="48"/>
      <c r="S311" s="8"/>
      <c r="T311" s="8"/>
      <c r="U311" s="8"/>
      <c r="V311" s="8"/>
      <c r="W311" s="48">
        <v>0</v>
      </c>
      <c r="X311" s="8"/>
      <c r="Y311" s="48" t="s">
        <v>1938</v>
      </c>
    </row>
    <row r="312" spans="1:25" x14ac:dyDescent="0.25">
      <c r="A312" s="9">
        <f t="shared" si="8"/>
        <v>311</v>
      </c>
      <c r="B312" s="18">
        <f t="shared" si="9"/>
        <v>156</v>
      </c>
      <c r="C312" s="17" t="s">
        <v>1711</v>
      </c>
      <c r="D312" s="19">
        <v>44289</v>
      </c>
      <c r="E312" s="16">
        <f>WEEKNUM(Tabla167574[[#This Row],[Fecha]],21)</f>
        <v>13</v>
      </c>
      <c r="F312" s="16" t="str">
        <f>CHOOSE(WEEKDAY(Tabla167574[[#This Row],[Fecha]]),"D","L","M","X","J","V","S")</f>
        <v>S</v>
      </c>
      <c r="G312" s="48">
        <v>3</v>
      </c>
      <c r="H312" s="48">
        <v>6</v>
      </c>
      <c r="I312" s="48">
        <v>30</v>
      </c>
      <c r="J312" s="48">
        <v>34</v>
      </c>
      <c r="K312" s="48">
        <v>41</v>
      </c>
      <c r="L312" s="50">
        <v>45</v>
      </c>
      <c r="M312" s="8"/>
      <c r="N312" s="8"/>
      <c r="O312" s="8"/>
      <c r="P312" s="48"/>
      <c r="Q312" s="48"/>
      <c r="R312" s="48"/>
      <c r="S312" s="8"/>
      <c r="T312" s="8"/>
      <c r="U312" s="8"/>
      <c r="V312" s="8"/>
      <c r="W312" s="48">
        <v>1</v>
      </c>
      <c r="X312" s="8"/>
      <c r="Y312" s="48" t="s">
        <v>1939</v>
      </c>
    </row>
    <row r="313" spans="1:25" x14ac:dyDescent="0.25">
      <c r="A313" s="9">
        <f t="shared" si="8"/>
        <v>312</v>
      </c>
      <c r="B313" s="18">
        <f t="shared" si="9"/>
        <v>156</v>
      </c>
      <c r="C313" s="17" t="s">
        <v>1711</v>
      </c>
      <c r="D313" s="19">
        <v>44289</v>
      </c>
      <c r="E313" s="16">
        <f>WEEKNUM(Tabla167574[[#This Row],[Fecha]],21)</f>
        <v>13</v>
      </c>
      <c r="F313" s="16" t="str">
        <f>CHOOSE(WEEKDAY(Tabla167574[[#This Row],[Fecha]]),"D","L","M","X","J","V","S")</f>
        <v>S</v>
      </c>
      <c r="G313" s="48">
        <v>4</v>
      </c>
      <c r="H313" s="48">
        <v>15</v>
      </c>
      <c r="I313" s="48">
        <v>26</v>
      </c>
      <c r="J313" s="48">
        <v>32</v>
      </c>
      <c r="K313" s="49">
        <v>39</v>
      </c>
      <c r="L313" s="48">
        <v>44</v>
      </c>
      <c r="M313" s="8"/>
      <c r="N313" s="8"/>
      <c r="O313" s="8"/>
      <c r="P313" s="48"/>
      <c r="Q313" s="48"/>
      <c r="R313" s="48"/>
      <c r="S313" s="8"/>
      <c r="T313" s="8"/>
      <c r="U313" s="8"/>
      <c r="V313" s="8"/>
      <c r="W313" s="48">
        <v>1</v>
      </c>
      <c r="X313" s="8"/>
      <c r="Y313" s="48" t="s">
        <v>1939</v>
      </c>
    </row>
    <row r="314" spans="1:25" x14ac:dyDescent="0.25">
      <c r="A314" s="9">
        <f t="shared" si="8"/>
        <v>313</v>
      </c>
      <c r="B314" s="18">
        <f t="shared" si="9"/>
        <v>157</v>
      </c>
      <c r="C314" s="17" t="s">
        <v>1711</v>
      </c>
      <c r="D314" s="19">
        <v>44291</v>
      </c>
      <c r="E314" s="16">
        <f>WEEKNUM(Tabla167574[[#This Row],[Fecha]],21)</f>
        <v>14</v>
      </c>
      <c r="F314" s="16" t="str">
        <f>CHOOSE(WEEKDAY(Tabla167574[[#This Row],[Fecha]]),"D","L","M","X","J","V","S")</f>
        <v>L</v>
      </c>
      <c r="G314" s="50">
        <v>7</v>
      </c>
      <c r="H314" s="48">
        <v>8</v>
      </c>
      <c r="I314" s="50">
        <v>12</v>
      </c>
      <c r="J314" s="50">
        <v>27</v>
      </c>
      <c r="K314" s="48">
        <v>45</v>
      </c>
      <c r="L314" s="48">
        <v>46</v>
      </c>
      <c r="M314" s="8"/>
      <c r="N314" s="8"/>
      <c r="O314" s="8"/>
      <c r="P314" s="48"/>
      <c r="Q314" s="48"/>
      <c r="R314" s="48"/>
      <c r="S314" s="8"/>
      <c r="T314" s="8"/>
      <c r="U314" s="8"/>
      <c r="V314" s="8"/>
      <c r="W314" s="51" t="s">
        <v>1712</v>
      </c>
      <c r="X314" s="52" t="s">
        <v>1935</v>
      </c>
      <c r="Y314" s="48" t="s">
        <v>1938</v>
      </c>
    </row>
    <row r="315" spans="1:25" x14ac:dyDescent="0.25">
      <c r="A315" s="9">
        <f t="shared" si="8"/>
        <v>314</v>
      </c>
      <c r="B315" s="18">
        <f t="shared" si="9"/>
        <v>157</v>
      </c>
      <c r="C315" s="17" t="s">
        <v>1711</v>
      </c>
      <c r="D315" s="19">
        <v>44291</v>
      </c>
      <c r="E315" s="16">
        <f>WEEKNUM(Tabla167574[[#This Row],[Fecha]],21)</f>
        <v>14</v>
      </c>
      <c r="F315" s="16" t="str">
        <f>CHOOSE(WEEKDAY(Tabla167574[[#This Row],[Fecha]]),"D","L","M","X","J","V","S")</f>
        <v>L</v>
      </c>
      <c r="G315" s="48">
        <v>1</v>
      </c>
      <c r="H315" s="48">
        <v>2</v>
      </c>
      <c r="I315" s="48">
        <v>10</v>
      </c>
      <c r="J315" s="48">
        <v>23</v>
      </c>
      <c r="K315" s="50">
        <v>32</v>
      </c>
      <c r="L315" s="48">
        <v>43</v>
      </c>
      <c r="M315" s="8"/>
      <c r="N315" s="8"/>
      <c r="O315" s="8"/>
      <c r="P315" s="48"/>
      <c r="Q315" s="48"/>
      <c r="R315" s="48"/>
      <c r="S315" s="8"/>
      <c r="T315" s="8"/>
      <c r="U315" s="8"/>
      <c r="V315" s="8"/>
      <c r="W315" s="48">
        <v>1</v>
      </c>
      <c r="X315" s="8"/>
      <c r="Y315" s="48" t="s">
        <v>1938</v>
      </c>
    </row>
    <row r="316" spans="1:25" x14ac:dyDescent="0.25">
      <c r="A316" s="9">
        <f t="shared" si="8"/>
        <v>315</v>
      </c>
      <c r="B316" s="18">
        <f t="shared" si="9"/>
        <v>158</v>
      </c>
      <c r="C316" s="17" t="s">
        <v>1711</v>
      </c>
      <c r="D316" s="19">
        <v>44291</v>
      </c>
      <c r="E316" s="16">
        <f>WEEKNUM(Tabla167574[[#This Row],[Fecha]],21)</f>
        <v>14</v>
      </c>
      <c r="F316" s="16" t="str">
        <f>CHOOSE(WEEKDAY(Tabla167574[[#This Row],[Fecha]]),"D","L","M","X","J","V","S")</f>
        <v>L</v>
      </c>
      <c r="G316" s="50">
        <v>4</v>
      </c>
      <c r="H316" s="48">
        <v>15</v>
      </c>
      <c r="I316" s="48">
        <v>19</v>
      </c>
      <c r="J316" s="48">
        <v>23</v>
      </c>
      <c r="K316" s="48">
        <v>33</v>
      </c>
      <c r="L316" s="48">
        <v>42</v>
      </c>
      <c r="M316" s="8"/>
      <c r="N316" s="8"/>
      <c r="O316" s="8"/>
      <c r="P316" s="48"/>
      <c r="Q316" s="48"/>
      <c r="R316" s="48"/>
      <c r="S316" s="8"/>
      <c r="T316" s="8"/>
      <c r="U316" s="8"/>
      <c r="V316" s="8"/>
      <c r="W316" s="48">
        <v>1</v>
      </c>
      <c r="X316" s="8"/>
      <c r="Y316" s="48" t="s">
        <v>1939</v>
      </c>
    </row>
    <row r="317" spans="1:25" x14ac:dyDescent="0.25">
      <c r="A317" s="9">
        <f t="shared" si="8"/>
        <v>316</v>
      </c>
      <c r="B317" s="18">
        <f t="shared" si="9"/>
        <v>158</v>
      </c>
      <c r="C317" s="17" t="s">
        <v>1711</v>
      </c>
      <c r="D317" s="19">
        <v>44291</v>
      </c>
      <c r="E317" s="16">
        <f>WEEKNUM(Tabla167574[[#This Row],[Fecha]],21)</f>
        <v>14</v>
      </c>
      <c r="F317" s="16" t="str">
        <f>CHOOSE(WEEKDAY(Tabla167574[[#This Row],[Fecha]]),"D","L","M","X","J","V","S")</f>
        <v>L</v>
      </c>
      <c r="G317" s="48">
        <v>6</v>
      </c>
      <c r="H317" s="48">
        <v>8</v>
      </c>
      <c r="I317" s="48">
        <v>13</v>
      </c>
      <c r="J317" s="50">
        <v>32</v>
      </c>
      <c r="K317" s="48">
        <v>34</v>
      </c>
      <c r="L317" s="48">
        <v>41</v>
      </c>
      <c r="M317" s="8"/>
      <c r="N317" s="8"/>
      <c r="O317" s="8"/>
      <c r="P317" s="48"/>
      <c r="Q317" s="48"/>
      <c r="R317" s="48"/>
      <c r="S317" s="8"/>
      <c r="T317" s="8"/>
      <c r="U317" s="8"/>
      <c r="V317" s="8"/>
      <c r="W317" s="48">
        <v>1</v>
      </c>
      <c r="X317" s="8"/>
      <c r="Y317" s="48" t="s">
        <v>1939</v>
      </c>
    </row>
    <row r="318" spans="1:25" x14ac:dyDescent="0.25">
      <c r="A318" s="9">
        <f t="shared" si="8"/>
        <v>317</v>
      </c>
      <c r="B318" s="18">
        <f t="shared" si="9"/>
        <v>159</v>
      </c>
      <c r="C318" s="17" t="s">
        <v>1711</v>
      </c>
      <c r="D318" s="19">
        <v>44292</v>
      </c>
      <c r="E318" s="16">
        <f>WEEKNUM(Tabla167574[[#This Row],[Fecha]],21)</f>
        <v>14</v>
      </c>
      <c r="F318" s="16" t="str">
        <f>CHOOSE(WEEKDAY(Tabla167574[[#This Row],[Fecha]]),"D","L","M","X","J","V","S")</f>
        <v>M</v>
      </c>
      <c r="G318" s="48">
        <v>10</v>
      </c>
      <c r="H318" s="48">
        <v>18</v>
      </c>
      <c r="I318" s="50">
        <v>19</v>
      </c>
      <c r="J318" s="50">
        <v>39</v>
      </c>
      <c r="K318" s="48">
        <v>44</v>
      </c>
      <c r="L318" s="48">
        <v>48</v>
      </c>
      <c r="M318" s="8"/>
      <c r="N318" s="8"/>
      <c r="O318" s="8"/>
      <c r="P318" s="48"/>
      <c r="Q318" s="48"/>
      <c r="R318" s="48"/>
      <c r="S318" s="8"/>
      <c r="T318" s="8"/>
      <c r="U318" s="8"/>
      <c r="V318" s="8"/>
      <c r="W318" s="48">
        <v>2</v>
      </c>
      <c r="X318" s="8"/>
      <c r="Y318" s="48" t="s">
        <v>1938</v>
      </c>
    </row>
    <row r="319" spans="1:25" x14ac:dyDescent="0.25">
      <c r="A319" s="9">
        <f t="shared" si="8"/>
        <v>318</v>
      </c>
      <c r="B319" s="18">
        <f t="shared" si="9"/>
        <v>159</v>
      </c>
      <c r="C319" s="17" t="s">
        <v>1711</v>
      </c>
      <c r="D319" s="19">
        <v>44292</v>
      </c>
      <c r="E319" s="16">
        <f>WEEKNUM(Tabla167574[[#This Row],[Fecha]],21)</f>
        <v>14</v>
      </c>
      <c r="F319" s="16" t="str">
        <f>CHOOSE(WEEKDAY(Tabla167574[[#This Row],[Fecha]]),"D","L","M","X","J","V","S")</f>
        <v>M</v>
      </c>
      <c r="G319" s="48">
        <v>1</v>
      </c>
      <c r="H319" s="48">
        <v>13</v>
      </c>
      <c r="I319" s="48">
        <v>22</v>
      </c>
      <c r="J319" s="49">
        <v>32</v>
      </c>
      <c r="K319" s="48">
        <v>41</v>
      </c>
      <c r="L319" s="48">
        <v>45</v>
      </c>
      <c r="M319" s="8"/>
      <c r="N319" s="8"/>
      <c r="O319" s="8"/>
      <c r="P319" s="48"/>
      <c r="Q319" s="48"/>
      <c r="R319" s="48"/>
      <c r="S319" s="8"/>
      <c r="T319" s="8"/>
      <c r="U319" s="8"/>
      <c r="V319" s="8"/>
      <c r="W319" s="48">
        <v>1</v>
      </c>
      <c r="X319" s="8"/>
      <c r="Y319" s="48" t="s">
        <v>1938</v>
      </c>
    </row>
    <row r="320" spans="1:25" x14ac:dyDescent="0.25">
      <c r="A320" s="9">
        <f t="shared" si="8"/>
        <v>319</v>
      </c>
      <c r="B320" s="18">
        <f t="shared" si="9"/>
        <v>160</v>
      </c>
      <c r="C320" s="17" t="s">
        <v>1711</v>
      </c>
      <c r="D320" s="19">
        <v>44292</v>
      </c>
      <c r="E320" s="16">
        <f>WEEKNUM(Tabla167574[[#This Row],[Fecha]],21)</f>
        <v>14</v>
      </c>
      <c r="F320" s="16" t="str">
        <f>CHOOSE(WEEKDAY(Tabla167574[[#This Row],[Fecha]]),"D","L","M","X","J","V","S")</f>
        <v>M</v>
      </c>
      <c r="G320" s="48">
        <v>1</v>
      </c>
      <c r="H320" s="48">
        <v>14</v>
      </c>
      <c r="I320" s="48">
        <v>23</v>
      </c>
      <c r="J320" s="50">
        <v>37</v>
      </c>
      <c r="K320" s="50">
        <v>42</v>
      </c>
      <c r="L320" s="48">
        <v>45</v>
      </c>
      <c r="M320" s="8"/>
      <c r="N320" s="8"/>
      <c r="O320" s="8"/>
      <c r="P320" s="48"/>
      <c r="Q320" s="48"/>
      <c r="R320" s="48"/>
      <c r="S320" s="8"/>
      <c r="T320" s="8"/>
      <c r="U320" s="8"/>
      <c r="V320" s="8"/>
      <c r="W320" s="48">
        <v>2</v>
      </c>
      <c r="X320" s="8"/>
      <c r="Y320" s="48" t="s">
        <v>1939</v>
      </c>
    </row>
    <row r="321" spans="1:25" x14ac:dyDescent="0.25">
      <c r="A321" s="9">
        <f t="shared" si="8"/>
        <v>320</v>
      </c>
      <c r="B321" s="18">
        <f t="shared" si="9"/>
        <v>160</v>
      </c>
      <c r="C321" s="17" t="s">
        <v>1711</v>
      </c>
      <c r="D321" s="19">
        <v>44292</v>
      </c>
      <c r="E321" s="16">
        <f>WEEKNUM(Tabla167574[[#This Row],[Fecha]],21)</f>
        <v>14</v>
      </c>
      <c r="F321" s="16" t="str">
        <f>CHOOSE(WEEKDAY(Tabla167574[[#This Row],[Fecha]]),"D","L","M","X","J","V","S")</f>
        <v>M</v>
      </c>
      <c r="G321" s="48">
        <v>2</v>
      </c>
      <c r="H321" s="48">
        <v>13</v>
      </c>
      <c r="I321" s="50">
        <v>19</v>
      </c>
      <c r="J321" s="48">
        <v>41</v>
      </c>
      <c r="K321" s="48">
        <v>43</v>
      </c>
      <c r="L321" s="48">
        <v>48</v>
      </c>
      <c r="M321" s="8"/>
      <c r="N321" s="8"/>
      <c r="O321" s="8"/>
      <c r="P321" s="48"/>
      <c r="Q321" s="48"/>
      <c r="R321" s="48"/>
      <c r="S321" s="8"/>
      <c r="T321" s="8"/>
      <c r="U321" s="8"/>
      <c r="V321" s="8"/>
      <c r="W321" s="48">
        <v>1</v>
      </c>
      <c r="X321" s="8"/>
      <c r="Y321" s="48" t="s">
        <v>1939</v>
      </c>
    </row>
    <row r="322" spans="1:25" x14ac:dyDescent="0.25">
      <c r="A322" s="9">
        <f t="shared" si="8"/>
        <v>321</v>
      </c>
      <c r="B322" s="18">
        <f t="shared" si="9"/>
        <v>161</v>
      </c>
      <c r="C322" s="17" t="s">
        <v>1711</v>
      </c>
      <c r="D322" s="19">
        <v>44293</v>
      </c>
      <c r="E322" s="16">
        <f>WEEKNUM(Tabla167574[[#This Row],[Fecha]],21)</f>
        <v>14</v>
      </c>
      <c r="F322" s="16" t="str">
        <f>CHOOSE(WEEKDAY(Tabla167574[[#This Row],[Fecha]]),"D","L","M","X","J","V","S")</f>
        <v>X</v>
      </c>
      <c r="G322" s="50">
        <v>13</v>
      </c>
      <c r="H322" s="48">
        <v>18</v>
      </c>
      <c r="I322" s="48">
        <v>23</v>
      </c>
      <c r="J322" s="48">
        <v>27</v>
      </c>
      <c r="K322" s="48">
        <v>30</v>
      </c>
      <c r="L322" s="48">
        <v>37</v>
      </c>
      <c r="M322" s="8"/>
      <c r="N322" s="8"/>
      <c r="O322" s="8"/>
      <c r="P322" s="48"/>
      <c r="Q322" s="48"/>
      <c r="R322" s="48"/>
      <c r="S322" s="8"/>
      <c r="T322" s="8"/>
      <c r="U322" s="8"/>
      <c r="V322" s="8"/>
      <c r="W322" s="48">
        <v>1</v>
      </c>
      <c r="X322" s="8"/>
      <c r="Y322" s="48" t="s">
        <v>1938</v>
      </c>
    </row>
    <row r="323" spans="1:25" x14ac:dyDescent="0.25">
      <c r="A323" s="9">
        <f t="shared" si="8"/>
        <v>322</v>
      </c>
      <c r="B323" s="18">
        <f t="shared" si="9"/>
        <v>161</v>
      </c>
      <c r="C323" s="17" t="s">
        <v>1711</v>
      </c>
      <c r="D323" s="19">
        <v>44293</v>
      </c>
      <c r="E323" s="16">
        <f>WEEKNUM(Tabla167574[[#This Row],[Fecha]],21)</f>
        <v>14</v>
      </c>
      <c r="F323" s="16" t="str">
        <f>CHOOSE(WEEKDAY(Tabla167574[[#This Row],[Fecha]]),"D","L","M","X","J","V","S")</f>
        <v>X</v>
      </c>
      <c r="G323" s="48">
        <v>6</v>
      </c>
      <c r="H323" s="48">
        <v>7</v>
      </c>
      <c r="I323" s="48">
        <v>22</v>
      </c>
      <c r="J323" s="48">
        <v>25</v>
      </c>
      <c r="K323" s="48">
        <v>38</v>
      </c>
      <c r="L323" s="48">
        <v>48</v>
      </c>
      <c r="M323" s="8"/>
      <c r="N323" s="8"/>
      <c r="O323" s="8"/>
      <c r="P323" s="48"/>
      <c r="Q323" s="48"/>
      <c r="R323" s="48"/>
      <c r="S323" s="8"/>
      <c r="T323" s="8"/>
      <c r="U323" s="8"/>
      <c r="V323" s="8"/>
      <c r="W323" s="48">
        <v>0</v>
      </c>
      <c r="X323" s="8"/>
      <c r="Y323" s="48" t="s">
        <v>1938</v>
      </c>
    </row>
    <row r="324" spans="1:25" x14ac:dyDescent="0.25">
      <c r="A324" s="9">
        <f t="shared" ref="A324:A388" si="10">+A323+1</f>
        <v>323</v>
      </c>
      <c r="B324" s="18">
        <f t="shared" si="9"/>
        <v>162</v>
      </c>
      <c r="C324" s="17" t="s">
        <v>1711</v>
      </c>
      <c r="D324" s="19">
        <v>44293</v>
      </c>
      <c r="E324" s="16">
        <f>WEEKNUM(Tabla167574[[#This Row],[Fecha]],21)</f>
        <v>14</v>
      </c>
      <c r="F324" s="16" t="str">
        <f>CHOOSE(WEEKDAY(Tabla167574[[#This Row],[Fecha]]),"D","L","M","X","J","V","S")</f>
        <v>X</v>
      </c>
      <c r="G324" s="48">
        <v>4</v>
      </c>
      <c r="H324" s="48">
        <v>8</v>
      </c>
      <c r="I324" s="48">
        <v>15</v>
      </c>
      <c r="J324" s="48">
        <v>23</v>
      </c>
      <c r="K324" s="48">
        <v>32</v>
      </c>
      <c r="L324" s="48">
        <v>43</v>
      </c>
      <c r="M324" s="8"/>
      <c r="N324" s="8"/>
      <c r="O324" s="8"/>
      <c r="P324" s="48"/>
      <c r="Q324" s="48"/>
      <c r="R324" s="48"/>
      <c r="S324" s="8"/>
      <c r="T324" s="8"/>
      <c r="U324" s="8"/>
      <c r="V324" s="8"/>
      <c r="W324" s="48">
        <v>0</v>
      </c>
      <c r="X324" s="8"/>
      <c r="Y324" s="48" t="s">
        <v>1939</v>
      </c>
    </row>
    <row r="325" spans="1:25" x14ac:dyDescent="0.25">
      <c r="A325" s="9">
        <f t="shared" si="10"/>
        <v>324</v>
      </c>
      <c r="B325" s="18">
        <f t="shared" si="9"/>
        <v>162</v>
      </c>
      <c r="C325" s="17" t="s">
        <v>1711</v>
      </c>
      <c r="D325" s="19">
        <v>44293</v>
      </c>
      <c r="E325" s="16">
        <f>WEEKNUM(Tabla167574[[#This Row],[Fecha]],21)</f>
        <v>14</v>
      </c>
      <c r="F325" s="16" t="str">
        <f>CHOOSE(WEEKDAY(Tabla167574[[#This Row],[Fecha]]),"D","L","M","X","J","V","S")</f>
        <v>X</v>
      </c>
      <c r="G325" s="48">
        <v>6</v>
      </c>
      <c r="H325" s="50">
        <v>13</v>
      </c>
      <c r="I325" s="48">
        <v>24</v>
      </c>
      <c r="J325" s="48">
        <v>33</v>
      </c>
      <c r="K325" s="48">
        <v>41</v>
      </c>
      <c r="L325" s="48">
        <v>45</v>
      </c>
      <c r="M325" s="8"/>
      <c r="N325" s="8"/>
      <c r="O325" s="8"/>
      <c r="P325" s="48"/>
      <c r="Q325" s="48"/>
      <c r="R325" s="48"/>
      <c r="S325" s="8"/>
      <c r="T325" s="8"/>
      <c r="U325" s="8"/>
      <c r="V325" s="8"/>
      <c r="W325" s="48">
        <v>1</v>
      </c>
      <c r="X325" s="8"/>
      <c r="Y325" s="48" t="s">
        <v>1939</v>
      </c>
    </row>
    <row r="326" spans="1:25" x14ac:dyDescent="0.25">
      <c r="A326" s="9">
        <f t="shared" si="10"/>
        <v>325</v>
      </c>
      <c r="B326" s="18">
        <f t="shared" si="9"/>
        <v>163</v>
      </c>
      <c r="C326" s="17" t="s">
        <v>1711</v>
      </c>
      <c r="D326" s="19">
        <v>44294</v>
      </c>
      <c r="E326" s="16">
        <f>WEEKNUM(Tabla167574[[#This Row],[Fecha]],21)</f>
        <v>14</v>
      </c>
      <c r="F326" s="16" t="str">
        <f>CHOOSE(WEEKDAY(Tabla167574[[#This Row],[Fecha]]),"D","L","M","X","J","V","S")</f>
        <v>J</v>
      </c>
      <c r="G326" s="48">
        <v>3</v>
      </c>
      <c r="H326" s="48">
        <v>12</v>
      </c>
      <c r="I326" s="48">
        <v>21</v>
      </c>
      <c r="J326" s="50">
        <v>37</v>
      </c>
      <c r="K326" s="50">
        <v>38</v>
      </c>
      <c r="L326" s="50">
        <v>39</v>
      </c>
      <c r="M326" s="8"/>
      <c r="N326" s="8"/>
      <c r="O326" s="8"/>
      <c r="P326" s="48"/>
      <c r="Q326" s="48"/>
      <c r="R326" s="48"/>
      <c r="S326" s="8"/>
      <c r="T326" s="8"/>
      <c r="U326" s="8"/>
      <c r="V326" s="8"/>
      <c r="W326" s="51" t="s">
        <v>1712</v>
      </c>
      <c r="X326" s="52" t="s">
        <v>1935</v>
      </c>
      <c r="Y326" s="48" t="s">
        <v>1938</v>
      </c>
    </row>
    <row r="327" spans="1:25" x14ac:dyDescent="0.25">
      <c r="A327" s="9">
        <f t="shared" si="10"/>
        <v>326</v>
      </c>
      <c r="B327" s="18">
        <f t="shared" ref="B327:B391" si="11">+B325+1</f>
        <v>163</v>
      </c>
      <c r="C327" s="17" t="s">
        <v>1711</v>
      </c>
      <c r="D327" s="19">
        <v>44294</v>
      </c>
      <c r="E327" s="16">
        <f>WEEKNUM(Tabla167574[[#This Row],[Fecha]],21)</f>
        <v>14</v>
      </c>
      <c r="F327" s="16" t="str">
        <f>CHOOSE(WEEKDAY(Tabla167574[[#This Row],[Fecha]]),"D","L","M","X","J","V","S")</f>
        <v>J</v>
      </c>
      <c r="G327" s="48">
        <v>8</v>
      </c>
      <c r="H327" s="48">
        <v>11</v>
      </c>
      <c r="I327" s="48">
        <v>24</v>
      </c>
      <c r="J327" s="48">
        <v>28</v>
      </c>
      <c r="K327" s="48">
        <v>32</v>
      </c>
      <c r="L327" s="48">
        <v>45</v>
      </c>
      <c r="M327" s="8"/>
      <c r="N327" s="8"/>
      <c r="O327" s="8"/>
      <c r="P327" s="48"/>
      <c r="Q327" s="48"/>
      <c r="R327" s="48"/>
      <c r="S327" s="8"/>
      <c r="T327" s="8"/>
      <c r="U327" s="8"/>
      <c r="V327" s="8"/>
      <c r="W327" s="48">
        <v>0</v>
      </c>
      <c r="X327" s="8"/>
      <c r="Y327" s="48" t="s">
        <v>1938</v>
      </c>
    </row>
    <row r="328" spans="1:25" x14ac:dyDescent="0.25">
      <c r="A328" s="9">
        <f t="shared" si="10"/>
        <v>327</v>
      </c>
      <c r="B328" s="18">
        <f t="shared" si="11"/>
        <v>164</v>
      </c>
      <c r="C328" s="17" t="s">
        <v>1711</v>
      </c>
      <c r="D328" s="19">
        <v>44294</v>
      </c>
      <c r="E328" s="16">
        <f>WEEKNUM(Tabla167574[[#This Row],[Fecha]],21)</f>
        <v>14</v>
      </c>
      <c r="F328" s="16" t="str">
        <f>CHOOSE(WEEKDAY(Tabla167574[[#This Row],[Fecha]]),"D","L","M","X","J","V","S")</f>
        <v>J</v>
      </c>
      <c r="G328" s="48">
        <v>4</v>
      </c>
      <c r="H328" s="48">
        <v>33</v>
      </c>
      <c r="I328" s="48">
        <v>34</v>
      </c>
      <c r="J328" s="48">
        <v>41</v>
      </c>
      <c r="K328" s="48">
        <v>45</v>
      </c>
      <c r="L328" s="50">
        <v>48</v>
      </c>
      <c r="M328" s="8"/>
      <c r="N328" s="8"/>
      <c r="O328" s="8"/>
      <c r="P328" s="48"/>
      <c r="Q328" s="48"/>
      <c r="R328" s="48"/>
      <c r="S328" s="8"/>
      <c r="T328" s="8"/>
      <c r="U328" s="8"/>
      <c r="V328" s="8"/>
      <c r="W328" s="48">
        <v>1</v>
      </c>
      <c r="X328" s="8"/>
      <c r="Y328" s="48" t="s">
        <v>1939</v>
      </c>
    </row>
    <row r="329" spans="1:25" x14ac:dyDescent="0.25">
      <c r="A329" s="9">
        <f t="shared" si="10"/>
        <v>328</v>
      </c>
      <c r="B329" s="18">
        <f t="shared" si="11"/>
        <v>164</v>
      </c>
      <c r="C329" s="17" t="s">
        <v>1711</v>
      </c>
      <c r="D329" s="19">
        <v>44294</v>
      </c>
      <c r="E329" s="16">
        <f>WEEKNUM(Tabla167574[[#This Row],[Fecha]],21)</f>
        <v>14</v>
      </c>
      <c r="F329" s="16" t="str">
        <f>CHOOSE(WEEKDAY(Tabla167574[[#This Row],[Fecha]]),"D","L","M","X","J","V","S")</f>
        <v>J</v>
      </c>
      <c r="G329" s="48">
        <v>8</v>
      </c>
      <c r="H329" s="48">
        <v>35</v>
      </c>
      <c r="I329" s="50">
        <v>39</v>
      </c>
      <c r="J329" s="48">
        <v>43</v>
      </c>
      <c r="K329" s="48">
        <v>44</v>
      </c>
      <c r="L329" s="48">
        <v>47</v>
      </c>
      <c r="M329" s="8"/>
      <c r="N329" s="8"/>
      <c r="O329" s="8"/>
      <c r="P329" s="48"/>
      <c r="Q329" s="48"/>
      <c r="R329" s="48"/>
      <c r="S329" s="8"/>
      <c r="T329" s="8"/>
      <c r="U329" s="8"/>
      <c r="V329" s="8"/>
      <c r="W329" s="48">
        <v>1</v>
      </c>
      <c r="X329" s="8"/>
      <c r="Y329" s="48" t="s">
        <v>1939</v>
      </c>
    </row>
    <row r="330" spans="1:25" x14ac:dyDescent="0.25">
      <c r="A330" s="9">
        <f t="shared" si="10"/>
        <v>329</v>
      </c>
      <c r="B330" s="18">
        <f t="shared" si="11"/>
        <v>165</v>
      </c>
      <c r="C330" s="17" t="s">
        <v>1711</v>
      </c>
      <c r="D330" s="19">
        <v>44295</v>
      </c>
      <c r="E330" s="16">
        <f>WEEKNUM(Tabla167574[[#This Row],[Fecha]],21)</f>
        <v>14</v>
      </c>
      <c r="F330" s="16" t="str">
        <f>CHOOSE(WEEKDAY(Tabla167574[[#This Row],[Fecha]]),"D","L","M","X","J","V","S")</f>
        <v>V</v>
      </c>
      <c r="G330" s="48">
        <v>2</v>
      </c>
      <c r="H330" s="48">
        <v>9</v>
      </c>
      <c r="I330" s="48">
        <v>19</v>
      </c>
      <c r="J330" s="48">
        <v>27</v>
      </c>
      <c r="K330" s="48">
        <v>31</v>
      </c>
      <c r="L330" s="48">
        <v>36</v>
      </c>
      <c r="M330" s="8"/>
      <c r="N330" s="8"/>
      <c r="O330" s="8"/>
      <c r="P330" s="48"/>
      <c r="Q330" s="48"/>
      <c r="R330" s="48"/>
      <c r="S330" s="8"/>
      <c r="T330" s="8"/>
      <c r="U330" s="8"/>
      <c r="V330" s="8"/>
      <c r="W330" s="48">
        <v>0</v>
      </c>
      <c r="X330" s="8"/>
      <c r="Y330" s="48" t="s">
        <v>1938</v>
      </c>
    </row>
    <row r="331" spans="1:25" x14ac:dyDescent="0.25">
      <c r="A331" s="9">
        <f t="shared" si="10"/>
        <v>330</v>
      </c>
      <c r="B331" s="18">
        <f t="shared" si="11"/>
        <v>165</v>
      </c>
      <c r="C331" s="17" t="s">
        <v>1711</v>
      </c>
      <c r="D331" s="19">
        <v>44295</v>
      </c>
      <c r="E331" s="16">
        <f>WEEKNUM(Tabla167574[[#This Row],[Fecha]],21)</f>
        <v>14</v>
      </c>
      <c r="F331" s="16" t="str">
        <f>CHOOSE(WEEKDAY(Tabla167574[[#This Row],[Fecha]]),"D","L","M","X","J","V","S")</f>
        <v>V</v>
      </c>
      <c r="G331" s="49">
        <v>14</v>
      </c>
      <c r="H331" s="48">
        <v>18</v>
      </c>
      <c r="I331" s="48">
        <v>21</v>
      </c>
      <c r="J331" s="48">
        <v>30</v>
      </c>
      <c r="K331" s="48">
        <v>33</v>
      </c>
      <c r="L331" s="48">
        <v>46</v>
      </c>
      <c r="M331" s="8"/>
      <c r="N331" s="8"/>
      <c r="O331" s="8"/>
      <c r="P331" s="48"/>
      <c r="Q331" s="48"/>
      <c r="R331" s="48"/>
      <c r="S331" s="8"/>
      <c r="T331" s="8"/>
      <c r="U331" s="8"/>
      <c r="V331" s="8"/>
      <c r="W331" s="48">
        <v>1</v>
      </c>
      <c r="X331" s="8"/>
      <c r="Y331" s="48" t="s">
        <v>1938</v>
      </c>
    </row>
    <row r="332" spans="1:25" x14ac:dyDescent="0.25">
      <c r="A332" s="9">
        <f t="shared" si="10"/>
        <v>331</v>
      </c>
      <c r="B332" s="18">
        <f t="shared" si="11"/>
        <v>166</v>
      </c>
      <c r="C332" s="17" t="s">
        <v>1711</v>
      </c>
      <c r="D332" s="19">
        <v>44295</v>
      </c>
      <c r="E332" s="16">
        <f>WEEKNUM(Tabla167574[[#This Row],[Fecha]],21)</f>
        <v>14</v>
      </c>
      <c r="F332" s="16" t="str">
        <f>CHOOSE(WEEKDAY(Tabla167574[[#This Row],[Fecha]]),"D","L","M","X","J","V","S")</f>
        <v>V</v>
      </c>
      <c r="G332" s="48">
        <v>4</v>
      </c>
      <c r="H332" s="48">
        <v>13</v>
      </c>
      <c r="I332" s="48">
        <v>20</v>
      </c>
      <c r="J332" s="48">
        <v>33</v>
      </c>
      <c r="K332" s="48">
        <v>45</v>
      </c>
      <c r="L332" s="48">
        <v>47</v>
      </c>
      <c r="M332" s="8"/>
      <c r="N332" s="8"/>
      <c r="O332" s="8"/>
      <c r="P332" s="48"/>
      <c r="Q332" s="48"/>
      <c r="R332" s="48"/>
      <c r="S332" s="8"/>
      <c r="T332" s="8"/>
      <c r="U332" s="8"/>
      <c r="V332" s="8"/>
      <c r="W332" s="48">
        <v>0</v>
      </c>
      <c r="X332" s="8"/>
      <c r="Y332" s="48" t="s">
        <v>1939</v>
      </c>
    </row>
    <row r="333" spans="1:25" x14ac:dyDescent="0.25">
      <c r="A333" s="9">
        <f t="shared" si="10"/>
        <v>332</v>
      </c>
      <c r="B333" s="18">
        <f t="shared" si="11"/>
        <v>166</v>
      </c>
      <c r="C333" s="17" t="s">
        <v>1711</v>
      </c>
      <c r="D333" s="19">
        <v>44295</v>
      </c>
      <c r="E333" s="16">
        <f>WEEKNUM(Tabla167574[[#This Row],[Fecha]],21)</f>
        <v>14</v>
      </c>
      <c r="F333" s="16" t="str">
        <f>CHOOSE(WEEKDAY(Tabla167574[[#This Row],[Fecha]]),"D","L","M","X","J","V","S")</f>
        <v>V</v>
      </c>
      <c r="G333" s="48">
        <v>6</v>
      </c>
      <c r="H333" s="48">
        <v>8</v>
      </c>
      <c r="I333" s="48">
        <v>32</v>
      </c>
      <c r="J333" s="48">
        <v>34</v>
      </c>
      <c r="K333" s="48">
        <v>41</v>
      </c>
      <c r="L333" s="48">
        <v>44</v>
      </c>
      <c r="M333" s="8"/>
      <c r="N333" s="8"/>
      <c r="O333" s="8"/>
      <c r="P333" s="48"/>
      <c r="Q333" s="48"/>
      <c r="R333" s="48"/>
      <c r="S333" s="8"/>
      <c r="T333" s="8"/>
      <c r="U333" s="8"/>
      <c r="V333" s="8"/>
      <c r="W333" s="48">
        <v>0</v>
      </c>
      <c r="X333" s="8"/>
      <c r="Y333" s="48" t="s">
        <v>1939</v>
      </c>
    </row>
    <row r="334" spans="1:25" x14ac:dyDescent="0.25">
      <c r="A334" s="9">
        <f t="shared" si="10"/>
        <v>333</v>
      </c>
      <c r="B334" s="18">
        <f t="shared" si="11"/>
        <v>167</v>
      </c>
      <c r="C334" s="17" t="s">
        <v>1711</v>
      </c>
      <c r="D334" s="19">
        <v>44296</v>
      </c>
      <c r="E334" s="16">
        <f>WEEKNUM(Tabla167574[[#This Row],[Fecha]],21)</f>
        <v>14</v>
      </c>
      <c r="F334" s="16" t="str">
        <f>CHOOSE(WEEKDAY(Tabla167574[[#This Row],[Fecha]]),"D","L","M","X","J","V","S")</f>
        <v>S</v>
      </c>
      <c r="G334" s="48">
        <v>3</v>
      </c>
      <c r="H334" s="48">
        <v>6</v>
      </c>
      <c r="I334" s="48">
        <v>18</v>
      </c>
      <c r="J334" s="48">
        <v>27</v>
      </c>
      <c r="K334" s="50">
        <v>40</v>
      </c>
      <c r="L334" s="48">
        <v>45</v>
      </c>
      <c r="M334" s="8"/>
      <c r="N334" s="8"/>
      <c r="O334" s="8"/>
      <c r="P334" s="48"/>
      <c r="Q334" s="48"/>
      <c r="R334" s="48"/>
      <c r="S334" s="8"/>
      <c r="T334" s="8"/>
      <c r="U334" s="8"/>
      <c r="V334" s="8"/>
      <c r="W334" s="48">
        <v>1</v>
      </c>
      <c r="X334" s="8"/>
      <c r="Y334" s="48" t="s">
        <v>1938</v>
      </c>
    </row>
    <row r="335" spans="1:25" x14ac:dyDescent="0.25">
      <c r="A335" s="9">
        <f t="shared" si="10"/>
        <v>334</v>
      </c>
      <c r="B335" s="18">
        <f t="shared" si="11"/>
        <v>167</v>
      </c>
      <c r="C335" s="17" t="s">
        <v>1711</v>
      </c>
      <c r="D335" s="19">
        <v>44296</v>
      </c>
      <c r="E335" s="16">
        <f>WEEKNUM(Tabla167574[[#This Row],[Fecha]],21)</f>
        <v>14</v>
      </c>
      <c r="F335" s="16" t="str">
        <f>CHOOSE(WEEKDAY(Tabla167574[[#This Row],[Fecha]]),"D","L","M","X","J","V","S")</f>
        <v>S</v>
      </c>
      <c r="G335" s="48">
        <v>2</v>
      </c>
      <c r="H335" s="48">
        <v>10</v>
      </c>
      <c r="I335" s="48">
        <v>17</v>
      </c>
      <c r="J335" s="48">
        <v>29</v>
      </c>
      <c r="K335" s="48">
        <v>36</v>
      </c>
      <c r="L335" s="48">
        <v>43</v>
      </c>
      <c r="M335" s="8"/>
      <c r="N335" s="8"/>
      <c r="O335" s="8"/>
      <c r="P335" s="48"/>
      <c r="Q335" s="48"/>
      <c r="R335" s="48"/>
      <c r="S335" s="8"/>
      <c r="T335" s="8"/>
      <c r="U335" s="8"/>
      <c r="V335" s="8"/>
      <c r="W335" s="48">
        <v>0</v>
      </c>
      <c r="X335" s="8"/>
      <c r="Y335" s="48" t="s">
        <v>1938</v>
      </c>
    </row>
    <row r="336" spans="1:25" x14ac:dyDescent="0.25">
      <c r="A336" s="9">
        <f t="shared" si="10"/>
        <v>335</v>
      </c>
      <c r="B336" s="18">
        <f t="shared" si="11"/>
        <v>168</v>
      </c>
      <c r="C336" s="17" t="s">
        <v>1711</v>
      </c>
      <c r="D336" s="19">
        <v>44296</v>
      </c>
      <c r="E336" s="16">
        <f>WEEKNUM(Tabla167574[[#This Row],[Fecha]],21)</f>
        <v>14</v>
      </c>
      <c r="F336" s="16" t="str">
        <f>CHOOSE(WEEKDAY(Tabla167574[[#This Row],[Fecha]]),"D","L","M","X","J","V","S")</f>
        <v>S</v>
      </c>
      <c r="G336" s="48">
        <v>4</v>
      </c>
      <c r="H336" s="50">
        <v>8</v>
      </c>
      <c r="I336" s="48">
        <v>33</v>
      </c>
      <c r="J336" s="50">
        <v>34</v>
      </c>
      <c r="K336" s="48">
        <v>41</v>
      </c>
      <c r="L336" s="48">
        <v>45</v>
      </c>
      <c r="M336" s="8"/>
      <c r="N336" s="8"/>
      <c r="O336" s="8"/>
      <c r="P336" s="48"/>
      <c r="Q336" s="48"/>
      <c r="R336" s="48"/>
      <c r="S336" s="8"/>
      <c r="T336" s="8"/>
      <c r="U336" s="8"/>
      <c r="V336" s="8"/>
      <c r="W336" s="48">
        <v>2</v>
      </c>
      <c r="X336" s="8"/>
      <c r="Y336" s="48" t="s">
        <v>1939</v>
      </c>
    </row>
    <row r="337" spans="1:25" x14ac:dyDescent="0.25">
      <c r="A337" s="9">
        <f t="shared" si="10"/>
        <v>336</v>
      </c>
      <c r="B337" s="18">
        <f t="shared" si="11"/>
        <v>168</v>
      </c>
      <c r="C337" s="17" t="s">
        <v>1711</v>
      </c>
      <c r="D337" s="19">
        <v>44296</v>
      </c>
      <c r="E337" s="16">
        <f>WEEKNUM(Tabla167574[[#This Row],[Fecha]],21)</f>
        <v>14</v>
      </c>
      <c r="F337" s="16" t="str">
        <f>CHOOSE(WEEKDAY(Tabla167574[[#This Row],[Fecha]]),"D","L","M","X","J","V","S")</f>
        <v>S</v>
      </c>
      <c r="G337" s="48">
        <v>6</v>
      </c>
      <c r="H337" s="48">
        <v>13</v>
      </c>
      <c r="I337" s="48">
        <v>27</v>
      </c>
      <c r="J337" s="48">
        <v>32</v>
      </c>
      <c r="K337" s="48">
        <v>39</v>
      </c>
      <c r="L337" s="48">
        <v>47</v>
      </c>
      <c r="M337" s="8"/>
      <c r="N337" s="8"/>
      <c r="O337" s="8"/>
      <c r="P337" s="48"/>
      <c r="Q337" s="48"/>
      <c r="R337" s="48"/>
      <c r="S337" s="8"/>
      <c r="T337" s="8"/>
      <c r="U337" s="8"/>
      <c r="V337" s="8"/>
      <c r="W337" s="48">
        <v>0</v>
      </c>
      <c r="X337" s="8"/>
      <c r="Y337" s="48" t="s">
        <v>1939</v>
      </c>
    </row>
    <row r="338" spans="1:25" x14ac:dyDescent="0.25">
      <c r="A338" s="9">
        <f t="shared" si="10"/>
        <v>337</v>
      </c>
      <c r="B338" s="18">
        <f t="shared" si="11"/>
        <v>169</v>
      </c>
      <c r="C338" s="17" t="s">
        <v>1711</v>
      </c>
      <c r="D338" s="19">
        <v>44298</v>
      </c>
      <c r="E338" s="16">
        <f>WEEKNUM(Tabla167574[[#This Row],[Fecha]],21)</f>
        <v>15</v>
      </c>
      <c r="F338" s="16" t="str">
        <f>CHOOSE(WEEKDAY(Tabla167574[[#This Row],[Fecha]]),"D","L","M","X","J","V","S")</f>
        <v>L</v>
      </c>
      <c r="G338" s="48">
        <v>4</v>
      </c>
      <c r="H338" s="48">
        <v>17</v>
      </c>
      <c r="I338" s="48">
        <v>23</v>
      </c>
      <c r="J338" s="48">
        <v>32</v>
      </c>
      <c r="K338" s="48">
        <v>41</v>
      </c>
      <c r="L338" s="48">
        <v>45</v>
      </c>
      <c r="M338" s="8"/>
      <c r="N338" s="8"/>
      <c r="O338" s="8"/>
      <c r="P338" s="48"/>
      <c r="Q338" s="48"/>
      <c r="R338" s="48"/>
      <c r="S338" s="8"/>
      <c r="T338" s="8"/>
      <c r="U338" s="8"/>
      <c r="V338" s="8"/>
      <c r="W338" s="48">
        <v>0</v>
      </c>
      <c r="X338" s="8"/>
      <c r="Y338" s="48" t="s">
        <v>1939</v>
      </c>
    </row>
    <row r="339" spans="1:25" x14ac:dyDescent="0.25">
      <c r="A339" s="9">
        <f t="shared" si="10"/>
        <v>338</v>
      </c>
      <c r="B339" s="18">
        <f t="shared" si="11"/>
        <v>169</v>
      </c>
      <c r="C339" s="17" t="s">
        <v>1711</v>
      </c>
      <c r="D339" s="19">
        <v>44298</v>
      </c>
      <c r="E339" s="16">
        <f>WEEKNUM(Tabla167574[[#This Row],[Fecha]],21)</f>
        <v>15</v>
      </c>
      <c r="F339" s="16" t="str">
        <f>CHOOSE(WEEKDAY(Tabla167574[[#This Row],[Fecha]]),"D","L","M","X","J","V","S")</f>
        <v>L</v>
      </c>
      <c r="G339" s="48">
        <v>13</v>
      </c>
      <c r="H339" s="48">
        <v>22</v>
      </c>
      <c r="I339" s="48">
        <v>29</v>
      </c>
      <c r="J339" s="48">
        <v>33</v>
      </c>
      <c r="K339" s="48">
        <v>39</v>
      </c>
      <c r="L339" s="50">
        <v>46</v>
      </c>
      <c r="M339" s="8"/>
      <c r="N339" s="8"/>
      <c r="O339" s="8"/>
      <c r="P339" s="48"/>
      <c r="Q339" s="48"/>
      <c r="R339" s="48"/>
      <c r="S339" s="8"/>
      <c r="T339" s="8"/>
      <c r="U339" s="8"/>
      <c r="V339" s="8"/>
      <c r="W339" s="48">
        <v>1</v>
      </c>
      <c r="X339" s="8"/>
      <c r="Y339" s="48" t="s">
        <v>1939</v>
      </c>
    </row>
    <row r="340" spans="1:25" x14ac:dyDescent="0.25">
      <c r="A340" s="9">
        <f t="shared" si="10"/>
        <v>339</v>
      </c>
      <c r="B340" s="18">
        <f t="shared" si="11"/>
        <v>170</v>
      </c>
      <c r="C340" s="17" t="s">
        <v>1711</v>
      </c>
      <c r="D340" s="19">
        <v>44298</v>
      </c>
      <c r="E340" s="16">
        <f>WEEKNUM(Tabla167574[[#This Row],[Fecha]],21)</f>
        <v>15</v>
      </c>
      <c r="F340" s="16" t="str">
        <f>CHOOSE(WEEKDAY(Tabla167574[[#This Row],[Fecha]]),"D","L","M","X","J","V","S")</f>
        <v>L</v>
      </c>
      <c r="G340" s="50">
        <v>3</v>
      </c>
      <c r="H340" s="48">
        <v>9</v>
      </c>
      <c r="I340" s="48">
        <v>16</v>
      </c>
      <c r="J340" s="48">
        <v>39</v>
      </c>
      <c r="K340" s="48">
        <v>48</v>
      </c>
      <c r="L340" s="48">
        <v>49</v>
      </c>
      <c r="M340" s="8"/>
      <c r="N340" s="8"/>
      <c r="O340" s="8"/>
      <c r="P340" s="48"/>
      <c r="Q340" s="48"/>
      <c r="R340" s="48"/>
      <c r="S340" s="8"/>
      <c r="T340" s="8"/>
      <c r="U340" s="8"/>
      <c r="V340" s="8"/>
      <c r="W340" s="48">
        <v>1</v>
      </c>
      <c r="X340" s="8"/>
      <c r="Y340" s="48" t="s">
        <v>1938</v>
      </c>
    </row>
    <row r="341" spans="1:25" x14ac:dyDescent="0.25">
      <c r="A341" s="9">
        <f t="shared" si="10"/>
        <v>340</v>
      </c>
      <c r="B341" s="18">
        <f t="shared" si="11"/>
        <v>170</v>
      </c>
      <c r="C341" s="17" t="s">
        <v>1711</v>
      </c>
      <c r="D341" s="19">
        <v>44298</v>
      </c>
      <c r="E341" s="16">
        <f>WEEKNUM(Tabla167574[[#This Row],[Fecha]],21)</f>
        <v>15</v>
      </c>
      <c r="F341" s="16" t="str">
        <f>CHOOSE(WEEKDAY(Tabla167574[[#This Row],[Fecha]]),"D","L","M","X","J","V","S")</f>
        <v>L</v>
      </c>
      <c r="G341" s="48">
        <v>15</v>
      </c>
      <c r="H341" s="50">
        <v>20</v>
      </c>
      <c r="I341" s="48">
        <v>22</v>
      </c>
      <c r="J341" s="48">
        <v>29</v>
      </c>
      <c r="K341" s="48">
        <v>34</v>
      </c>
      <c r="L341" s="48">
        <v>40</v>
      </c>
      <c r="M341" s="8"/>
      <c r="N341" s="8"/>
      <c r="O341" s="8"/>
      <c r="P341" s="48"/>
      <c r="Q341" s="48"/>
      <c r="R341" s="48"/>
      <c r="S341" s="8"/>
      <c r="T341" s="8"/>
      <c r="U341" s="8"/>
      <c r="V341" s="8"/>
      <c r="W341" s="48">
        <v>1</v>
      </c>
      <c r="X341" s="8"/>
      <c r="Y341" s="48" t="s">
        <v>1938</v>
      </c>
    </row>
    <row r="342" spans="1:25" x14ac:dyDescent="0.25">
      <c r="A342" s="9">
        <f t="shared" si="10"/>
        <v>341</v>
      </c>
      <c r="B342" s="18">
        <f t="shared" si="11"/>
        <v>171</v>
      </c>
      <c r="C342" s="17" t="s">
        <v>1711</v>
      </c>
      <c r="D342" s="19">
        <v>44299</v>
      </c>
      <c r="E342" s="16">
        <f>WEEKNUM(Tabla167574[[#This Row],[Fecha]],21)</f>
        <v>15</v>
      </c>
      <c r="F342" s="16" t="str">
        <f>CHOOSE(WEEKDAY(Tabla167574[[#This Row],[Fecha]]),"D","L","M","X","J","V","S")</f>
        <v>M</v>
      </c>
      <c r="G342" s="48">
        <v>16</v>
      </c>
      <c r="H342" s="48">
        <v>17</v>
      </c>
      <c r="I342" s="48">
        <v>20</v>
      </c>
      <c r="J342" s="48">
        <v>31</v>
      </c>
      <c r="K342" s="50">
        <v>38</v>
      </c>
      <c r="L342" s="48">
        <v>46</v>
      </c>
      <c r="M342" s="8"/>
      <c r="N342" s="8"/>
      <c r="O342" s="8"/>
      <c r="P342" s="48"/>
      <c r="Q342" s="48"/>
      <c r="R342" s="48"/>
      <c r="S342" s="8"/>
      <c r="T342" s="8"/>
      <c r="U342" s="8"/>
      <c r="V342" s="8"/>
      <c r="W342" s="48">
        <v>1</v>
      </c>
      <c r="X342" s="8"/>
      <c r="Y342" s="48" t="s">
        <v>1938</v>
      </c>
    </row>
    <row r="343" spans="1:25" x14ac:dyDescent="0.25">
      <c r="A343" s="9">
        <f t="shared" si="10"/>
        <v>342</v>
      </c>
      <c r="B343" s="18">
        <f t="shared" si="11"/>
        <v>171</v>
      </c>
      <c r="C343" s="17" t="s">
        <v>1711</v>
      </c>
      <c r="D343" s="19">
        <v>44299</v>
      </c>
      <c r="E343" s="16">
        <f>WEEKNUM(Tabla167574[[#This Row],[Fecha]],21)</f>
        <v>15</v>
      </c>
      <c r="F343" s="16" t="str">
        <f>CHOOSE(WEEKDAY(Tabla167574[[#This Row],[Fecha]]),"D","L","M","X","J","V","S")</f>
        <v>M</v>
      </c>
      <c r="G343" s="48">
        <v>1</v>
      </c>
      <c r="H343" s="48">
        <v>4</v>
      </c>
      <c r="I343" s="48">
        <v>13</v>
      </c>
      <c r="J343" s="48">
        <v>32</v>
      </c>
      <c r="K343" s="48">
        <v>39</v>
      </c>
      <c r="L343" s="50">
        <v>45</v>
      </c>
      <c r="M343" s="59"/>
      <c r="N343" s="8"/>
      <c r="O343" s="8"/>
      <c r="P343" s="48"/>
      <c r="Q343" s="48"/>
      <c r="R343" s="48"/>
      <c r="S343" s="8"/>
      <c r="T343" s="8"/>
      <c r="U343" s="8"/>
      <c r="V343" s="8"/>
      <c r="W343" s="48">
        <v>1</v>
      </c>
      <c r="X343" s="8"/>
      <c r="Y343" s="48" t="s">
        <v>1938</v>
      </c>
    </row>
    <row r="344" spans="1:25" x14ac:dyDescent="0.25">
      <c r="A344" s="9">
        <f t="shared" si="10"/>
        <v>343</v>
      </c>
      <c r="B344" s="18">
        <f t="shared" si="11"/>
        <v>172</v>
      </c>
      <c r="C344" s="17" t="s">
        <v>1711</v>
      </c>
      <c r="D344" s="19">
        <v>44299</v>
      </c>
      <c r="E344" s="16">
        <f>WEEKNUM(Tabla167574[[#This Row],[Fecha]],21)</f>
        <v>15</v>
      </c>
      <c r="F344" s="16" t="str">
        <f>CHOOSE(WEEKDAY(Tabla167574[[#This Row],[Fecha]]),"D","L","M","X","J","V","S")</f>
        <v>M</v>
      </c>
      <c r="G344" s="48">
        <v>3</v>
      </c>
      <c r="H344" s="48">
        <v>6</v>
      </c>
      <c r="I344" s="48">
        <v>32</v>
      </c>
      <c r="J344" s="48">
        <v>34</v>
      </c>
      <c r="K344" s="48">
        <v>41</v>
      </c>
      <c r="L344" s="48">
        <v>42</v>
      </c>
      <c r="M344" s="8"/>
      <c r="N344" s="8"/>
      <c r="O344" s="8"/>
      <c r="P344" s="48"/>
      <c r="Q344" s="48"/>
      <c r="R344" s="48"/>
      <c r="S344" s="8"/>
      <c r="T344" s="8"/>
      <c r="U344" s="8"/>
      <c r="V344" s="8"/>
      <c r="W344" s="48">
        <v>0</v>
      </c>
      <c r="X344" s="8"/>
      <c r="Y344" s="48" t="s">
        <v>1939</v>
      </c>
    </row>
    <row r="345" spans="1:25" x14ac:dyDescent="0.25">
      <c r="A345" s="9">
        <f t="shared" si="10"/>
        <v>344</v>
      </c>
      <c r="B345" s="18">
        <f t="shared" si="11"/>
        <v>172</v>
      </c>
      <c r="C345" s="17" t="s">
        <v>1711</v>
      </c>
      <c r="D345" s="19">
        <v>44299</v>
      </c>
      <c r="E345" s="16">
        <f>WEEKNUM(Tabla167574[[#This Row],[Fecha]],21)</f>
        <v>15</v>
      </c>
      <c r="F345" s="16" t="str">
        <f>CHOOSE(WEEKDAY(Tabla167574[[#This Row],[Fecha]]),"D","L","M","X","J","V","S")</f>
        <v>M</v>
      </c>
      <c r="G345" s="48">
        <v>4</v>
      </c>
      <c r="H345" s="48">
        <v>10</v>
      </c>
      <c r="I345" s="48">
        <v>13</v>
      </c>
      <c r="J345" s="48">
        <v>33</v>
      </c>
      <c r="K345" s="48">
        <v>39</v>
      </c>
      <c r="L345" s="50">
        <v>45</v>
      </c>
      <c r="M345" s="8"/>
      <c r="N345" s="8"/>
      <c r="O345" s="8"/>
      <c r="P345" s="48"/>
      <c r="Q345" s="48"/>
      <c r="R345" s="48"/>
      <c r="S345" s="8"/>
      <c r="T345" s="8"/>
      <c r="U345" s="8"/>
      <c r="V345" s="8"/>
      <c r="W345" s="48">
        <v>1</v>
      </c>
      <c r="X345" s="8"/>
      <c r="Y345" s="48" t="s">
        <v>1939</v>
      </c>
    </row>
    <row r="346" spans="1:25" x14ac:dyDescent="0.25">
      <c r="A346" s="9">
        <f t="shared" si="10"/>
        <v>345</v>
      </c>
      <c r="B346" s="18">
        <f t="shared" si="11"/>
        <v>173</v>
      </c>
      <c r="C346" s="17" t="s">
        <v>1711</v>
      </c>
      <c r="D346" s="19">
        <v>44300</v>
      </c>
      <c r="E346" s="16">
        <f>WEEKNUM(Tabla167574[[#This Row],[Fecha]],21)</f>
        <v>15</v>
      </c>
      <c r="F346" s="16" t="str">
        <f>CHOOSE(WEEKDAY(Tabla167574[[#This Row],[Fecha]]),"D","L","M","X","J","V","S")</f>
        <v>X</v>
      </c>
      <c r="G346" s="48">
        <v>5</v>
      </c>
      <c r="H346" s="50">
        <v>19</v>
      </c>
      <c r="I346" s="48">
        <v>20</v>
      </c>
      <c r="J346" s="49">
        <v>25</v>
      </c>
      <c r="K346" s="48">
        <v>26</v>
      </c>
      <c r="L346" s="50">
        <v>47</v>
      </c>
      <c r="M346" s="8"/>
      <c r="N346" s="8"/>
      <c r="O346" s="8"/>
      <c r="P346" s="48"/>
      <c r="Q346" s="48"/>
      <c r="R346" s="48"/>
      <c r="S346" s="8"/>
      <c r="T346" s="8"/>
      <c r="U346" s="8"/>
      <c r="V346" s="8"/>
      <c r="W346" s="48">
        <v>3</v>
      </c>
      <c r="X346" s="8"/>
      <c r="Y346" s="48" t="s">
        <v>1938</v>
      </c>
    </row>
    <row r="347" spans="1:25" x14ac:dyDescent="0.25">
      <c r="A347" s="9">
        <f t="shared" si="10"/>
        <v>346</v>
      </c>
      <c r="B347" s="18">
        <f t="shared" si="11"/>
        <v>173</v>
      </c>
      <c r="C347" s="17" t="s">
        <v>1711</v>
      </c>
      <c r="D347" s="19">
        <v>44300</v>
      </c>
      <c r="E347" s="16">
        <f>WEEKNUM(Tabla167574[[#This Row],[Fecha]],21)</f>
        <v>15</v>
      </c>
      <c r="F347" s="16" t="str">
        <f>CHOOSE(WEEKDAY(Tabla167574[[#This Row],[Fecha]]),"D","L","M","X","J","V","S")</f>
        <v>X</v>
      </c>
      <c r="G347" s="48">
        <v>6</v>
      </c>
      <c r="H347" s="48">
        <v>13</v>
      </c>
      <c r="I347" s="48">
        <v>21</v>
      </c>
      <c r="J347" s="48">
        <v>39</v>
      </c>
      <c r="K347" s="48">
        <v>41</v>
      </c>
      <c r="L347" s="48">
        <v>42</v>
      </c>
      <c r="M347" s="8"/>
      <c r="N347" s="8"/>
      <c r="O347" s="8"/>
      <c r="P347" s="48"/>
      <c r="Q347" s="48"/>
      <c r="R347" s="48"/>
      <c r="S347" s="8"/>
      <c r="T347" s="8"/>
      <c r="U347" s="8"/>
      <c r="V347" s="8"/>
      <c r="W347" s="48">
        <v>0</v>
      </c>
      <c r="X347" s="8"/>
      <c r="Y347" s="48" t="s">
        <v>1938</v>
      </c>
    </row>
    <row r="348" spans="1:25" x14ac:dyDescent="0.25">
      <c r="A348" s="9">
        <f t="shared" si="10"/>
        <v>347</v>
      </c>
      <c r="B348" s="18">
        <f t="shared" si="11"/>
        <v>174</v>
      </c>
      <c r="C348" s="17" t="s">
        <v>1711</v>
      </c>
      <c r="D348" s="19">
        <v>44300</v>
      </c>
      <c r="E348" s="16">
        <f>WEEKNUM(Tabla167574[[#This Row],[Fecha]],21)</f>
        <v>15</v>
      </c>
      <c r="F348" s="16" t="str">
        <f>CHOOSE(WEEKDAY(Tabla167574[[#This Row],[Fecha]]),"D","L","M","X","J","V","S")</f>
        <v>X</v>
      </c>
      <c r="G348" s="48">
        <v>4</v>
      </c>
      <c r="H348" s="48">
        <v>13</v>
      </c>
      <c r="I348" s="48">
        <v>15</v>
      </c>
      <c r="J348" s="48">
        <v>36</v>
      </c>
      <c r="K348" s="50">
        <v>37</v>
      </c>
      <c r="L348" s="48">
        <v>41</v>
      </c>
      <c r="M348" s="8"/>
      <c r="N348" s="8"/>
      <c r="O348" s="8"/>
      <c r="P348" s="48"/>
      <c r="Q348" s="48"/>
      <c r="R348" s="48"/>
      <c r="S348" s="8"/>
      <c r="T348" s="8"/>
      <c r="U348" s="8"/>
      <c r="V348" s="8"/>
      <c r="W348" s="48">
        <v>1</v>
      </c>
      <c r="X348" s="8"/>
      <c r="Y348" s="48" t="s">
        <v>1939</v>
      </c>
    </row>
    <row r="349" spans="1:25" x14ac:dyDescent="0.25">
      <c r="A349" s="9">
        <f t="shared" si="10"/>
        <v>348</v>
      </c>
      <c r="B349" s="18">
        <f t="shared" si="11"/>
        <v>174</v>
      </c>
      <c r="C349" s="17" t="s">
        <v>1711</v>
      </c>
      <c r="D349" s="19">
        <v>44300</v>
      </c>
      <c r="E349" s="16">
        <f>WEEKNUM(Tabla167574[[#This Row],[Fecha]],21)</f>
        <v>15</v>
      </c>
      <c r="F349" s="16" t="str">
        <f>CHOOSE(WEEKDAY(Tabla167574[[#This Row],[Fecha]]),"D","L","M","X","J","V","S")</f>
        <v>X</v>
      </c>
      <c r="G349" s="48">
        <v>6</v>
      </c>
      <c r="H349" s="48">
        <v>14</v>
      </c>
      <c r="I349" s="49">
        <v>25</v>
      </c>
      <c r="J349" s="48">
        <v>32</v>
      </c>
      <c r="K349" s="48">
        <v>33</v>
      </c>
      <c r="L349" s="48">
        <v>46</v>
      </c>
      <c r="M349" s="8"/>
      <c r="N349" s="8"/>
      <c r="O349" s="8"/>
      <c r="P349" s="48"/>
      <c r="Q349" s="48"/>
      <c r="R349" s="48"/>
      <c r="S349" s="8"/>
      <c r="T349" s="8"/>
      <c r="U349" s="8"/>
      <c r="V349" s="8"/>
      <c r="W349" s="48">
        <v>1</v>
      </c>
      <c r="X349" s="8"/>
      <c r="Y349" s="48" t="s">
        <v>1939</v>
      </c>
    </row>
    <row r="350" spans="1:25" x14ac:dyDescent="0.25">
      <c r="A350" s="9">
        <f t="shared" si="10"/>
        <v>349</v>
      </c>
      <c r="B350" s="18">
        <f t="shared" si="11"/>
        <v>175</v>
      </c>
      <c r="C350" s="17" t="s">
        <v>1711</v>
      </c>
      <c r="D350" s="19">
        <v>44301</v>
      </c>
      <c r="E350" s="16">
        <f>WEEKNUM(Tabla167574[[#This Row],[Fecha]],21)</f>
        <v>15</v>
      </c>
      <c r="F350" s="16" t="str">
        <f>CHOOSE(WEEKDAY(Tabla167574[[#This Row],[Fecha]]),"D","L","M","X","J","V","S")</f>
        <v>J</v>
      </c>
      <c r="G350" s="50">
        <v>1</v>
      </c>
      <c r="H350" s="48">
        <v>6</v>
      </c>
      <c r="I350" s="50">
        <v>15</v>
      </c>
      <c r="J350" s="50">
        <v>36</v>
      </c>
      <c r="K350" s="50">
        <v>41</v>
      </c>
      <c r="L350" s="48">
        <v>43</v>
      </c>
      <c r="M350" s="8"/>
      <c r="N350" s="8"/>
      <c r="O350" s="8"/>
      <c r="P350" s="48"/>
      <c r="Q350" s="48"/>
      <c r="R350" s="48"/>
      <c r="S350" s="8"/>
      <c r="T350" s="8"/>
      <c r="U350" s="8"/>
      <c r="V350" s="8"/>
      <c r="W350" s="51" t="s">
        <v>1784</v>
      </c>
      <c r="X350" s="52" t="s">
        <v>1936</v>
      </c>
      <c r="Y350" s="48" t="s">
        <v>1938</v>
      </c>
    </row>
    <row r="351" spans="1:25" x14ac:dyDescent="0.25">
      <c r="A351" s="9">
        <f t="shared" si="10"/>
        <v>350</v>
      </c>
      <c r="B351" s="18">
        <f t="shared" si="11"/>
        <v>175</v>
      </c>
      <c r="C351" s="17" t="s">
        <v>1711</v>
      </c>
      <c r="D351" s="19">
        <v>44301</v>
      </c>
      <c r="E351" s="16">
        <f>WEEKNUM(Tabla167574[[#This Row],[Fecha]],21)</f>
        <v>15</v>
      </c>
      <c r="F351" s="16" t="str">
        <f>CHOOSE(WEEKDAY(Tabla167574[[#This Row],[Fecha]]),"D","L","M","X","J","V","S")</f>
        <v>J</v>
      </c>
      <c r="G351" s="48">
        <v>9</v>
      </c>
      <c r="H351" s="48">
        <v>16</v>
      </c>
      <c r="I351" s="48">
        <v>20</v>
      </c>
      <c r="J351" s="50">
        <v>35</v>
      </c>
      <c r="K351" s="48">
        <v>38</v>
      </c>
      <c r="L351" s="48">
        <v>46</v>
      </c>
      <c r="M351" s="8"/>
      <c r="N351" s="8"/>
      <c r="O351" s="8"/>
      <c r="P351" s="48"/>
      <c r="Q351" s="48"/>
      <c r="R351" s="48"/>
      <c r="S351" s="8"/>
      <c r="T351" s="8"/>
      <c r="U351" s="8"/>
      <c r="V351" s="8"/>
      <c r="W351" s="48">
        <v>1</v>
      </c>
      <c r="X351" s="8"/>
      <c r="Y351" s="48" t="s">
        <v>1938</v>
      </c>
    </row>
    <row r="352" spans="1:25" x14ac:dyDescent="0.25">
      <c r="A352" s="9">
        <f t="shared" si="10"/>
        <v>351</v>
      </c>
      <c r="B352" s="18">
        <f t="shared" si="11"/>
        <v>176</v>
      </c>
      <c r="C352" s="17" t="s">
        <v>1711</v>
      </c>
      <c r="D352" s="19">
        <v>44301</v>
      </c>
      <c r="E352" s="16">
        <f>WEEKNUM(Tabla167574[[#This Row],[Fecha]],21)</f>
        <v>15</v>
      </c>
      <c r="F352" s="16" t="str">
        <f>CHOOSE(WEEKDAY(Tabla167574[[#This Row],[Fecha]]),"D","L","M","X","J","V","S")</f>
        <v>J</v>
      </c>
      <c r="G352" s="48">
        <v>3</v>
      </c>
      <c r="H352" s="48">
        <v>6</v>
      </c>
      <c r="I352" s="48">
        <v>14</v>
      </c>
      <c r="J352" s="48">
        <v>33</v>
      </c>
      <c r="K352" s="48">
        <v>39</v>
      </c>
      <c r="L352" s="48">
        <v>44</v>
      </c>
      <c r="M352" s="8"/>
      <c r="N352" s="8"/>
      <c r="O352" s="8"/>
      <c r="P352" s="48"/>
      <c r="Q352" s="48"/>
      <c r="R352" s="48"/>
      <c r="S352" s="8"/>
      <c r="T352" s="8"/>
      <c r="U352" s="8"/>
      <c r="V352" s="8"/>
      <c r="W352" s="48">
        <v>0</v>
      </c>
      <c r="X352" s="8"/>
      <c r="Y352" s="48" t="s">
        <v>1939</v>
      </c>
    </row>
    <row r="353" spans="1:25" x14ac:dyDescent="0.25">
      <c r="A353" s="9">
        <f t="shared" si="10"/>
        <v>352</v>
      </c>
      <c r="B353" s="18">
        <f t="shared" si="11"/>
        <v>176</v>
      </c>
      <c r="C353" s="17" t="s">
        <v>1711</v>
      </c>
      <c r="D353" s="19">
        <v>44301</v>
      </c>
      <c r="E353" s="16">
        <f>WEEKNUM(Tabla167574[[#This Row],[Fecha]],21)</f>
        <v>15</v>
      </c>
      <c r="F353" s="16" t="str">
        <f>CHOOSE(WEEKDAY(Tabla167574[[#This Row],[Fecha]]),"D","L","M","X","J","V","S")</f>
        <v>J</v>
      </c>
      <c r="G353" s="48">
        <v>4</v>
      </c>
      <c r="H353" s="48">
        <v>13</v>
      </c>
      <c r="I353" s="48">
        <v>32</v>
      </c>
      <c r="J353" s="48">
        <v>34</v>
      </c>
      <c r="K353" s="50">
        <v>41</v>
      </c>
      <c r="L353" s="48">
        <v>45</v>
      </c>
      <c r="M353" s="8"/>
      <c r="N353" s="8"/>
      <c r="O353" s="8"/>
      <c r="P353" s="48"/>
      <c r="Q353" s="48"/>
      <c r="R353" s="48"/>
      <c r="S353" s="8"/>
      <c r="T353" s="8"/>
      <c r="U353" s="8"/>
      <c r="V353" s="8"/>
      <c r="W353" s="48">
        <v>1</v>
      </c>
      <c r="X353" s="8"/>
      <c r="Y353" s="48" t="s">
        <v>1939</v>
      </c>
    </row>
    <row r="354" spans="1:25" x14ac:dyDescent="0.25">
      <c r="A354" s="9">
        <f t="shared" si="10"/>
        <v>353</v>
      </c>
      <c r="B354" s="18">
        <f t="shared" si="11"/>
        <v>177</v>
      </c>
      <c r="C354" s="17" t="s">
        <v>1711</v>
      </c>
      <c r="D354" s="19">
        <v>44302</v>
      </c>
      <c r="E354" s="16">
        <f>WEEKNUM(Tabla167574[[#This Row],[Fecha]],21)</f>
        <v>15</v>
      </c>
      <c r="F354" s="16" t="str">
        <f>CHOOSE(WEEKDAY(Tabla167574[[#This Row],[Fecha]]),"D","L","M","X","J","V","S")</f>
        <v>V</v>
      </c>
      <c r="G354" s="48">
        <v>3</v>
      </c>
      <c r="H354" s="48">
        <v>4</v>
      </c>
      <c r="I354" s="48">
        <v>13</v>
      </c>
      <c r="J354" s="48">
        <v>30</v>
      </c>
      <c r="K354" s="48">
        <v>34</v>
      </c>
      <c r="L354" s="50">
        <v>39</v>
      </c>
      <c r="M354" s="8"/>
      <c r="N354" s="8"/>
      <c r="O354" s="8"/>
      <c r="P354" s="48"/>
      <c r="Q354" s="48"/>
      <c r="R354" s="48"/>
      <c r="S354" s="8"/>
      <c r="T354" s="8"/>
      <c r="U354" s="8"/>
      <c r="V354" s="8"/>
      <c r="W354" s="48">
        <v>1</v>
      </c>
      <c r="X354" s="8"/>
      <c r="Y354" s="48" t="s">
        <v>1939</v>
      </c>
    </row>
    <row r="355" spans="1:25" x14ac:dyDescent="0.25">
      <c r="A355" s="9">
        <f t="shared" si="10"/>
        <v>354</v>
      </c>
      <c r="B355" s="18">
        <f t="shared" si="11"/>
        <v>177</v>
      </c>
      <c r="C355" s="17" t="s">
        <v>1711</v>
      </c>
      <c r="D355" s="19">
        <v>44302</v>
      </c>
      <c r="E355" s="16">
        <f>WEEKNUM(Tabla167574[[#This Row],[Fecha]],21)</f>
        <v>15</v>
      </c>
      <c r="F355" s="16" t="str">
        <f>CHOOSE(WEEKDAY(Tabla167574[[#This Row],[Fecha]]),"D","L","M","X","J","V","S")</f>
        <v>V</v>
      </c>
      <c r="G355" s="49">
        <v>6</v>
      </c>
      <c r="H355" s="48">
        <v>8</v>
      </c>
      <c r="I355" s="48">
        <v>4</v>
      </c>
      <c r="J355" s="48">
        <v>32</v>
      </c>
      <c r="K355" s="48">
        <v>33</v>
      </c>
      <c r="L355" s="48">
        <v>45</v>
      </c>
      <c r="M355" s="8"/>
      <c r="N355" s="8"/>
      <c r="O355" s="8"/>
      <c r="P355" s="48"/>
      <c r="Q355" s="48"/>
      <c r="R355" s="48"/>
      <c r="S355" s="8"/>
      <c r="T355" s="8"/>
      <c r="U355" s="8"/>
      <c r="V355" s="8"/>
      <c r="W355" s="48">
        <v>1</v>
      </c>
      <c r="X355" s="8"/>
      <c r="Y355" s="48" t="s">
        <v>1939</v>
      </c>
    </row>
    <row r="356" spans="1:25" x14ac:dyDescent="0.25">
      <c r="A356" s="9">
        <f t="shared" si="10"/>
        <v>355</v>
      </c>
      <c r="B356" s="18">
        <f t="shared" si="11"/>
        <v>178</v>
      </c>
      <c r="C356" s="17" t="s">
        <v>1711</v>
      </c>
      <c r="D356" s="19">
        <v>44302</v>
      </c>
      <c r="E356" s="16">
        <f>WEEKNUM(Tabla167574[[#This Row],[Fecha]],21)</f>
        <v>15</v>
      </c>
      <c r="F356" s="16" t="str">
        <f>CHOOSE(WEEKDAY(Tabla167574[[#This Row],[Fecha]]),"D","L","M","X","J","V","S")</f>
        <v>V</v>
      </c>
      <c r="G356" s="48">
        <v>18</v>
      </c>
      <c r="H356" s="50">
        <v>19</v>
      </c>
      <c r="I356" s="48">
        <v>20</v>
      </c>
      <c r="J356" s="48">
        <v>26</v>
      </c>
      <c r="K356" s="48">
        <v>33</v>
      </c>
      <c r="L356" s="48">
        <v>35</v>
      </c>
      <c r="M356" s="8"/>
      <c r="N356" s="8"/>
      <c r="O356" s="8"/>
      <c r="P356" s="48"/>
      <c r="Q356" s="48"/>
      <c r="R356" s="48"/>
      <c r="S356" s="8"/>
      <c r="T356" s="8"/>
      <c r="U356" s="8"/>
      <c r="V356" s="8"/>
      <c r="W356" s="48">
        <v>1</v>
      </c>
      <c r="X356" s="8"/>
      <c r="Y356" s="48" t="s">
        <v>1938</v>
      </c>
    </row>
    <row r="357" spans="1:25" x14ac:dyDescent="0.25">
      <c r="A357" s="9">
        <f t="shared" si="10"/>
        <v>356</v>
      </c>
      <c r="B357" s="18">
        <f t="shared" si="11"/>
        <v>178</v>
      </c>
      <c r="C357" s="17" t="s">
        <v>1711</v>
      </c>
      <c r="D357" s="19">
        <v>44302</v>
      </c>
      <c r="E357" s="16">
        <f>WEEKNUM(Tabla167574[[#This Row],[Fecha]],21)</f>
        <v>15</v>
      </c>
      <c r="F357" s="16" t="str">
        <f>CHOOSE(WEEKDAY(Tabla167574[[#This Row],[Fecha]]),"D","L","M","X","J","V","S")</f>
        <v>V</v>
      </c>
      <c r="G357" s="48">
        <v>3</v>
      </c>
      <c r="H357" s="49">
        <v>6</v>
      </c>
      <c r="I357" s="48">
        <v>17</v>
      </c>
      <c r="J357" s="48">
        <v>28</v>
      </c>
      <c r="K357" s="48">
        <v>30</v>
      </c>
      <c r="L357" s="48">
        <v>43</v>
      </c>
      <c r="M357" s="8"/>
      <c r="N357" s="8"/>
      <c r="O357" s="8"/>
      <c r="P357" s="48"/>
      <c r="Q357" s="48"/>
      <c r="R357" s="48"/>
      <c r="S357" s="8"/>
      <c r="T357" s="8"/>
      <c r="U357" s="8"/>
      <c r="V357" s="8"/>
      <c r="W357" s="48">
        <v>1</v>
      </c>
      <c r="X357" s="8"/>
      <c r="Y357" s="48" t="s">
        <v>1938</v>
      </c>
    </row>
    <row r="358" spans="1:25" x14ac:dyDescent="0.25">
      <c r="A358" s="9">
        <f t="shared" si="10"/>
        <v>357</v>
      </c>
      <c r="B358" s="18">
        <f t="shared" si="11"/>
        <v>179</v>
      </c>
      <c r="C358" s="17" t="s">
        <v>1711</v>
      </c>
      <c r="D358" s="19">
        <v>44303</v>
      </c>
      <c r="E358" s="16">
        <f>WEEKNUM(Tabla167574[[#This Row],[Fecha]],21)</f>
        <v>15</v>
      </c>
      <c r="F358" s="16" t="str">
        <f>CHOOSE(WEEKDAY(Tabla167574[[#This Row],[Fecha]]),"D","L","M","X","J","V","S")</f>
        <v>S</v>
      </c>
      <c r="G358" s="48">
        <v>4</v>
      </c>
      <c r="H358" s="48">
        <v>22</v>
      </c>
      <c r="I358" s="50">
        <v>27</v>
      </c>
      <c r="J358" s="48">
        <v>30</v>
      </c>
      <c r="K358" s="48">
        <v>34</v>
      </c>
      <c r="L358" s="48">
        <v>45</v>
      </c>
      <c r="M358" s="8"/>
      <c r="N358" s="8"/>
      <c r="O358" s="8"/>
      <c r="P358" s="48"/>
      <c r="Q358" s="48"/>
      <c r="R358" s="48"/>
      <c r="S358" s="8"/>
      <c r="T358" s="8"/>
      <c r="U358" s="8"/>
      <c r="V358" s="8"/>
      <c r="W358" s="48">
        <v>1</v>
      </c>
      <c r="X358" s="8"/>
      <c r="Y358" s="48" t="s">
        <v>1939</v>
      </c>
    </row>
    <row r="359" spans="1:25" x14ac:dyDescent="0.25">
      <c r="A359" s="9">
        <f t="shared" si="10"/>
        <v>358</v>
      </c>
      <c r="B359" s="18">
        <f t="shared" si="11"/>
        <v>179</v>
      </c>
      <c r="C359" s="17" t="s">
        <v>1711</v>
      </c>
      <c r="D359" s="19">
        <v>44303</v>
      </c>
      <c r="E359" s="16">
        <f>WEEKNUM(Tabla167574[[#This Row],[Fecha]],21)</f>
        <v>15</v>
      </c>
      <c r="F359" s="16" t="str">
        <f>CHOOSE(WEEKDAY(Tabla167574[[#This Row],[Fecha]]),"D","L","M","X","J","V","S")</f>
        <v>S</v>
      </c>
      <c r="G359" s="48">
        <v>8</v>
      </c>
      <c r="H359" s="48">
        <v>13</v>
      </c>
      <c r="I359" s="48">
        <v>24</v>
      </c>
      <c r="J359" s="48">
        <v>28</v>
      </c>
      <c r="K359" s="50">
        <v>32</v>
      </c>
      <c r="L359" s="48">
        <v>37</v>
      </c>
      <c r="M359" s="8"/>
      <c r="N359" s="8"/>
      <c r="O359" s="8"/>
      <c r="P359" s="48"/>
      <c r="Q359" s="48"/>
      <c r="R359" s="48"/>
      <c r="S359" s="8"/>
      <c r="T359" s="8"/>
      <c r="U359" s="8"/>
      <c r="V359" s="8"/>
      <c r="W359" s="48">
        <v>1</v>
      </c>
      <c r="X359" s="8"/>
      <c r="Y359" s="48" t="s">
        <v>1939</v>
      </c>
    </row>
    <row r="360" spans="1:25" x14ac:dyDescent="0.25">
      <c r="A360" s="9">
        <f t="shared" si="10"/>
        <v>359</v>
      </c>
      <c r="B360" s="18">
        <f t="shared" si="11"/>
        <v>180</v>
      </c>
      <c r="C360" s="17" t="s">
        <v>1711</v>
      </c>
      <c r="D360" s="19">
        <v>44303</v>
      </c>
      <c r="E360" s="16">
        <f>WEEKNUM(Tabla167574[[#This Row],[Fecha]],21)</f>
        <v>15</v>
      </c>
      <c r="F360" s="16" t="str">
        <f>CHOOSE(WEEKDAY(Tabla167574[[#This Row],[Fecha]]),"D","L","M","X","J","V","S")</f>
        <v>S</v>
      </c>
      <c r="G360" s="48">
        <v>3</v>
      </c>
      <c r="H360" s="48">
        <v>8</v>
      </c>
      <c r="I360" s="48">
        <v>23</v>
      </c>
      <c r="J360" s="48">
        <v>34</v>
      </c>
      <c r="K360" s="48">
        <v>42</v>
      </c>
      <c r="L360" s="48">
        <v>43</v>
      </c>
      <c r="M360" s="8"/>
      <c r="N360" s="8"/>
      <c r="O360" s="8"/>
      <c r="P360" s="48"/>
      <c r="Q360" s="48"/>
      <c r="R360" s="48"/>
      <c r="S360" s="8"/>
      <c r="T360" s="8"/>
      <c r="U360" s="8"/>
      <c r="V360" s="8"/>
      <c r="W360" s="48">
        <v>0</v>
      </c>
      <c r="X360" s="8"/>
      <c r="Y360" s="48" t="s">
        <v>1938</v>
      </c>
    </row>
    <row r="361" spans="1:25" x14ac:dyDescent="0.25">
      <c r="A361" s="9">
        <f t="shared" si="10"/>
        <v>360</v>
      </c>
      <c r="B361" s="18">
        <f t="shared" si="11"/>
        <v>180</v>
      </c>
      <c r="C361" s="17" t="s">
        <v>1711</v>
      </c>
      <c r="D361" s="19">
        <v>44303</v>
      </c>
      <c r="E361" s="16">
        <f>WEEKNUM(Tabla167574[[#This Row],[Fecha]],21)</f>
        <v>15</v>
      </c>
      <c r="F361" s="16" t="str">
        <f>CHOOSE(WEEKDAY(Tabla167574[[#This Row],[Fecha]]),"D","L","M","X","J","V","S")</f>
        <v>S</v>
      </c>
      <c r="G361" s="48">
        <v>15</v>
      </c>
      <c r="H361" s="48">
        <v>18</v>
      </c>
      <c r="I361" s="48">
        <v>20</v>
      </c>
      <c r="J361" s="48">
        <v>25</v>
      </c>
      <c r="K361" s="48">
        <v>36</v>
      </c>
      <c r="L361" s="48">
        <v>39</v>
      </c>
      <c r="M361" s="8"/>
      <c r="N361" s="8"/>
      <c r="O361" s="8"/>
      <c r="P361" s="48"/>
      <c r="Q361" s="48"/>
      <c r="R361" s="48"/>
      <c r="S361" s="8"/>
      <c r="T361" s="8"/>
      <c r="U361" s="8"/>
      <c r="V361" s="8"/>
      <c r="W361" s="48">
        <v>0</v>
      </c>
      <c r="X361" s="8"/>
      <c r="Y361" s="48" t="s">
        <v>1938</v>
      </c>
    </row>
    <row r="362" spans="1:25" x14ac:dyDescent="0.25">
      <c r="A362" s="9">
        <f t="shared" si="10"/>
        <v>361</v>
      </c>
      <c r="B362" s="18">
        <f t="shared" si="11"/>
        <v>181</v>
      </c>
      <c r="C362" s="17" t="s">
        <v>1711</v>
      </c>
      <c r="D362" s="19">
        <v>44305</v>
      </c>
      <c r="E362" s="16">
        <f>WEEKNUM(Tabla167574[[#This Row],[Fecha]],21)</f>
        <v>16</v>
      </c>
      <c r="F362" s="16" t="str">
        <f>CHOOSE(WEEKDAY(Tabla167574[[#This Row],[Fecha]]),"D","L","M","X","J","V","S")</f>
        <v>L</v>
      </c>
      <c r="G362" s="50">
        <v>3</v>
      </c>
      <c r="H362" s="48">
        <v>23</v>
      </c>
      <c r="I362" s="48">
        <v>24</v>
      </c>
      <c r="J362" s="48">
        <v>34</v>
      </c>
      <c r="K362" s="48">
        <v>40</v>
      </c>
      <c r="L362" s="48">
        <v>43</v>
      </c>
      <c r="M362" s="8"/>
      <c r="N362" s="8"/>
      <c r="O362" s="8"/>
      <c r="P362" s="48"/>
      <c r="Q362" s="48"/>
      <c r="R362" s="48"/>
      <c r="S362" s="8"/>
      <c r="T362" s="8"/>
      <c r="U362" s="8"/>
      <c r="V362" s="8"/>
      <c r="W362" s="48">
        <v>1</v>
      </c>
      <c r="X362" s="8"/>
      <c r="Y362" s="48" t="s">
        <v>1938</v>
      </c>
    </row>
    <row r="363" spans="1:25" x14ac:dyDescent="0.25">
      <c r="A363" s="9">
        <f t="shared" si="10"/>
        <v>362</v>
      </c>
      <c r="B363" s="18">
        <f t="shared" si="11"/>
        <v>181</v>
      </c>
      <c r="C363" s="17" t="s">
        <v>1711</v>
      </c>
      <c r="D363" s="19">
        <v>44305</v>
      </c>
      <c r="E363" s="16">
        <f>WEEKNUM(Tabla167574[[#This Row],[Fecha]],21)</f>
        <v>16</v>
      </c>
      <c r="F363" s="16" t="str">
        <f>CHOOSE(WEEKDAY(Tabla167574[[#This Row],[Fecha]]),"D","L","M","X","J","V","S")</f>
        <v>L</v>
      </c>
      <c r="G363" s="48">
        <v>6</v>
      </c>
      <c r="H363" s="48">
        <v>10</v>
      </c>
      <c r="I363" s="48">
        <v>15</v>
      </c>
      <c r="J363" s="48">
        <v>27</v>
      </c>
      <c r="K363" s="48">
        <v>32</v>
      </c>
      <c r="L363" s="48">
        <v>39</v>
      </c>
      <c r="M363" s="8"/>
      <c r="N363" s="8"/>
      <c r="O363" s="8"/>
      <c r="P363" s="48"/>
      <c r="Q363" s="48"/>
      <c r="R363" s="48"/>
      <c r="S363" s="8"/>
      <c r="T363" s="8"/>
      <c r="U363" s="8"/>
      <c r="V363" s="8"/>
      <c r="W363" s="48">
        <v>0</v>
      </c>
      <c r="X363" s="8"/>
      <c r="Y363" s="48" t="s">
        <v>1938</v>
      </c>
    </row>
    <row r="364" spans="1:25" x14ac:dyDescent="0.25">
      <c r="A364" s="9">
        <f t="shared" si="10"/>
        <v>363</v>
      </c>
      <c r="B364" s="18">
        <f t="shared" si="11"/>
        <v>182</v>
      </c>
      <c r="C364" s="17" t="s">
        <v>1711</v>
      </c>
      <c r="D364" s="19">
        <v>44305</v>
      </c>
      <c r="E364" s="16">
        <f>WEEKNUM(Tabla167574[[#This Row],[Fecha]],21)</f>
        <v>16</v>
      </c>
      <c r="F364" s="16" t="str">
        <f>CHOOSE(WEEKDAY(Tabla167574[[#This Row],[Fecha]]),"D","L","M","X","J","V","S")</f>
        <v>L</v>
      </c>
      <c r="G364" s="48">
        <v>4</v>
      </c>
      <c r="H364" s="48">
        <v>13</v>
      </c>
      <c r="I364" s="48">
        <v>24</v>
      </c>
      <c r="J364" s="48">
        <v>37</v>
      </c>
      <c r="K364" s="48">
        <v>40</v>
      </c>
      <c r="L364" s="48">
        <v>45</v>
      </c>
      <c r="M364" s="8"/>
      <c r="N364" s="8"/>
      <c r="O364" s="8"/>
      <c r="P364" s="48"/>
      <c r="Q364" s="48"/>
      <c r="R364" s="48"/>
      <c r="S364" s="8"/>
      <c r="T364" s="8"/>
      <c r="U364" s="8"/>
      <c r="V364" s="8"/>
      <c r="W364" s="48">
        <v>0</v>
      </c>
      <c r="X364" s="8"/>
      <c r="Y364" s="48" t="s">
        <v>1939</v>
      </c>
    </row>
    <row r="365" spans="1:25" x14ac:dyDescent="0.25">
      <c r="A365" s="9">
        <f t="shared" si="10"/>
        <v>364</v>
      </c>
      <c r="B365" s="18">
        <f t="shared" si="11"/>
        <v>182</v>
      </c>
      <c r="C365" s="17" t="s">
        <v>1711</v>
      </c>
      <c r="D365" s="19">
        <v>44305</v>
      </c>
      <c r="E365" s="16">
        <f>WEEKNUM(Tabla167574[[#This Row],[Fecha]],21)</f>
        <v>16</v>
      </c>
      <c r="F365" s="16" t="str">
        <f>CHOOSE(WEEKDAY(Tabla167574[[#This Row],[Fecha]]),"D","L","M","X","J","V","S")</f>
        <v>L</v>
      </c>
      <c r="G365" s="50">
        <v>8</v>
      </c>
      <c r="H365" s="48">
        <v>12</v>
      </c>
      <c r="I365" s="48">
        <v>14</v>
      </c>
      <c r="J365" s="48">
        <v>34</v>
      </c>
      <c r="K365" s="48">
        <v>39</v>
      </c>
      <c r="L365" s="48">
        <v>42</v>
      </c>
      <c r="M365" s="8"/>
      <c r="N365" s="8"/>
      <c r="O365" s="8"/>
      <c r="P365" s="48"/>
      <c r="Q365" s="48"/>
      <c r="R365" s="48"/>
      <c r="S365" s="8"/>
      <c r="T365" s="8"/>
      <c r="U365" s="8"/>
      <c r="V365" s="8"/>
      <c r="W365" s="48">
        <v>1</v>
      </c>
      <c r="X365" s="8"/>
      <c r="Y365" s="48" t="s">
        <v>1939</v>
      </c>
    </row>
    <row r="366" spans="1:25" x14ac:dyDescent="0.25">
      <c r="A366" s="9">
        <f t="shared" si="10"/>
        <v>365</v>
      </c>
      <c r="B366" s="18">
        <f t="shared" si="11"/>
        <v>183</v>
      </c>
      <c r="C366" s="17" t="s">
        <v>1711</v>
      </c>
      <c r="D366" s="19">
        <v>44306</v>
      </c>
      <c r="E366" s="16">
        <f>WEEKNUM(Tabla167574[[#This Row],[Fecha]],21)</f>
        <v>16</v>
      </c>
      <c r="F366" s="16" t="str">
        <f>CHOOSE(WEEKDAY(Tabla167574[[#This Row],[Fecha]]),"D","L","M","X","J","V","S")</f>
        <v>M</v>
      </c>
      <c r="G366" s="48">
        <v>2</v>
      </c>
      <c r="H366" s="48">
        <v>14</v>
      </c>
      <c r="I366" s="50">
        <v>23</v>
      </c>
      <c r="J366" s="48">
        <v>41</v>
      </c>
      <c r="K366" s="48">
        <v>44</v>
      </c>
      <c r="L366" s="48">
        <v>45</v>
      </c>
      <c r="M366" s="8"/>
      <c r="N366" s="8"/>
      <c r="O366" s="8"/>
      <c r="P366" s="48"/>
      <c r="Q366" s="48"/>
      <c r="R366" s="48"/>
      <c r="S366" s="8"/>
      <c r="T366" s="8"/>
      <c r="U366" s="8"/>
      <c r="V366" s="8"/>
      <c r="W366" s="48">
        <v>1</v>
      </c>
      <c r="X366" s="8"/>
      <c r="Y366" s="48" t="s">
        <v>1939</v>
      </c>
    </row>
    <row r="367" spans="1:25" x14ac:dyDescent="0.25">
      <c r="A367" s="9">
        <f t="shared" si="10"/>
        <v>366</v>
      </c>
      <c r="B367" s="18">
        <f t="shared" si="11"/>
        <v>183</v>
      </c>
      <c r="C367" s="17" t="s">
        <v>1711</v>
      </c>
      <c r="D367" s="19">
        <v>44306</v>
      </c>
      <c r="E367" s="16">
        <f>WEEKNUM(Tabla167574[[#This Row],[Fecha]],21)</f>
        <v>16</v>
      </c>
      <c r="F367" s="16" t="str">
        <f>CHOOSE(WEEKDAY(Tabla167574[[#This Row],[Fecha]]),"D","L","M","X","J","V","S")</f>
        <v>M</v>
      </c>
      <c r="G367" s="48">
        <v>4</v>
      </c>
      <c r="H367" s="48">
        <v>13</v>
      </c>
      <c r="I367" s="48">
        <v>18</v>
      </c>
      <c r="J367" s="48">
        <v>34</v>
      </c>
      <c r="K367" s="48">
        <v>42</v>
      </c>
      <c r="L367" s="50">
        <v>47</v>
      </c>
      <c r="M367" s="8"/>
      <c r="N367" s="8"/>
      <c r="O367" s="8"/>
      <c r="P367" s="48"/>
      <c r="Q367" s="48"/>
      <c r="R367" s="48"/>
      <c r="S367" s="8"/>
      <c r="T367" s="8"/>
      <c r="U367" s="8"/>
      <c r="V367" s="8"/>
      <c r="W367" s="48">
        <v>1</v>
      </c>
      <c r="X367" s="8"/>
      <c r="Y367" s="48" t="s">
        <v>1939</v>
      </c>
    </row>
    <row r="368" spans="1:25" x14ac:dyDescent="0.25">
      <c r="A368" s="9">
        <f t="shared" si="10"/>
        <v>367</v>
      </c>
      <c r="B368" s="18">
        <f t="shared" si="11"/>
        <v>184</v>
      </c>
      <c r="C368" s="17" t="s">
        <v>1711</v>
      </c>
      <c r="D368" s="19">
        <v>44306</v>
      </c>
      <c r="E368" s="16">
        <f>WEEKNUM(Tabla167574[[#This Row],[Fecha]],21)</f>
        <v>16</v>
      </c>
      <c r="F368" s="16" t="str">
        <f>CHOOSE(WEEKDAY(Tabla167574[[#This Row],[Fecha]]),"D","L","M","X","J","V","S")</f>
        <v>M</v>
      </c>
      <c r="G368" s="48">
        <v>1</v>
      </c>
      <c r="H368" s="48">
        <v>10</v>
      </c>
      <c r="I368" s="48">
        <v>21</v>
      </c>
      <c r="J368" s="48">
        <v>27</v>
      </c>
      <c r="K368" s="48">
        <v>48</v>
      </c>
      <c r="L368" s="48">
        <v>49</v>
      </c>
      <c r="M368" s="8"/>
      <c r="N368" s="8"/>
      <c r="O368" s="8"/>
      <c r="P368" s="48"/>
      <c r="Q368" s="48"/>
      <c r="R368" s="48"/>
      <c r="S368" s="8"/>
      <c r="T368" s="8"/>
      <c r="U368" s="8"/>
      <c r="V368" s="8"/>
      <c r="W368" s="48">
        <v>0</v>
      </c>
      <c r="X368" s="8"/>
      <c r="Y368" s="48" t="s">
        <v>1938</v>
      </c>
    </row>
    <row r="369" spans="1:25" x14ac:dyDescent="0.25">
      <c r="A369" s="9">
        <f t="shared" si="10"/>
        <v>368</v>
      </c>
      <c r="B369" s="18">
        <f t="shared" si="11"/>
        <v>184</v>
      </c>
      <c r="C369" s="17" t="s">
        <v>1711</v>
      </c>
      <c r="D369" s="19">
        <v>44306</v>
      </c>
      <c r="E369" s="16">
        <f>WEEKNUM(Tabla167574[[#This Row],[Fecha]],21)</f>
        <v>16</v>
      </c>
      <c r="F369" s="16" t="str">
        <f>CHOOSE(WEEKDAY(Tabla167574[[#This Row],[Fecha]]),"D","L","M","X","J","V","S")</f>
        <v>M</v>
      </c>
      <c r="G369" s="48">
        <v>4</v>
      </c>
      <c r="H369" s="48">
        <v>8</v>
      </c>
      <c r="I369" s="48">
        <v>13</v>
      </c>
      <c r="J369" s="48">
        <v>32</v>
      </c>
      <c r="K369" s="48">
        <v>33</v>
      </c>
      <c r="L369" s="48">
        <v>34</v>
      </c>
      <c r="M369" s="8"/>
      <c r="N369" s="8"/>
      <c r="O369" s="8"/>
      <c r="P369" s="48"/>
      <c r="Q369" s="48"/>
      <c r="R369" s="48"/>
      <c r="S369" s="8"/>
      <c r="T369" s="8"/>
      <c r="U369" s="8"/>
      <c r="V369" s="8"/>
      <c r="W369" s="48">
        <v>0</v>
      </c>
      <c r="X369" s="8"/>
      <c r="Y369" s="48" t="s">
        <v>1938</v>
      </c>
    </row>
    <row r="370" spans="1:25" x14ac:dyDescent="0.25">
      <c r="A370" s="9">
        <f t="shared" si="10"/>
        <v>369</v>
      </c>
      <c r="B370" s="18">
        <f t="shared" si="11"/>
        <v>185</v>
      </c>
      <c r="C370" s="17" t="s">
        <v>1711</v>
      </c>
      <c r="D370" s="19">
        <v>44307</v>
      </c>
      <c r="E370" s="16">
        <f>WEEKNUM(Tabla167574[[#This Row],[Fecha]],21)</f>
        <v>16</v>
      </c>
      <c r="F370" s="16" t="str">
        <f>CHOOSE(WEEKDAY(Tabla167574[[#This Row],[Fecha]]),"D","L","M","X","J","V","S")</f>
        <v>X</v>
      </c>
      <c r="G370" s="48">
        <v>7</v>
      </c>
      <c r="H370" s="48">
        <v>14</v>
      </c>
      <c r="I370" s="48">
        <v>18</v>
      </c>
      <c r="J370" s="48">
        <v>26</v>
      </c>
      <c r="K370" s="48">
        <v>34</v>
      </c>
      <c r="L370" s="48">
        <v>37</v>
      </c>
      <c r="M370" s="8"/>
      <c r="N370" s="8"/>
      <c r="O370" s="8"/>
      <c r="P370" s="48"/>
      <c r="Q370" s="48"/>
      <c r="R370" s="48"/>
      <c r="S370" s="8"/>
      <c r="T370" s="8"/>
      <c r="U370" s="8"/>
      <c r="V370" s="8"/>
      <c r="W370" s="48">
        <v>0</v>
      </c>
      <c r="X370" s="8"/>
      <c r="Y370" s="48" t="s">
        <v>1938</v>
      </c>
    </row>
    <row r="371" spans="1:25" x14ac:dyDescent="0.25">
      <c r="A371" s="9">
        <f t="shared" si="10"/>
        <v>370</v>
      </c>
      <c r="B371" s="18">
        <f t="shared" si="11"/>
        <v>185</v>
      </c>
      <c r="C371" s="17" t="s">
        <v>1711</v>
      </c>
      <c r="D371" s="19">
        <v>44307</v>
      </c>
      <c r="E371" s="16">
        <f>WEEKNUM(Tabla167574[[#This Row],[Fecha]],21)</f>
        <v>16</v>
      </c>
      <c r="F371" s="16" t="str">
        <f>CHOOSE(WEEKDAY(Tabla167574[[#This Row],[Fecha]]),"D","L","M","X","J","V","S")</f>
        <v>X</v>
      </c>
      <c r="G371" s="48">
        <v>19</v>
      </c>
      <c r="H371" s="48">
        <v>24</v>
      </c>
      <c r="I371" s="50">
        <v>38</v>
      </c>
      <c r="J371" s="50">
        <v>40</v>
      </c>
      <c r="K371" s="50">
        <v>44</v>
      </c>
      <c r="L371" s="48">
        <v>47</v>
      </c>
      <c r="M371" s="8"/>
      <c r="N371" s="8"/>
      <c r="O371" s="8"/>
      <c r="P371" s="48"/>
      <c r="Q371" s="48"/>
      <c r="R371" s="48"/>
      <c r="S371" s="8"/>
      <c r="T371" s="8"/>
      <c r="U371" s="8"/>
      <c r="V371" s="8"/>
      <c r="W371" s="51" t="s">
        <v>1712</v>
      </c>
      <c r="X371" s="52" t="s">
        <v>1935</v>
      </c>
      <c r="Y371" s="48" t="s">
        <v>1938</v>
      </c>
    </row>
    <row r="372" spans="1:25" x14ac:dyDescent="0.25">
      <c r="A372" s="9">
        <f t="shared" si="10"/>
        <v>371</v>
      </c>
      <c r="B372" s="18">
        <f t="shared" si="11"/>
        <v>186</v>
      </c>
      <c r="C372" s="17" t="s">
        <v>1711</v>
      </c>
      <c r="D372" s="19">
        <v>44307</v>
      </c>
      <c r="E372" s="16">
        <f>WEEKNUM(Tabla167574[[#This Row],[Fecha]],21)</f>
        <v>16</v>
      </c>
      <c r="F372" s="16" t="str">
        <f>CHOOSE(WEEKDAY(Tabla167574[[#This Row],[Fecha]]),"D","L","M","X","J","V","S")</f>
        <v>X</v>
      </c>
      <c r="G372" s="49">
        <v>4</v>
      </c>
      <c r="H372" s="48">
        <v>11</v>
      </c>
      <c r="I372" s="48">
        <v>15</v>
      </c>
      <c r="J372" s="48">
        <v>33</v>
      </c>
      <c r="K372" s="48">
        <v>34</v>
      </c>
      <c r="L372" s="48">
        <v>42</v>
      </c>
      <c r="M372" s="8"/>
      <c r="N372" s="8"/>
      <c r="O372" s="8"/>
      <c r="P372" s="48"/>
      <c r="Q372" s="48"/>
      <c r="R372" s="48"/>
      <c r="S372" s="8"/>
      <c r="T372" s="8"/>
      <c r="U372" s="8"/>
      <c r="V372" s="8"/>
      <c r="W372" s="48">
        <v>1</v>
      </c>
      <c r="X372" s="8"/>
      <c r="Y372" s="48" t="s">
        <v>1939</v>
      </c>
    </row>
    <row r="373" spans="1:25" x14ac:dyDescent="0.25">
      <c r="A373" s="9">
        <f t="shared" si="10"/>
        <v>372</v>
      </c>
      <c r="B373" s="18">
        <f t="shared" si="11"/>
        <v>186</v>
      </c>
      <c r="C373" s="17" t="s">
        <v>1711</v>
      </c>
      <c r="D373" s="19">
        <v>44307</v>
      </c>
      <c r="E373" s="16">
        <f>WEEKNUM(Tabla167574[[#This Row],[Fecha]],21)</f>
        <v>16</v>
      </c>
      <c r="F373" s="16" t="str">
        <f>CHOOSE(WEEKDAY(Tabla167574[[#This Row],[Fecha]]),"D","L","M","X","J","V","S")</f>
        <v>X</v>
      </c>
      <c r="G373" s="48">
        <v>7</v>
      </c>
      <c r="H373" s="48">
        <v>13</v>
      </c>
      <c r="I373" s="48">
        <v>14</v>
      </c>
      <c r="J373" s="48">
        <v>28</v>
      </c>
      <c r="K373" s="48">
        <v>39</v>
      </c>
      <c r="L373" s="50">
        <v>45</v>
      </c>
      <c r="M373" s="8"/>
      <c r="N373" s="8"/>
      <c r="O373" s="8"/>
      <c r="P373" s="48"/>
      <c r="Q373" s="48"/>
      <c r="R373" s="48"/>
      <c r="S373" s="8"/>
      <c r="T373" s="8"/>
      <c r="U373" s="8"/>
      <c r="V373" s="8"/>
      <c r="W373" s="48">
        <v>1</v>
      </c>
      <c r="X373" s="8"/>
      <c r="Y373" s="48" t="s">
        <v>1939</v>
      </c>
    </row>
    <row r="374" spans="1:25" x14ac:dyDescent="0.25">
      <c r="A374" s="9">
        <f t="shared" si="10"/>
        <v>373</v>
      </c>
      <c r="B374" s="18">
        <f t="shared" si="11"/>
        <v>187</v>
      </c>
      <c r="C374" s="17" t="s">
        <v>1711</v>
      </c>
      <c r="D374" s="19">
        <v>44308</v>
      </c>
      <c r="E374" s="16">
        <f>WEEKNUM(Tabla167574[[#This Row],[Fecha]],21)</f>
        <v>16</v>
      </c>
      <c r="F374" s="16" t="str">
        <f>CHOOSE(WEEKDAY(Tabla167574[[#This Row],[Fecha]]),"D","L","M","X","J","V","S")</f>
        <v>J</v>
      </c>
      <c r="G374" s="48">
        <v>1</v>
      </c>
      <c r="H374" s="48">
        <v>13</v>
      </c>
      <c r="I374" s="48">
        <v>24</v>
      </c>
      <c r="J374" s="48">
        <v>32</v>
      </c>
      <c r="K374" s="48">
        <v>33</v>
      </c>
      <c r="L374" s="48">
        <v>42</v>
      </c>
      <c r="M374" s="8"/>
      <c r="N374" s="8"/>
      <c r="O374" s="8"/>
      <c r="P374" s="48"/>
      <c r="Q374" s="48"/>
      <c r="R374" s="48"/>
      <c r="S374" s="8"/>
      <c r="T374" s="8"/>
      <c r="U374" s="8"/>
      <c r="V374" s="8"/>
      <c r="W374" s="48">
        <v>0</v>
      </c>
      <c r="X374" s="8"/>
      <c r="Y374" s="48" t="s">
        <v>1939</v>
      </c>
    </row>
    <row r="375" spans="1:25" x14ac:dyDescent="0.25">
      <c r="A375" s="9">
        <f t="shared" si="10"/>
        <v>374</v>
      </c>
      <c r="B375" s="18">
        <f t="shared" si="11"/>
        <v>187</v>
      </c>
      <c r="C375" s="17" t="s">
        <v>1711</v>
      </c>
      <c r="D375" s="19">
        <v>44308</v>
      </c>
      <c r="E375" s="16">
        <f>WEEKNUM(Tabla167574[[#This Row],[Fecha]],21)</f>
        <v>16</v>
      </c>
      <c r="F375" s="16" t="str">
        <f>CHOOSE(WEEKDAY(Tabla167574[[#This Row],[Fecha]]),"D","L","M","X","J","V","S")</f>
        <v>J</v>
      </c>
      <c r="G375" s="48">
        <v>3</v>
      </c>
      <c r="H375" s="48">
        <v>7</v>
      </c>
      <c r="I375" s="48">
        <v>14</v>
      </c>
      <c r="J375" s="48">
        <v>15</v>
      </c>
      <c r="K375" s="48">
        <v>21</v>
      </c>
      <c r="L375" s="48">
        <v>34</v>
      </c>
      <c r="M375" s="8"/>
      <c r="N375" s="8"/>
      <c r="O375" s="8"/>
      <c r="P375" s="48"/>
      <c r="Q375" s="48"/>
      <c r="R375" s="48"/>
      <c r="S375" s="8"/>
      <c r="T375" s="8"/>
      <c r="U375" s="8"/>
      <c r="V375" s="8"/>
      <c r="W375" s="48">
        <v>0</v>
      </c>
      <c r="X375" s="8"/>
      <c r="Y375" s="48" t="s">
        <v>1939</v>
      </c>
    </row>
    <row r="376" spans="1:25" x14ac:dyDescent="0.25">
      <c r="A376" s="9">
        <f t="shared" si="10"/>
        <v>375</v>
      </c>
      <c r="B376" s="18">
        <f t="shared" si="11"/>
        <v>188</v>
      </c>
      <c r="C376" s="17" t="s">
        <v>1711</v>
      </c>
      <c r="D376" s="19">
        <v>44308</v>
      </c>
      <c r="E376" s="16">
        <f>WEEKNUM(Tabla167574[[#This Row],[Fecha]],21)</f>
        <v>16</v>
      </c>
      <c r="F376" s="16" t="str">
        <f>CHOOSE(WEEKDAY(Tabla167574[[#This Row],[Fecha]]),"D","L","M","X","J","V","S")</f>
        <v>J</v>
      </c>
      <c r="G376" s="48">
        <v>2</v>
      </c>
      <c r="H376" s="48">
        <v>7</v>
      </c>
      <c r="I376" s="50">
        <v>20</v>
      </c>
      <c r="J376" s="48">
        <v>41</v>
      </c>
      <c r="K376" s="48">
        <v>43</v>
      </c>
      <c r="L376" s="48">
        <v>46</v>
      </c>
      <c r="M376" s="8"/>
      <c r="N376" s="8"/>
      <c r="O376" s="8"/>
      <c r="P376" s="48"/>
      <c r="Q376" s="48"/>
      <c r="R376" s="48"/>
      <c r="S376" s="8"/>
      <c r="T376" s="8"/>
      <c r="U376" s="8"/>
      <c r="V376" s="8"/>
      <c r="W376" s="48">
        <v>1</v>
      </c>
      <c r="X376" s="8"/>
      <c r="Y376" s="48" t="s">
        <v>1938</v>
      </c>
    </row>
    <row r="377" spans="1:25" x14ac:dyDescent="0.25">
      <c r="A377" s="9">
        <f t="shared" si="10"/>
        <v>376</v>
      </c>
      <c r="B377" s="18">
        <f t="shared" si="11"/>
        <v>188</v>
      </c>
      <c r="C377" s="17" t="s">
        <v>1711</v>
      </c>
      <c r="D377" s="19">
        <v>44308</v>
      </c>
      <c r="E377" s="16">
        <f>WEEKNUM(Tabla167574[[#This Row],[Fecha]],21)</f>
        <v>16</v>
      </c>
      <c r="F377" s="16" t="str">
        <f>CHOOSE(WEEKDAY(Tabla167574[[#This Row],[Fecha]]),"D","L","M","X","J","V","S")</f>
        <v>J</v>
      </c>
      <c r="G377" s="48">
        <v>10</v>
      </c>
      <c r="H377" s="48">
        <v>15</v>
      </c>
      <c r="I377" s="48">
        <v>25</v>
      </c>
      <c r="J377" s="48">
        <v>28</v>
      </c>
      <c r="K377" s="48">
        <v>32</v>
      </c>
      <c r="L377" s="48">
        <v>45</v>
      </c>
      <c r="M377" s="8"/>
      <c r="N377" s="8"/>
      <c r="O377" s="8"/>
      <c r="P377" s="48"/>
      <c r="Q377" s="48"/>
      <c r="R377" s="48"/>
      <c r="S377" s="8"/>
      <c r="T377" s="8"/>
      <c r="U377" s="8"/>
      <c r="V377" s="8"/>
      <c r="W377" s="48">
        <v>0</v>
      </c>
      <c r="X377" s="8"/>
      <c r="Y377" s="48" t="s">
        <v>1938</v>
      </c>
    </row>
    <row r="378" spans="1:25" x14ac:dyDescent="0.25">
      <c r="A378" s="9">
        <f t="shared" si="10"/>
        <v>377</v>
      </c>
      <c r="B378" s="18">
        <f t="shared" si="11"/>
        <v>189</v>
      </c>
      <c r="C378" s="17" t="s">
        <v>1711</v>
      </c>
      <c r="D378" s="19">
        <v>44309</v>
      </c>
      <c r="E378" s="16">
        <f>WEEKNUM(Tabla167574[[#This Row],[Fecha]],21)</f>
        <v>16</v>
      </c>
      <c r="F378" s="16" t="str">
        <f>CHOOSE(WEEKDAY(Tabla167574[[#This Row],[Fecha]]),"D","L","M","X","J","V","S")</f>
        <v>V</v>
      </c>
      <c r="G378" s="48">
        <v>9</v>
      </c>
      <c r="H378" s="48">
        <v>16</v>
      </c>
      <c r="I378" s="48">
        <v>18</v>
      </c>
      <c r="J378" s="48">
        <v>28</v>
      </c>
      <c r="K378" s="48">
        <v>31</v>
      </c>
      <c r="L378" s="48">
        <v>36</v>
      </c>
      <c r="M378" s="8"/>
      <c r="N378" s="8"/>
      <c r="O378" s="8"/>
      <c r="P378" s="48"/>
      <c r="Q378" s="48"/>
      <c r="R378" s="48"/>
      <c r="S378" s="8"/>
      <c r="T378" s="8"/>
      <c r="U378" s="8"/>
      <c r="V378" s="8"/>
      <c r="W378" s="48">
        <v>0</v>
      </c>
      <c r="X378" s="8"/>
      <c r="Y378" s="48" t="s">
        <v>1938</v>
      </c>
    </row>
    <row r="379" spans="1:25" x14ac:dyDescent="0.25">
      <c r="A379" s="9">
        <f t="shared" si="10"/>
        <v>378</v>
      </c>
      <c r="B379" s="18">
        <f t="shared" si="11"/>
        <v>189</v>
      </c>
      <c r="C379" s="17" t="s">
        <v>1711</v>
      </c>
      <c r="D379" s="19">
        <v>44309</v>
      </c>
      <c r="E379" s="16">
        <f>WEEKNUM(Tabla167574[[#This Row],[Fecha]],21)</f>
        <v>16</v>
      </c>
      <c r="F379" s="16" t="str">
        <f>CHOOSE(WEEKDAY(Tabla167574[[#This Row],[Fecha]]),"D","L","M","X","J","V","S")</f>
        <v>V</v>
      </c>
      <c r="G379" s="48">
        <v>3</v>
      </c>
      <c r="H379" s="48">
        <v>13</v>
      </c>
      <c r="I379" s="48">
        <v>24</v>
      </c>
      <c r="J379" s="48">
        <v>27</v>
      </c>
      <c r="K379" s="48">
        <v>34</v>
      </c>
      <c r="L379" s="48">
        <v>37</v>
      </c>
      <c r="M379" s="8"/>
      <c r="N379" s="8"/>
      <c r="O379" s="8"/>
      <c r="P379" s="48"/>
      <c r="Q379" s="48"/>
      <c r="R379" s="48"/>
      <c r="S379" s="8"/>
      <c r="T379" s="8"/>
      <c r="U379" s="8"/>
      <c r="V379" s="8"/>
      <c r="W379" s="48">
        <v>0</v>
      </c>
      <c r="X379" s="8"/>
      <c r="Y379" s="48" t="s">
        <v>1938</v>
      </c>
    </row>
    <row r="380" spans="1:25" x14ac:dyDescent="0.25">
      <c r="A380" s="9">
        <f t="shared" si="10"/>
        <v>379</v>
      </c>
      <c r="B380" s="18">
        <f t="shared" si="11"/>
        <v>190</v>
      </c>
      <c r="C380" s="17" t="s">
        <v>1711</v>
      </c>
      <c r="D380" s="19">
        <v>44309</v>
      </c>
      <c r="E380" s="16">
        <f>WEEKNUM(Tabla167574[[#This Row],[Fecha]],21)</f>
        <v>16</v>
      </c>
      <c r="F380" s="16" t="str">
        <f>CHOOSE(WEEKDAY(Tabla167574[[#This Row],[Fecha]]),"D","L","M","X","J","V","S")</f>
        <v>V</v>
      </c>
      <c r="G380" s="48">
        <v>3</v>
      </c>
      <c r="H380" s="48">
        <v>24</v>
      </c>
      <c r="I380" s="48">
        <v>27</v>
      </c>
      <c r="J380" s="48">
        <v>34</v>
      </c>
      <c r="K380" s="48">
        <v>38</v>
      </c>
      <c r="L380" s="48">
        <v>45</v>
      </c>
      <c r="M380" s="8"/>
      <c r="N380" s="8"/>
      <c r="O380" s="8"/>
      <c r="P380" s="48"/>
      <c r="Q380" s="48"/>
      <c r="R380" s="48"/>
      <c r="S380" s="8"/>
      <c r="T380" s="8"/>
      <c r="U380" s="8"/>
      <c r="V380" s="8"/>
      <c r="W380" s="48">
        <v>0</v>
      </c>
      <c r="X380" s="8"/>
      <c r="Y380" s="48" t="s">
        <v>1939</v>
      </c>
    </row>
    <row r="381" spans="1:25" x14ac:dyDescent="0.25">
      <c r="A381" s="9">
        <f t="shared" si="10"/>
        <v>380</v>
      </c>
      <c r="B381" s="18">
        <f t="shared" si="11"/>
        <v>190</v>
      </c>
      <c r="C381" s="17" t="s">
        <v>1711</v>
      </c>
      <c r="D381" s="19">
        <v>44309</v>
      </c>
      <c r="E381" s="16">
        <f>WEEKNUM(Tabla167574[[#This Row],[Fecha]],21)</f>
        <v>16</v>
      </c>
      <c r="F381" s="16" t="str">
        <f>CHOOSE(WEEKDAY(Tabla167574[[#This Row],[Fecha]]),"D","L","M","X","J","V","S")</f>
        <v>V</v>
      </c>
      <c r="G381" s="48">
        <v>13</v>
      </c>
      <c r="H381" s="48">
        <v>15</v>
      </c>
      <c r="I381" s="48">
        <v>23</v>
      </c>
      <c r="J381" s="50">
        <v>32</v>
      </c>
      <c r="K381" s="48">
        <v>39</v>
      </c>
      <c r="L381" s="50">
        <v>42</v>
      </c>
      <c r="M381" s="8"/>
      <c r="N381" s="8"/>
      <c r="O381" s="8"/>
      <c r="P381" s="48"/>
      <c r="Q381" s="48"/>
      <c r="R381" s="48"/>
      <c r="S381" s="8"/>
      <c r="T381" s="8"/>
      <c r="U381" s="8"/>
      <c r="V381" s="8"/>
      <c r="W381" s="48">
        <v>2</v>
      </c>
      <c r="X381" s="8"/>
      <c r="Y381" s="48" t="s">
        <v>1939</v>
      </c>
    </row>
    <row r="382" spans="1:25" x14ac:dyDescent="0.25">
      <c r="A382" s="9">
        <f t="shared" si="10"/>
        <v>381</v>
      </c>
      <c r="B382" s="18">
        <f t="shared" si="11"/>
        <v>191</v>
      </c>
      <c r="C382" s="17" t="s">
        <v>1711</v>
      </c>
      <c r="D382" s="19">
        <v>44310</v>
      </c>
      <c r="E382" s="16">
        <f>WEEKNUM(Tabla167574[[#This Row],[Fecha]],21)</f>
        <v>16</v>
      </c>
      <c r="F382" s="16" t="str">
        <f>CHOOSE(WEEKDAY(Tabla167574[[#This Row],[Fecha]]),"D","L","M","X","J","V","S")</f>
        <v>S</v>
      </c>
      <c r="G382" s="48">
        <v>7</v>
      </c>
      <c r="H382" s="50">
        <v>8</v>
      </c>
      <c r="I382" s="48">
        <v>10</v>
      </c>
      <c r="J382" s="48">
        <v>28</v>
      </c>
      <c r="K382" s="48">
        <v>39</v>
      </c>
      <c r="L382" s="48">
        <v>46</v>
      </c>
      <c r="M382" s="8"/>
      <c r="N382" s="8"/>
      <c r="O382" s="8"/>
      <c r="P382" s="48"/>
      <c r="Q382" s="48"/>
      <c r="R382" s="48"/>
      <c r="S382" s="8"/>
      <c r="T382" s="8"/>
      <c r="U382" s="8"/>
      <c r="V382" s="8"/>
      <c r="W382" s="48">
        <v>1</v>
      </c>
      <c r="X382" s="8"/>
      <c r="Y382" s="48" t="s">
        <v>1938</v>
      </c>
    </row>
    <row r="383" spans="1:25" x14ac:dyDescent="0.25">
      <c r="A383" s="9">
        <f t="shared" si="10"/>
        <v>382</v>
      </c>
      <c r="B383" s="18">
        <f t="shared" si="11"/>
        <v>191</v>
      </c>
      <c r="C383" s="17" t="s">
        <v>1711</v>
      </c>
      <c r="D383" s="19">
        <v>44310</v>
      </c>
      <c r="E383" s="16">
        <f>WEEKNUM(Tabla167574[[#This Row],[Fecha]],21)</f>
        <v>16</v>
      </c>
      <c r="F383" s="16" t="str">
        <f>CHOOSE(WEEKDAY(Tabla167574[[#This Row],[Fecha]]),"D","L","M","X","J","V","S")</f>
        <v>S</v>
      </c>
      <c r="G383" s="48">
        <v>11</v>
      </c>
      <c r="H383" s="48">
        <v>20</v>
      </c>
      <c r="I383" s="49">
        <v>24</v>
      </c>
      <c r="J383" s="48">
        <v>29</v>
      </c>
      <c r="K383" s="48">
        <v>34</v>
      </c>
      <c r="L383" s="48">
        <v>36</v>
      </c>
      <c r="M383" s="8"/>
      <c r="N383" s="8"/>
      <c r="O383" s="8"/>
      <c r="P383" s="48"/>
      <c r="Q383" s="48"/>
      <c r="R383" s="48"/>
      <c r="S383" s="8"/>
      <c r="T383" s="8"/>
      <c r="U383" s="8"/>
      <c r="V383" s="8"/>
      <c r="W383" s="48">
        <v>1</v>
      </c>
      <c r="X383" s="8"/>
      <c r="Y383" s="48" t="s">
        <v>1938</v>
      </c>
    </row>
    <row r="384" spans="1:25" x14ac:dyDescent="0.25">
      <c r="A384" s="9">
        <f t="shared" si="10"/>
        <v>383</v>
      </c>
      <c r="B384" s="18">
        <f t="shared" si="11"/>
        <v>192</v>
      </c>
      <c r="C384" s="17" t="s">
        <v>1711</v>
      </c>
      <c r="D384" s="19">
        <v>44310</v>
      </c>
      <c r="E384" s="16">
        <f>WEEKNUM(Tabla167574[[#This Row],[Fecha]],21)</f>
        <v>16</v>
      </c>
      <c r="F384" s="16" t="str">
        <f>CHOOSE(WEEKDAY(Tabla167574[[#This Row],[Fecha]]),"D","L","M","X","J","V","S")</f>
        <v>S</v>
      </c>
      <c r="G384" s="48">
        <v>4</v>
      </c>
      <c r="H384" s="48">
        <v>13</v>
      </c>
      <c r="I384" s="49">
        <v>24</v>
      </c>
      <c r="J384" s="48">
        <v>27</v>
      </c>
      <c r="K384" s="48">
        <v>33</v>
      </c>
      <c r="L384" s="48">
        <v>45</v>
      </c>
      <c r="M384" s="8"/>
      <c r="N384" s="8"/>
      <c r="O384" s="8"/>
      <c r="P384" s="48"/>
      <c r="Q384" s="48"/>
      <c r="R384" s="48"/>
      <c r="S384" s="8"/>
      <c r="T384" s="8"/>
      <c r="U384" s="8"/>
      <c r="V384" s="8"/>
      <c r="W384" s="48">
        <v>1</v>
      </c>
      <c r="X384" s="8"/>
      <c r="Y384" s="48" t="s">
        <v>1939</v>
      </c>
    </row>
    <row r="385" spans="1:25" x14ac:dyDescent="0.25">
      <c r="A385" s="9">
        <f t="shared" si="10"/>
        <v>384</v>
      </c>
      <c r="B385" s="18">
        <f t="shared" si="11"/>
        <v>192</v>
      </c>
      <c r="C385" s="17" t="s">
        <v>1711</v>
      </c>
      <c r="D385" s="19">
        <v>44310</v>
      </c>
      <c r="E385" s="16">
        <f>WEEKNUM(Tabla167574[[#This Row],[Fecha]],21)</f>
        <v>16</v>
      </c>
      <c r="F385" s="16" t="str">
        <f>CHOOSE(WEEKDAY(Tabla167574[[#This Row],[Fecha]]),"D","L","M","X","J","V","S")</f>
        <v>S</v>
      </c>
      <c r="G385" s="50">
        <v>8</v>
      </c>
      <c r="H385" s="48">
        <v>14</v>
      </c>
      <c r="I385" s="48">
        <v>21</v>
      </c>
      <c r="J385" s="48">
        <v>30</v>
      </c>
      <c r="K385" s="48">
        <v>34</v>
      </c>
      <c r="L385" s="48">
        <v>39</v>
      </c>
      <c r="M385" s="8"/>
      <c r="N385" s="8"/>
      <c r="O385" s="8"/>
      <c r="P385" s="48"/>
      <c r="Q385" s="48"/>
      <c r="R385" s="48"/>
      <c r="S385" s="8"/>
      <c r="T385" s="8"/>
      <c r="U385" s="8"/>
      <c r="V385" s="8"/>
      <c r="W385" s="48">
        <v>1</v>
      </c>
      <c r="X385" s="8"/>
      <c r="Y385" s="48" t="s">
        <v>1939</v>
      </c>
    </row>
    <row r="386" spans="1:25" x14ac:dyDescent="0.25">
      <c r="A386" s="9">
        <f t="shared" si="10"/>
        <v>385</v>
      </c>
      <c r="B386" s="18">
        <f t="shared" si="11"/>
        <v>193</v>
      </c>
      <c r="C386" s="17" t="s">
        <v>1711</v>
      </c>
      <c r="D386" s="19">
        <v>44312</v>
      </c>
      <c r="E386" s="16">
        <f>WEEKNUM(Tabla167574[[#This Row],[Fecha]],21)</f>
        <v>17</v>
      </c>
      <c r="F386" s="16" t="str">
        <f>CHOOSE(WEEKDAY(Tabla167574[[#This Row],[Fecha]]),"D","L","M","X","J","V","S")</f>
        <v>L</v>
      </c>
      <c r="G386" s="48">
        <v>4</v>
      </c>
      <c r="H386" s="48">
        <v>11</v>
      </c>
      <c r="I386" s="48">
        <v>14</v>
      </c>
      <c r="J386" s="48">
        <v>26</v>
      </c>
      <c r="K386" s="48">
        <v>38</v>
      </c>
      <c r="L386" s="49">
        <v>39</v>
      </c>
      <c r="M386" s="8"/>
      <c r="N386" s="8"/>
      <c r="O386" s="8"/>
      <c r="P386" s="48"/>
      <c r="Q386" s="48"/>
      <c r="R386" s="48"/>
      <c r="S386" s="8"/>
      <c r="T386" s="8"/>
      <c r="U386" s="8"/>
      <c r="V386" s="8"/>
      <c r="W386" s="48">
        <v>1</v>
      </c>
      <c r="X386" s="8"/>
      <c r="Y386" s="48" t="s">
        <v>1939</v>
      </c>
    </row>
    <row r="387" spans="1:25" x14ac:dyDescent="0.25">
      <c r="A387" s="9">
        <f t="shared" si="10"/>
        <v>386</v>
      </c>
      <c r="B387" s="18">
        <f t="shared" si="11"/>
        <v>193</v>
      </c>
      <c r="C387" s="17" t="s">
        <v>1711</v>
      </c>
      <c r="D387" s="19">
        <v>44312</v>
      </c>
      <c r="E387" s="16">
        <f>WEEKNUM(Tabla167574[[#This Row],[Fecha]],21)</f>
        <v>17</v>
      </c>
      <c r="F387" s="16" t="str">
        <f>CHOOSE(WEEKDAY(Tabla167574[[#This Row],[Fecha]]),"D","L","M","X","J","V","S")</f>
        <v>L</v>
      </c>
      <c r="G387" s="48">
        <v>6</v>
      </c>
      <c r="H387" s="48">
        <v>12</v>
      </c>
      <c r="I387" s="48">
        <v>13</v>
      </c>
      <c r="J387" s="50">
        <v>27</v>
      </c>
      <c r="K387" s="48">
        <v>34</v>
      </c>
      <c r="L387" s="48">
        <v>45</v>
      </c>
      <c r="M387" s="8"/>
      <c r="N387" s="8"/>
      <c r="O387" s="8"/>
      <c r="P387" s="48"/>
      <c r="Q387" s="48"/>
      <c r="R387" s="48"/>
      <c r="S387" s="8"/>
      <c r="T387" s="8"/>
      <c r="U387" s="8"/>
      <c r="V387" s="8"/>
      <c r="W387" s="48">
        <v>1</v>
      </c>
      <c r="X387" s="8"/>
      <c r="Y387" s="48" t="s">
        <v>1939</v>
      </c>
    </row>
    <row r="388" spans="1:25" x14ac:dyDescent="0.25">
      <c r="A388" s="9">
        <f t="shared" si="10"/>
        <v>387</v>
      </c>
      <c r="B388" s="18">
        <f t="shared" si="11"/>
        <v>194</v>
      </c>
      <c r="C388" s="17" t="s">
        <v>1711</v>
      </c>
      <c r="D388" s="19">
        <v>44312</v>
      </c>
      <c r="E388" s="16">
        <f>WEEKNUM(Tabla167574[[#This Row],[Fecha]],21)</f>
        <v>17</v>
      </c>
      <c r="F388" s="16" t="str">
        <f>CHOOSE(WEEKDAY(Tabla167574[[#This Row],[Fecha]]),"D","L","M","X","J","V","S")</f>
        <v>L</v>
      </c>
      <c r="G388" s="48">
        <v>5</v>
      </c>
      <c r="H388" s="48">
        <v>12</v>
      </c>
      <c r="I388" s="50">
        <v>24</v>
      </c>
      <c r="J388" s="48">
        <v>25</v>
      </c>
      <c r="K388" s="48">
        <v>42</v>
      </c>
      <c r="L388" s="48">
        <v>48</v>
      </c>
      <c r="M388" s="8"/>
      <c r="N388" s="8"/>
      <c r="O388" s="8"/>
      <c r="P388" s="48"/>
      <c r="Q388" s="48"/>
      <c r="R388" s="48"/>
      <c r="S388" s="8"/>
      <c r="T388" s="8"/>
      <c r="U388" s="8"/>
      <c r="V388" s="8"/>
      <c r="W388" s="48">
        <v>1</v>
      </c>
      <c r="X388" s="8"/>
      <c r="Y388" s="48" t="s">
        <v>1938</v>
      </c>
    </row>
    <row r="389" spans="1:25" x14ac:dyDescent="0.25">
      <c r="A389" s="9">
        <f t="shared" ref="A389:A454" si="12">+A388+1</f>
        <v>388</v>
      </c>
      <c r="B389" s="18">
        <f t="shared" si="11"/>
        <v>194</v>
      </c>
      <c r="C389" s="17" t="s">
        <v>1711</v>
      </c>
      <c r="D389" s="19">
        <v>44312</v>
      </c>
      <c r="E389" s="16">
        <f>WEEKNUM(Tabla167574[[#This Row],[Fecha]],21)</f>
        <v>17</v>
      </c>
      <c r="F389" s="16" t="str">
        <f>CHOOSE(WEEKDAY(Tabla167574[[#This Row],[Fecha]]),"D","L","M","X","J","V","S")</f>
        <v>L</v>
      </c>
      <c r="G389" s="48">
        <v>3</v>
      </c>
      <c r="H389" s="48">
        <v>7</v>
      </c>
      <c r="I389" s="48">
        <v>22</v>
      </c>
      <c r="J389" s="48">
        <v>30</v>
      </c>
      <c r="K389" s="49">
        <v>39</v>
      </c>
      <c r="L389" s="48">
        <v>47</v>
      </c>
      <c r="M389" s="8"/>
      <c r="N389" s="8"/>
      <c r="O389" s="8"/>
      <c r="P389" s="48"/>
      <c r="Q389" s="48"/>
      <c r="R389" s="48"/>
      <c r="S389" s="8"/>
      <c r="T389" s="8"/>
      <c r="U389" s="8"/>
      <c r="V389" s="8"/>
      <c r="W389" s="48">
        <v>1</v>
      </c>
      <c r="X389" s="8"/>
      <c r="Y389" s="48" t="s">
        <v>1938</v>
      </c>
    </row>
    <row r="390" spans="1:25" x14ac:dyDescent="0.25">
      <c r="A390" s="9">
        <f t="shared" si="12"/>
        <v>389</v>
      </c>
      <c r="B390" s="18">
        <f t="shared" si="11"/>
        <v>195</v>
      </c>
      <c r="C390" s="17" t="s">
        <v>1711</v>
      </c>
      <c r="D390" s="19">
        <v>44313</v>
      </c>
      <c r="E390" s="16">
        <f>WEEKNUM(Tabla167574[[#This Row],[Fecha]],21)</f>
        <v>17</v>
      </c>
      <c r="F390" s="16" t="str">
        <f>CHOOSE(WEEKDAY(Tabla167574[[#This Row],[Fecha]]),"D","L","M","X","J","V","S")</f>
        <v>M</v>
      </c>
      <c r="G390" s="48">
        <v>18</v>
      </c>
      <c r="H390" s="48">
        <v>19</v>
      </c>
      <c r="I390" s="48">
        <v>23</v>
      </c>
      <c r="J390" s="48">
        <v>27</v>
      </c>
      <c r="K390" s="48">
        <v>40</v>
      </c>
      <c r="L390" s="48">
        <v>45</v>
      </c>
      <c r="M390" s="8"/>
      <c r="N390" s="8"/>
      <c r="O390" s="8"/>
      <c r="P390" s="48"/>
      <c r="Q390" s="48"/>
      <c r="R390" s="48"/>
      <c r="S390" s="8"/>
      <c r="T390" s="8"/>
      <c r="U390" s="8"/>
      <c r="V390" s="8"/>
      <c r="W390" s="48">
        <v>0</v>
      </c>
      <c r="X390" s="8"/>
      <c r="Y390" s="48" t="s">
        <v>1938</v>
      </c>
    </row>
    <row r="391" spans="1:25" x14ac:dyDescent="0.25">
      <c r="A391" s="9">
        <f t="shared" si="12"/>
        <v>390</v>
      </c>
      <c r="B391" s="18">
        <f t="shared" si="11"/>
        <v>195</v>
      </c>
      <c r="C391" s="17" t="s">
        <v>1711</v>
      </c>
      <c r="D391" s="19">
        <v>44313</v>
      </c>
      <c r="E391" s="16">
        <f>WEEKNUM(Tabla167574[[#This Row],[Fecha]],21)</f>
        <v>17</v>
      </c>
      <c r="F391" s="16" t="str">
        <f>CHOOSE(WEEKDAY(Tabla167574[[#This Row],[Fecha]]),"D","L","M","X","J","V","S")</f>
        <v>M</v>
      </c>
      <c r="G391" s="49">
        <v>8</v>
      </c>
      <c r="H391" s="48">
        <v>17</v>
      </c>
      <c r="I391" s="48">
        <v>24</v>
      </c>
      <c r="J391" s="48">
        <v>31</v>
      </c>
      <c r="K391" s="48">
        <v>44</v>
      </c>
      <c r="L391" s="48">
        <v>48</v>
      </c>
      <c r="M391" s="8"/>
      <c r="N391" s="8"/>
      <c r="O391" s="8"/>
      <c r="P391" s="48"/>
      <c r="Q391" s="48"/>
      <c r="R391" s="48"/>
      <c r="S391" s="8"/>
      <c r="T391" s="8"/>
      <c r="U391" s="8"/>
      <c r="V391" s="8"/>
      <c r="W391" s="48">
        <v>1</v>
      </c>
      <c r="X391" s="8"/>
      <c r="Y391" s="48" t="s">
        <v>1938</v>
      </c>
    </row>
    <row r="392" spans="1:25" x14ac:dyDescent="0.25">
      <c r="A392" s="9">
        <f t="shared" si="12"/>
        <v>391</v>
      </c>
      <c r="B392" s="18">
        <f t="shared" ref="B392:B455" si="13">+B390+1</f>
        <v>196</v>
      </c>
      <c r="C392" s="17" t="s">
        <v>1711</v>
      </c>
      <c r="D392" s="19">
        <v>44313</v>
      </c>
      <c r="E392" s="16">
        <f>WEEKNUM(Tabla167574[[#This Row],[Fecha]],21)</f>
        <v>17</v>
      </c>
      <c r="F392" s="16" t="str">
        <f>CHOOSE(WEEKDAY(Tabla167574[[#This Row],[Fecha]]),"D","L","M","X","J","V","S")</f>
        <v>M</v>
      </c>
      <c r="G392" s="48">
        <v>1</v>
      </c>
      <c r="H392" s="48">
        <v>6</v>
      </c>
      <c r="I392" s="50">
        <v>13</v>
      </c>
      <c r="J392" s="48">
        <v>30</v>
      </c>
      <c r="K392" s="50">
        <v>34</v>
      </c>
      <c r="L392" s="48">
        <v>45</v>
      </c>
      <c r="M392" s="8"/>
      <c r="N392" s="8"/>
      <c r="O392" s="8"/>
      <c r="P392" s="48"/>
      <c r="Q392" s="48"/>
      <c r="R392" s="48"/>
      <c r="S392" s="8"/>
      <c r="T392" s="8"/>
      <c r="U392" s="8"/>
      <c r="V392" s="8"/>
      <c r="W392" s="48">
        <v>2</v>
      </c>
      <c r="X392" s="8"/>
      <c r="Y392" s="48" t="s">
        <v>1939</v>
      </c>
    </row>
    <row r="393" spans="1:25" x14ac:dyDescent="0.25">
      <c r="A393" s="9">
        <f t="shared" si="12"/>
        <v>392</v>
      </c>
      <c r="B393" s="18">
        <f t="shared" si="13"/>
        <v>196</v>
      </c>
      <c r="C393" s="17" t="s">
        <v>1711</v>
      </c>
      <c r="D393" s="19">
        <v>44313</v>
      </c>
      <c r="E393" s="16">
        <f>WEEKNUM(Tabla167574[[#This Row],[Fecha]],21)</f>
        <v>17</v>
      </c>
      <c r="F393" s="16" t="str">
        <f>CHOOSE(WEEKDAY(Tabla167574[[#This Row],[Fecha]]),"D","L","M","X","J","V","S")</f>
        <v>M</v>
      </c>
      <c r="G393" s="48">
        <v>3</v>
      </c>
      <c r="H393" s="48">
        <v>12</v>
      </c>
      <c r="I393" s="48">
        <v>14</v>
      </c>
      <c r="J393" s="48">
        <v>15</v>
      </c>
      <c r="K393" s="48">
        <v>40</v>
      </c>
      <c r="L393" s="48">
        <v>44</v>
      </c>
      <c r="M393" s="8"/>
      <c r="N393" s="8"/>
      <c r="O393" s="8"/>
      <c r="P393" s="48"/>
      <c r="Q393" s="48"/>
      <c r="R393" s="48"/>
      <c r="S393" s="8"/>
      <c r="T393" s="8"/>
      <c r="U393" s="8"/>
      <c r="V393" s="8"/>
      <c r="W393" s="48">
        <v>0</v>
      </c>
      <c r="X393" s="8"/>
      <c r="Y393" s="48" t="s">
        <v>1939</v>
      </c>
    </row>
    <row r="394" spans="1:25" x14ac:dyDescent="0.25">
      <c r="A394" s="9">
        <f t="shared" si="12"/>
        <v>393</v>
      </c>
      <c r="B394" s="18">
        <f t="shared" si="13"/>
        <v>197</v>
      </c>
      <c r="C394" s="17" t="s">
        <v>1711</v>
      </c>
      <c r="D394" s="19">
        <v>44314</v>
      </c>
      <c r="E394" s="16">
        <f>WEEKNUM(Tabla167574[[#This Row],[Fecha]],21)</f>
        <v>17</v>
      </c>
      <c r="F394" s="16" t="str">
        <f>CHOOSE(WEEKDAY(Tabla167574[[#This Row],[Fecha]]),"D","L","M","X","J","V","S")</f>
        <v>X</v>
      </c>
      <c r="G394" s="48">
        <v>3</v>
      </c>
      <c r="H394" s="48">
        <v>14</v>
      </c>
      <c r="I394" s="48">
        <v>27</v>
      </c>
      <c r="J394" s="48">
        <v>40</v>
      </c>
      <c r="K394" s="48">
        <v>44</v>
      </c>
      <c r="L394" s="48">
        <v>48</v>
      </c>
      <c r="M394" s="8"/>
      <c r="N394" s="8"/>
      <c r="O394" s="8"/>
      <c r="P394" s="48"/>
      <c r="Q394" s="48"/>
      <c r="R394" s="48"/>
      <c r="S394" s="8"/>
      <c r="T394" s="8"/>
      <c r="U394" s="8"/>
      <c r="V394" s="8"/>
      <c r="W394" s="48">
        <v>0</v>
      </c>
      <c r="X394" s="8"/>
      <c r="Y394" s="48" t="s">
        <v>1938</v>
      </c>
    </row>
    <row r="395" spans="1:25" x14ac:dyDescent="0.25">
      <c r="A395" s="9">
        <f t="shared" si="12"/>
        <v>394</v>
      </c>
      <c r="B395" s="18">
        <f t="shared" si="13"/>
        <v>197</v>
      </c>
      <c r="C395" s="17" t="s">
        <v>1711</v>
      </c>
      <c r="D395" s="19">
        <v>44314</v>
      </c>
      <c r="E395" s="16">
        <f>WEEKNUM(Tabla167574[[#This Row],[Fecha]],21)</f>
        <v>17</v>
      </c>
      <c r="F395" s="16" t="str">
        <f>CHOOSE(WEEKDAY(Tabla167574[[#This Row],[Fecha]]),"D","L","M","X","J","V","S")</f>
        <v>X</v>
      </c>
      <c r="G395" s="48">
        <v>4</v>
      </c>
      <c r="H395" s="48">
        <v>16</v>
      </c>
      <c r="I395" s="48">
        <v>19</v>
      </c>
      <c r="J395" s="48">
        <v>37</v>
      </c>
      <c r="K395" s="48">
        <v>42</v>
      </c>
      <c r="L395" s="48">
        <v>49</v>
      </c>
      <c r="M395" s="48"/>
      <c r="N395" s="8"/>
      <c r="O395" s="8"/>
      <c r="P395" s="48"/>
      <c r="Q395" s="48"/>
      <c r="R395" s="48"/>
      <c r="S395" s="8"/>
      <c r="T395" s="8"/>
      <c r="U395" s="8"/>
      <c r="V395" s="8"/>
      <c r="W395" s="48">
        <v>0</v>
      </c>
      <c r="X395" s="8"/>
      <c r="Y395" s="48" t="s">
        <v>1938</v>
      </c>
    </row>
    <row r="396" spans="1:25" x14ac:dyDescent="0.25">
      <c r="A396" s="9">
        <f t="shared" si="12"/>
        <v>395</v>
      </c>
      <c r="B396" s="18">
        <f t="shared" si="13"/>
        <v>198</v>
      </c>
      <c r="C396" s="17" t="s">
        <v>1711</v>
      </c>
      <c r="D396" s="19">
        <v>44314</v>
      </c>
      <c r="E396" s="16">
        <f>WEEKNUM(Tabla167574[[#This Row],[Fecha]],21)</f>
        <v>17</v>
      </c>
      <c r="F396" s="16" t="str">
        <f>CHOOSE(WEEKDAY(Tabla167574[[#This Row],[Fecha]]),"D","L","M","X","J","V","S")</f>
        <v>X</v>
      </c>
      <c r="G396" s="48">
        <v>7</v>
      </c>
      <c r="H396" s="48">
        <v>18</v>
      </c>
      <c r="I396" s="48">
        <v>19</v>
      </c>
      <c r="J396" s="48">
        <v>25</v>
      </c>
      <c r="K396" s="48">
        <v>27</v>
      </c>
      <c r="L396" s="50">
        <v>28</v>
      </c>
      <c r="M396" s="48"/>
      <c r="N396" s="8"/>
      <c r="O396" s="8"/>
      <c r="P396" s="48"/>
      <c r="Q396" s="48"/>
      <c r="R396" s="48"/>
      <c r="S396" s="8"/>
      <c r="T396" s="8"/>
      <c r="U396" s="8"/>
      <c r="V396" s="8"/>
      <c r="W396" s="48">
        <v>1</v>
      </c>
      <c r="X396" s="8"/>
      <c r="Y396" s="48" t="s">
        <v>1939</v>
      </c>
    </row>
    <row r="397" spans="1:25" x14ac:dyDescent="0.25">
      <c r="A397" s="9">
        <f t="shared" si="12"/>
        <v>396</v>
      </c>
      <c r="B397" s="18">
        <f t="shared" si="13"/>
        <v>198</v>
      </c>
      <c r="C397" s="17" t="s">
        <v>1711</v>
      </c>
      <c r="D397" s="19">
        <v>44314</v>
      </c>
      <c r="E397" s="16">
        <f>WEEKNUM(Tabla167574[[#This Row],[Fecha]],21)</f>
        <v>17</v>
      </c>
      <c r="F397" s="16" t="str">
        <f>CHOOSE(WEEKDAY(Tabla167574[[#This Row],[Fecha]]),"D","L","M","X","J","V","S")</f>
        <v>X</v>
      </c>
      <c r="G397" s="50">
        <v>10</v>
      </c>
      <c r="H397" s="48">
        <v>17</v>
      </c>
      <c r="I397" s="48">
        <v>22</v>
      </c>
      <c r="J397" s="48">
        <v>30</v>
      </c>
      <c r="K397" s="48">
        <v>39</v>
      </c>
      <c r="L397" s="48">
        <v>44</v>
      </c>
      <c r="M397" s="48"/>
      <c r="N397" s="8"/>
      <c r="O397" s="8"/>
      <c r="P397" s="48"/>
      <c r="Q397" s="48"/>
      <c r="R397" s="48"/>
      <c r="S397" s="8"/>
      <c r="T397" s="8"/>
      <c r="U397" s="8"/>
      <c r="V397" s="8"/>
      <c r="W397" s="48">
        <v>1</v>
      </c>
      <c r="X397" s="8"/>
      <c r="Y397" s="48" t="s">
        <v>1939</v>
      </c>
    </row>
    <row r="398" spans="1:25" x14ac:dyDescent="0.25">
      <c r="A398" s="9">
        <f t="shared" si="12"/>
        <v>397</v>
      </c>
      <c r="B398" s="18">
        <f t="shared" si="13"/>
        <v>199</v>
      </c>
      <c r="C398" s="17" t="s">
        <v>1711</v>
      </c>
      <c r="D398" s="19">
        <v>44315</v>
      </c>
      <c r="E398" s="16">
        <f>WEEKNUM(Tabla167574[[#This Row],[Fecha]],21)</f>
        <v>17</v>
      </c>
      <c r="F398" s="16" t="str">
        <f>CHOOSE(WEEKDAY(Tabla167574[[#This Row],[Fecha]]),"D","L","M","X","J","V","S")</f>
        <v>J</v>
      </c>
      <c r="G398" s="50">
        <v>1</v>
      </c>
      <c r="H398" s="48">
        <v>6</v>
      </c>
      <c r="I398" s="50">
        <v>23</v>
      </c>
      <c r="J398" s="48">
        <v>25</v>
      </c>
      <c r="K398" s="50">
        <v>37</v>
      </c>
      <c r="L398" s="48">
        <v>38</v>
      </c>
      <c r="M398" s="8"/>
      <c r="N398" s="8"/>
      <c r="O398" s="8"/>
      <c r="P398" s="48"/>
      <c r="Q398" s="48"/>
      <c r="R398" s="48"/>
      <c r="S398" s="8"/>
      <c r="T398" s="8"/>
      <c r="U398" s="8"/>
      <c r="V398" s="8"/>
      <c r="W398" s="51" t="s">
        <v>1712</v>
      </c>
      <c r="X398" s="52" t="s">
        <v>1935</v>
      </c>
      <c r="Y398" s="48" t="s">
        <v>1938</v>
      </c>
    </row>
    <row r="399" spans="1:25" x14ac:dyDescent="0.25">
      <c r="A399" s="9">
        <f t="shared" si="12"/>
        <v>398</v>
      </c>
      <c r="B399" s="18">
        <f t="shared" si="13"/>
        <v>199</v>
      </c>
      <c r="C399" s="17" t="s">
        <v>1711</v>
      </c>
      <c r="D399" s="19">
        <v>44315</v>
      </c>
      <c r="E399" s="16">
        <f>WEEKNUM(Tabla167574[[#This Row],[Fecha]],21)</f>
        <v>17</v>
      </c>
      <c r="F399" s="16" t="str">
        <f>CHOOSE(WEEKDAY(Tabla167574[[#This Row],[Fecha]]),"D","L","M","X","J","V","S")</f>
        <v>J</v>
      </c>
      <c r="G399" s="48">
        <v>11</v>
      </c>
      <c r="H399" s="48">
        <v>14</v>
      </c>
      <c r="I399" s="48">
        <v>17</v>
      </c>
      <c r="J399" s="50">
        <v>28</v>
      </c>
      <c r="K399" s="48">
        <v>31</v>
      </c>
      <c r="L399" s="50">
        <v>43</v>
      </c>
      <c r="M399" s="8"/>
      <c r="N399" s="8"/>
      <c r="O399" s="8"/>
      <c r="P399" s="48"/>
      <c r="Q399" s="48"/>
      <c r="R399" s="48"/>
      <c r="S399" s="8"/>
      <c r="T399" s="8"/>
      <c r="U399" s="8"/>
      <c r="V399" s="8"/>
      <c r="W399" s="48">
        <v>2</v>
      </c>
      <c r="X399" s="8"/>
      <c r="Y399" s="48" t="s">
        <v>1938</v>
      </c>
    </row>
    <row r="400" spans="1:25" x14ac:dyDescent="0.25">
      <c r="A400" s="9">
        <f t="shared" si="12"/>
        <v>399</v>
      </c>
      <c r="B400" s="18">
        <f t="shared" si="13"/>
        <v>200</v>
      </c>
      <c r="C400" s="17" t="s">
        <v>1711</v>
      </c>
      <c r="D400" s="19">
        <v>44315</v>
      </c>
      <c r="E400" s="16">
        <f>WEEKNUM(Tabla167574[[#This Row],[Fecha]],21)</f>
        <v>17</v>
      </c>
      <c r="F400" s="16" t="str">
        <f>CHOOSE(WEEKDAY(Tabla167574[[#This Row],[Fecha]]),"D","L","M","X","J","V","S")</f>
        <v>J</v>
      </c>
      <c r="G400" s="48">
        <v>4</v>
      </c>
      <c r="H400" s="48">
        <v>11</v>
      </c>
      <c r="I400" s="48">
        <v>15</v>
      </c>
      <c r="J400" s="49">
        <v>24</v>
      </c>
      <c r="K400" s="48">
        <v>33</v>
      </c>
      <c r="L400" s="48">
        <v>49</v>
      </c>
      <c r="M400" s="8"/>
      <c r="N400" s="8"/>
      <c r="O400" s="8"/>
      <c r="P400" s="48"/>
      <c r="Q400" s="48"/>
      <c r="R400" s="48"/>
      <c r="S400" s="8"/>
      <c r="T400" s="8"/>
      <c r="U400" s="8"/>
      <c r="V400" s="8"/>
      <c r="W400" s="48">
        <v>1</v>
      </c>
      <c r="X400" s="8"/>
      <c r="Y400" s="48" t="s">
        <v>1939</v>
      </c>
    </row>
    <row r="401" spans="1:25" x14ac:dyDescent="0.25">
      <c r="A401" s="9">
        <f t="shared" si="12"/>
        <v>400</v>
      </c>
      <c r="B401" s="18">
        <f t="shared" si="13"/>
        <v>200</v>
      </c>
      <c r="C401" s="17" t="s">
        <v>1711</v>
      </c>
      <c r="D401" s="19">
        <v>44315</v>
      </c>
      <c r="E401" s="16">
        <f>WEEKNUM(Tabla167574[[#This Row],[Fecha]],21)</f>
        <v>17</v>
      </c>
      <c r="F401" s="16" t="str">
        <f>CHOOSE(WEEKDAY(Tabla167574[[#This Row],[Fecha]]),"D","L","M","X","J","V","S")</f>
        <v>J</v>
      </c>
      <c r="G401" s="48">
        <v>8</v>
      </c>
      <c r="H401" s="48">
        <v>14</v>
      </c>
      <c r="I401" s="48">
        <v>18</v>
      </c>
      <c r="J401" s="48">
        <v>32</v>
      </c>
      <c r="K401" s="48">
        <v>41</v>
      </c>
      <c r="L401" s="48">
        <v>45</v>
      </c>
      <c r="M401" s="8"/>
      <c r="N401" s="8"/>
      <c r="O401" s="8"/>
      <c r="P401" s="48"/>
      <c r="Q401" s="48"/>
      <c r="R401" s="48"/>
      <c r="S401" s="8"/>
      <c r="T401" s="8"/>
      <c r="U401" s="8"/>
      <c r="V401" s="8"/>
      <c r="W401" s="48">
        <v>0</v>
      </c>
      <c r="X401" s="8"/>
      <c r="Y401" s="48" t="s">
        <v>1939</v>
      </c>
    </row>
    <row r="402" spans="1:25" x14ac:dyDescent="0.25">
      <c r="A402" s="9">
        <f t="shared" si="12"/>
        <v>401</v>
      </c>
      <c r="B402" s="18">
        <f t="shared" si="13"/>
        <v>201</v>
      </c>
      <c r="C402" s="17" t="s">
        <v>1711</v>
      </c>
      <c r="D402" s="19">
        <v>44316</v>
      </c>
      <c r="E402" s="16">
        <f>WEEKNUM(Tabla167574[[#This Row],[Fecha]],21)</f>
        <v>17</v>
      </c>
      <c r="F402" s="16" t="str">
        <f>CHOOSE(WEEKDAY(Tabla167574[[#This Row],[Fecha]]),"D","L","M","X","J","V","S")</f>
        <v>V</v>
      </c>
      <c r="G402" s="50">
        <v>3</v>
      </c>
      <c r="H402" s="48">
        <v>14</v>
      </c>
      <c r="I402" s="50">
        <v>27</v>
      </c>
      <c r="J402" s="48">
        <v>42</v>
      </c>
      <c r="K402" s="48">
        <v>44</v>
      </c>
      <c r="L402" s="49">
        <v>45</v>
      </c>
      <c r="M402" s="8"/>
      <c r="N402" s="8"/>
      <c r="O402" s="8"/>
      <c r="P402" s="48"/>
      <c r="Q402" s="48"/>
      <c r="R402" s="48"/>
      <c r="S402" s="8"/>
      <c r="T402" s="8"/>
      <c r="U402" s="8"/>
      <c r="V402" s="8"/>
      <c r="W402" s="48">
        <v>3</v>
      </c>
      <c r="X402" s="8"/>
      <c r="Y402" s="48" t="s">
        <v>1939</v>
      </c>
    </row>
    <row r="403" spans="1:25" x14ac:dyDescent="0.25">
      <c r="A403" s="9">
        <f t="shared" si="12"/>
        <v>402</v>
      </c>
      <c r="B403" s="18">
        <f t="shared" si="13"/>
        <v>201</v>
      </c>
      <c r="C403" s="17" t="s">
        <v>1711</v>
      </c>
      <c r="D403" s="19">
        <v>44316</v>
      </c>
      <c r="E403" s="16">
        <f>WEEKNUM(Tabla167574[[#This Row],[Fecha]],21)</f>
        <v>17</v>
      </c>
      <c r="F403" s="16" t="str">
        <f>CHOOSE(WEEKDAY(Tabla167574[[#This Row],[Fecha]]),"D","L","M","X","J","V","S")</f>
        <v>V</v>
      </c>
      <c r="G403" s="48">
        <v>4</v>
      </c>
      <c r="H403" s="50">
        <v>9</v>
      </c>
      <c r="I403" s="48">
        <v>26</v>
      </c>
      <c r="J403" s="48">
        <v>34</v>
      </c>
      <c r="K403" s="50">
        <v>41</v>
      </c>
      <c r="L403" s="48">
        <v>46</v>
      </c>
      <c r="M403" s="8"/>
      <c r="N403" s="8"/>
      <c r="O403" s="8"/>
      <c r="P403" s="48"/>
      <c r="Q403" s="48"/>
      <c r="R403" s="48"/>
      <c r="S403" s="8"/>
      <c r="T403" s="8"/>
      <c r="U403" s="8"/>
      <c r="V403" s="8"/>
      <c r="W403" s="48">
        <v>2</v>
      </c>
      <c r="X403" s="8"/>
      <c r="Y403" s="48" t="s">
        <v>1939</v>
      </c>
    </row>
    <row r="404" spans="1:25" x14ac:dyDescent="0.25">
      <c r="A404" s="9">
        <f t="shared" si="12"/>
        <v>403</v>
      </c>
      <c r="B404" s="18">
        <f t="shared" si="13"/>
        <v>202</v>
      </c>
      <c r="C404" s="17" t="s">
        <v>1711</v>
      </c>
      <c r="D404" s="19">
        <v>44316</v>
      </c>
      <c r="E404" s="16">
        <f>WEEKNUM(Tabla167574[[#This Row],[Fecha]],21)</f>
        <v>17</v>
      </c>
      <c r="F404" s="16" t="str">
        <f>CHOOSE(WEEKDAY(Tabla167574[[#This Row],[Fecha]]),"D","L","M","X","J","V","S")</f>
        <v>V</v>
      </c>
      <c r="G404" s="48">
        <v>2</v>
      </c>
      <c r="H404" s="48">
        <v>7</v>
      </c>
      <c r="I404" s="48">
        <v>22</v>
      </c>
      <c r="J404" s="48">
        <v>28</v>
      </c>
      <c r="K404" s="48">
        <v>48</v>
      </c>
      <c r="L404" s="48">
        <v>49</v>
      </c>
      <c r="M404" s="8"/>
      <c r="N404" s="8"/>
      <c r="O404" s="8"/>
      <c r="P404" s="48"/>
      <c r="Q404" s="48"/>
      <c r="R404" s="48"/>
      <c r="S404" s="8"/>
      <c r="T404" s="8"/>
      <c r="U404" s="8"/>
      <c r="V404" s="8"/>
      <c r="W404" s="48">
        <v>0</v>
      </c>
      <c r="X404" s="8"/>
      <c r="Y404" s="48" t="s">
        <v>1938</v>
      </c>
    </row>
    <row r="405" spans="1:25" x14ac:dyDescent="0.25">
      <c r="A405" s="9">
        <f t="shared" si="12"/>
        <v>404</v>
      </c>
      <c r="B405" s="18">
        <f t="shared" si="13"/>
        <v>202</v>
      </c>
      <c r="C405" s="17" t="s">
        <v>1711</v>
      </c>
      <c r="D405" s="19">
        <v>44316</v>
      </c>
      <c r="E405" s="16">
        <f>WEEKNUM(Tabla167574[[#This Row],[Fecha]],21)</f>
        <v>17</v>
      </c>
      <c r="F405" s="16" t="str">
        <f>CHOOSE(WEEKDAY(Tabla167574[[#This Row],[Fecha]]),"D","L","M","X","J","V","S")</f>
        <v>V</v>
      </c>
      <c r="G405" s="48">
        <v>4</v>
      </c>
      <c r="H405" s="48">
        <v>5</v>
      </c>
      <c r="I405" s="48">
        <v>21</v>
      </c>
      <c r="J405" s="50">
        <v>27</v>
      </c>
      <c r="K405" s="50">
        <v>30</v>
      </c>
      <c r="L405" s="50">
        <v>33</v>
      </c>
      <c r="M405" s="8"/>
      <c r="N405" s="8"/>
      <c r="O405" s="8"/>
      <c r="P405" s="48"/>
      <c r="Q405" s="48"/>
      <c r="R405" s="48"/>
      <c r="S405" s="8"/>
      <c r="T405" s="8"/>
      <c r="U405" s="8"/>
      <c r="V405" s="8"/>
      <c r="W405" s="51" t="s">
        <v>1712</v>
      </c>
      <c r="X405" s="52" t="s">
        <v>1935</v>
      </c>
      <c r="Y405" s="48" t="s">
        <v>1938</v>
      </c>
    </row>
    <row r="406" spans="1:25" x14ac:dyDescent="0.25">
      <c r="A406" s="9">
        <f t="shared" si="12"/>
        <v>405</v>
      </c>
      <c r="B406" s="18">
        <f t="shared" si="13"/>
        <v>203</v>
      </c>
      <c r="C406" s="17" t="s">
        <v>1711</v>
      </c>
      <c r="D406" s="19">
        <v>44317</v>
      </c>
      <c r="E406" s="16">
        <f>WEEKNUM(Tabla167574[[#This Row],[Fecha]],21)</f>
        <v>17</v>
      </c>
      <c r="F406" s="16" t="str">
        <f>CHOOSE(WEEKDAY(Tabla167574[[#This Row],[Fecha]]),"D","L","M","X","J","V","S")</f>
        <v>S</v>
      </c>
      <c r="G406" s="48">
        <v>15</v>
      </c>
      <c r="H406" s="50">
        <v>18</v>
      </c>
      <c r="I406" s="50">
        <v>19</v>
      </c>
      <c r="J406" s="48">
        <v>30</v>
      </c>
      <c r="K406" s="48">
        <v>33</v>
      </c>
      <c r="L406" s="48">
        <v>39</v>
      </c>
      <c r="M406" s="8"/>
      <c r="N406" s="8"/>
      <c r="O406" s="8"/>
      <c r="P406" s="48"/>
      <c r="Q406" s="48"/>
      <c r="R406" s="48"/>
      <c r="S406" s="8"/>
      <c r="T406" s="8"/>
      <c r="U406" s="8"/>
      <c r="V406" s="8"/>
      <c r="W406" s="48">
        <v>2</v>
      </c>
      <c r="X406" s="8"/>
      <c r="Y406" s="48" t="s">
        <v>1938</v>
      </c>
    </row>
    <row r="407" spans="1:25" x14ac:dyDescent="0.25">
      <c r="A407" s="9">
        <f t="shared" si="12"/>
        <v>406</v>
      </c>
      <c r="B407" s="18">
        <f t="shared" si="13"/>
        <v>203</v>
      </c>
      <c r="C407" s="17" t="s">
        <v>1711</v>
      </c>
      <c r="D407" s="19">
        <v>44317</v>
      </c>
      <c r="E407" s="16">
        <f>WEEKNUM(Tabla167574[[#This Row],[Fecha]],21)</f>
        <v>17</v>
      </c>
      <c r="F407" s="16" t="str">
        <f>CHOOSE(WEEKDAY(Tabla167574[[#This Row],[Fecha]]),"D","L","M","X","J","V","S")</f>
        <v>S</v>
      </c>
      <c r="G407" s="48">
        <v>2</v>
      </c>
      <c r="H407" s="48">
        <v>13</v>
      </c>
      <c r="I407" s="50">
        <v>22</v>
      </c>
      <c r="J407" s="48">
        <v>28</v>
      </c>
      <c r="K407" s="48">
        <v>46</v>
      </c>
      <c r="L407" s="48">
        <v>47</v>
      </c>
      <c r="M407" s="8"/>
      <c r="N407" s="8"/>
      <c r="O407" s="8"/>
      <c r="P407" s="48"/>
      <c r="Q407" s="48"/>
      <c r="R407" s="48"/>
      <c r="S407" s="8"/>
      <c r="T407" s="8"/>
      <c r="U407" s="8"/>
      <c r="V407" s="8"/>
      <c r="W407" s="48">
        <v>1</v>
      </c>
      <c r="X407" s="8"/>
      <c r="Y407" s="48" t="s">
        <v>1938</v>
      </c>
    </row>
    <row r="408" spans="1:25" x14ac:dyDescent="0.25">
      <c r="A408" s="9">
        <f t="shared" si="12"/>
        <v>407</v>
      </c>
      <c r="B408" s="18">
        <f t="shared" si="13"/>
        <v>204</v>
      </c>
      <c r="C408" s="17" t="s">
        <v>1711</v>
      </c>
      <c r="D408" s="19">
        <v>44317</v>
      </c>
      <c r="E408" s="16">
        <f>WEEKNUM(Tabla167574[[#This Row],[Fecha]],21)</f>
        <v>17</v>
      </c>
      <c r="F408" s="16" t="str">
        <f>CHOOSE(WEEKDAY(Tabla167574[[#This Row],[Fecha]]),"D","L","M","X","J","V","S")</f>
        <v>S</v>
      </c>
      <c r="G408" s="48">
        <v>4</v>
      </c>
      <c r="H408" s="48">
        <v>13</v>
      </c>
      <c r="I408" s="50">
        <v>18</v>
      </c>
      <c r="J408" s="48">
        <v>24</v>
      </c>
      <c r="K408" s="48">
        <v>40</v>
      </c>
      <c r="L408" s="48">
        <v>44</v>
      </c>
      <c r="M408" s="8"/>
      <c r="N408" s="8"/>
      <c r="O408" s="8"/>
      <c r="P408" s="48"/>
      <c r="Q408" s="48"/>
      <c r="R408" s="48"/>
      <c r="S408" s="8"/>
      <c r="T408" s="8"/>
      <c r="U408" s="8"/>
      <c r="V408" s="8"/>
      <c r="W408" s="48">
        <v>1</v>
      </c>
      <c r="X408" s="8"/>
      <c r="Y408" s="48" t="s">
        <v>1939</v>
      </c>
    </row>
    <row r="409" spans="1:25" x14ac:dyDescent="0.25">
      <c r="A409" s="9">
        <f t="shared" si="12"/>
        <v>408</v>
      </c>
      <c r="B409" s="18">
        <f t="shared" si="13"/>
        <v>204</v>
      </c>
      <c r="C409" s="17" t="s">
        <v>1711</v>
      </c>
      <c r="D409" s="19">
        <v>44317</v>
      </c>
      <c r="E409" s="16">
        <f>WEEKNUM(Tabla167574[[#This Row],[Fecha]],21)</f>
        <v>17</v>
      </c>
      <c r="F409" s="16" t="str">
        <f>CHOOSE(WEEKDAY(Tabla167574[[#This Row],[Fecha]]),"D","L","M","X","J","V","S")</f>
        <v>S</v>
      </c>
      <c r="G409" s="48">
        <v>6</v>
      </c>
      <c r="H409" s="48">
        <v>14</v>
      </c>
      <c r="I409" s="50">
        <v>19</v>
      </c>
      <c r="J409" s="48">
        <v>28</v>
      </c>
      <c r="K409" s="48">
        <v>34</v>
      </c>
      <c r="L409" s="48">
        <v>42</v>
      </c>
      <c r="M409" s="8"/>
      <c r="N409" s="8"/>
      <c r="O409" s="8"/>
      <c r="P409" s="48"/>
      <c r="Q409" s="48"/>
      <c r="R409" s="48"/>
      <c r="S409" s="8"/>
      <c r="T409" s="8"/>
      <c r="U409" s="8"/>
      <c r="V409" s="8"/>
      <c r="W409" s="48">
        <v>1</v>
      </c>
      <c r="X409" s="8"/>
      <c r="Y409" s="48" t="s">
        <v>1939</v>
      </c>
    </row>
    <row r="410" spans="1:25" x14ac:dyDescent="0.25">
      <c r="A410" s="9">
        <f t="shared" si="12"/>
        <v>409</v>
      </c>
      <c r="B410" s="18">
        <f t="shared" si="13"/>
        <v>205</v>
      </c>
      <c r="C410" s="17" t="s">
        <v>1711</v>
      </c>
      <c r="D410" s="19">
        <v>44319</v>
      </c>
      <c r="E410" s="16">
        <f>WEEKNUM(Tabla167574[[#This Row],[Fecha]],21)</f>
        <v>18</v>
      </c>
      <c r="F410" s="16" t="str">
        <f>CHOOSE(WEEKDAY(Tabla167574[[#This Row],[Fecha]]),"D","L","M","X","J","V","S")</f>
        <v>L</v>
      </c>
      <c r="G410" s="48">
        <v>5</v>
      </c>
      <c r="H410" s="48">
        <v>19</v>
      </c>
      <c r="I410" s="48">
        <v>24</v>
      </c>
      <c r="J410" s="48">
        <v>25</v>
      </c>
      <c r="K410" s="48">
        <v>43</v>
      </c>
      <c r="L410" s="50">
        <v>44</v>
      </c>
      <c r="M410" s="8"/>
      <c r="N410" s="8"/>
      <c r="O410" s="8"/>
      <c r="P410" s="48"/>
      <c r="Q410" s="48"/>
      <c r="R410" s="48"/>
      <c r="S410" s="8"/>
      <c r="T410" s="8"/>
      <c r="U410" s="8"/>
      <c r="V410" s="8"/>
      <c r="W410" s="48">
        <v>1</v>
      </c>
      <c r="X410" s="8"/>
      <c r="Y410" s="48" t="s">
        <v>1938</v>
      </c>
    </row>
    <row r="411" spans="1:25" x14ac:dyDescent="0.25">
      <c r="A411" s="9">
        <f t="shared" si="12"/>
        <v>410</v>
      </c>
      <c r="B411" s="18">
        <f t="shared" si="13"/>
        <v>205</v>
      </c>
      <c r="C411" s="17" t="s">
        <v>1711</v>
      </c>
      <c r="D411" s="19">
        <v>44319</v>
      </c>
      <c r="E411" s="16">
        <f>WEEKNUM(Tabla167574[[#This Row],[Fecha]],21)</f>
        <v>18</v>
      </c>
      <c r="F411" s="16" t="str">
        <f>CHOOSE(WEEKDAY(Tabla167574[[#This Row],[Fecha]]),"D","L","M","X","J","V","S")</f>
        <v>L</v>
      </c>
      <c r="G411" s="48">
        <v>1</v>
      </c>
      <c r="H411" s="48">
        <v>7</v>
      </c>
      <c r="I411" s="50">
        <v>15</v>
      </c>
      <c r="J411" s="48">
        <v>33</v>
      </c>
      <c r="K411" s="48">
        <v>34</v>
      </c>
      <c r="L411" s="48">
        <v>47</v>
      </c>
      <c r="M411" s="8"/>
      <c r="N411" s="8"/>
      <c r="O411" s="8"/>
      <c r="P411" s="48"/>
      <c r="Q411" s="48"/>
      <c r="R411" s="48"/>
      <c r="S411" s="8"/>
      <c r="T411" s="8"/>
      <c r="U411" s="8"/>
      <c r="V411" s="8"/>
      <c r="W411" s="48">
        <v>1</v>
      </c>
      <c r="X411" s="8"/>
      <c r="Y411" s="48" t="s">
        <v>1938</v>
      </c>
    </row>
    <row r="412" spans="1:25" x14ac:dyDescent="0.25">
      <c r="A412" s="9">
        <f t="shared" si="12"/>
        <v>411</v>
      </c>
      <c r="B412" s="18">
        <f t="shared" si="13"/>
        <v>206</v>
      </c>
      <c r="C412" s="17" t="s">
        <v>1711</v>
      </c>
      <c r="D412" s="19">
        <v>44319</v>
      </c>
      <c r="E412" s="16">
        <f>WEEKNUM(Tabla167574[[#This Row],[Fecha]],21)</f>
        <v>18</v>
      </c>
      <c r="F412" s="16" t="str">
        <f>CHOOSE(WEEKDAY(Tabla167574[[#This Row],[Fecha]]),"D","L","M","X","J","V","S")</f>
        <v>L</v>
      </c>
      <c r="G412" s="48">
        <v>2</v>
      </c>
      <c r="H412" s="48">
        <v>3</v>
      </c>
      <c r="I412" s="48">
        <v>14</v>
      </c>
      <c r="J412" s="48">
        <v>40</v>
      </c>
      <c r="K412" s="50">
        <v>44</v>
      </c>
      <c r="L412" s="48">
        <v>45</v>
      </c>
      <c r="M412" s="8"/>
      <c r="N412" s="8"/>
      <c r="O412" s="8"/>
      <c r="P412" s="48"/>
      <c r="Q412" s="48"/>
      <c r="R412" s="48"/>
      <c r="S412" s="8"/>
      <c r="T412" s="8"/>
      <c r="U412" s="8"/>
      <c r="V412" s="8"/>
      <c r="W412" s="48">
        <v>1</v>
      </c>
      <c r="X412" s="8"/>
      <c r="Y412" s="48" t="s">
        <v>1939</v>
      </c>
    </row>
    <row r="413" spans="1:25" x14ac:dyDescent="0.25">
      <c r="A413" s="9">
        <f t="shared" si="12"/>
        <v>412</v>
      </c>
      <c r="B413" s="18">
        <f t="shared" si="13"/>
        <v>206</v>
      </c>
      <c r="C413" s="17" t="s">
        <v>1711</v>
      </c>
      <c r="D413" s="19">
        <v>44319</v>
      </c>
      <c r="E413" s="16">
        <f>WEEKNUM(Tabla167574[[#This Row],[Fecha]],21)</f>
        <v>18</v>
      </c>
      <c r="F413" s="16" t="str">
        <f>CHOOSE(WEEKDAY(Tabla167574[[#This Row],[Fecha]]),"D","L","M","X","J","V","S")</f>
        <v>L</v>
      </c>
      <c r="G413" s="48">
        <v>4</v>
      </c>
      <c r="H413" s="48">
        <v>8</v>
      </c>
      <c r="I413" s="48">
        <v>23</v>
      </c>
      <c r="J413" s="48">
        <v>34</v>
      </c>
      <c r="K413" s="48">
        <v>41</v>
      </c>
      <c r="L413" s="50">
        <v>42</v>
      </c>
      <c r="M413" s="8"/>
      <c r="N413" s="8"/>
      <c r="O413" s="8"/>
      <c r="P413" s="48"/>
      <c r="Q413" s="48"/>
      <c r="R413" s="48"/>
      <c r="S413" s="8"/>
      <c r="T413" s="8"/>
      <c r="U413" s="8"/>
      <c r="V413" s="8"/>
      <c r="W413" s="48">
        <v>1</v>
      </c>
      <c r="X413" s="8"/>
      <c r="Y413" s="48" t="s">
        <v>1939</v>
      </c>
    </row>
    <row r="414" spans="1:25" x14ac:dyDescent="0.25">
      <c r="A414" s="9">
        <f t="shared" si="12"/>
        <v>413</v>
      </c>
      <c r="B414" s="18">
        <f t="shared" si="13"/>
        <v>207</v>
      </c>
      <c r="C414" s="17" t="s">
        <v>1711</v>
      </c>
      <c r="D414" s="19">
        <v>44320</v>
      </c>
      <c r="E414" s="16">
        <f>WEEKNUM(Tabla167574[[#This Row],[Fecha]],21)</f>
        <v>18</v>
      </c>
      <c r="F414" s="16" t="str">
        <f>CHOOSE(WEEKDAY(Tabla167574[[#This Row],[Fecha]]),"D","L","M","X","J","V","S")</f>
        <v>M</v>
      </c>
      <c r="G414" s="48">
        <v>5</v>
      </c>
      <c r="H414" s="48">
        <v>9</v>
      </c>
      <c r="I414" s="48">
        <v>13</v>
      </c>
      <c r="J414" s="48">
        <v>22</v>
      </c>
      <c r="K414" s="48">
        <v>32</v>
      </c>
      <c r="L414" s="48">
        <v>34</v>
      </c>
      <c r="M414" s="8"/>
      <c r="N414" s="8"/>
      <c r="O414" s="8"/>
      <c r="P414" s="48"/>
      <c r="Q414" s="48"/>
      <c r="R414" s="48"/>
      <c r="S414" s="8"/>
      <c r="T414" s="8"/>
      <c r="U414" s="8"/>
      <c r="V414" s="8"/>
      <c r="W414" s="48">
        <v>0</v>
      </c>
      <c r="X414" s="8"/>
      <c r="Y414" s="48" t="s">
        <v>1939</v>
      </c>
    </row>
    <row r="415" spans="1:25" x14ac:dyDescent="0.25">
      <c r="A415" s="9">
        <f t="shared" si="12"/>
        <v>414</v>
      </c>
      <c r="B415" s="18">
        <f t="shared" si="13"/>
        <v>207</v>
      </c>
      <c r="C415" s="17" t="s">
        <v>1711</v>
      </c>
      <c r="D415" s="19">
        <v>44320</v>
      </c>
      <c r="E415" s="16">
        <f>WEEKNUM(Tabla167574[[#This Row],[Fecha]],21)</f>
        <v>18</v>
      </c>
      <c r="F415" s="16" t="str">
        <f>CHOOSE(WEEKDAY(Tabla167574[[#This Row],[Fecha]]),"D","L","M","X","J","V","S")</f>
        <v>M</v>
      </c>
      <c r="G415" s="48">
        <v>3</v>
      </c>
      <c r="H415" s="50">
        <v>8</v>
      </c>
      <c r="I415" s="48">
        <v>14</v>
      </c>
      <c r="J415" s="48">
        <v>17</v>
      </c>
      <c r="K415" s="48">
        <v>24</v>
      </c>
      <c r="L415" s="48">
        <v>39</v>
      </c>
      <c r="M415" s="8"/>
      <c r="N415" s="8"/>
      <c r="O415" s="8"/>
      <c r="P415" s="48"/>
      <c r="Q415" s="48"/>
      <c r="R415" s="48"/>
      <c r="S415" s="8"/>
      <c r="T415" s="8"/>
      <c r="U415" s="8"/>
      <c r="V415" s="8"/>
      <c r="W415" s="48">
        <v>1</v>
      </c>
      <c r="X415" s="8"/>
      <c r="Y415" s="48" t="s">
        <v>1939</v>
      </c>
    </row>
    <row r="416" spans="1:25" x14ac:dyDescent="0.25">
      <c r="A416" s="9">
        <f t="shared" si="12"/>
        <v>415</v>
      </c>
      <c r="B416" s="18">
        <f t="shared" si="13"/>
        <v>208</v>
      </c>
      <c r="C416" s="17" t="s">
        <v>1711</v>
      </c>
      <c r="D416" s="19">
        <v>44320</v>
      </c>
      <c r="E416" s="16">
        <f>WEEKNUM(Tabla167574[[#This Row],[Fecha]],21)</f>
        <v>18</v>
      </c>
      <c r="F416" s="16" t="str">
        <f>CHOOSE(WEEKDAY(Tabla167574[[#This Row],[Fecha]]),"D","L","M","X","J","V","S")</f>
        <v>M</v>
      </c>
      <c r="G416" s="48">
        <v>7</v>
      </c>
      <c r="H416" s="48">
        <v>18</v>
      </c>
      <c r="I416" s="48">
        <v>20</v>
      </c>
      <c r="J416" s="48">
        <v>44</v>
      </c>
      <c r="K416" s="48">
        <v>46</v>
      </c>
      <c r="L416" s="48">
        <v>47</v>
      </c>
      <c r="M416" s="8"/>
      <c r="N416" s="8"/>
      <c r="O416" s="8"/>
      <c r="P416" s="48"/>
      <c r="Q416" s="48"/>
      <c r="R416" s="48"/>
      <c r="S416" s="8"/>
      <c r="T416" s="8"/>
      <c r="U416" s="8"/>
      <c r="V416" s="8"/>
      <c r="W416" s="48">
        <v>0</v>
      </c>
      <c r="X416" s="8"/>
      <c r="Y416" s="48" t="s">
        <v>1938</v>
      </c>
    </row>
    <row r="417" spans="1:25" x14ac:dyDescent="0.25">
      <c r="A417" s="9">
        <f t="shared" si="12"/>
        <v>416</v>
      </c>
      <c r="B417" s="18">
        <f t="shared" si="13"/>
        <v>208</v>
      </c>
      <c r="C417" s="17" t="s">
        <v>1711</v>
      </c>
      <c r="D417" s="19">
        <v>44320</v>
      </c>
      <c r="E417" s="16">
        <f>WEEKNUM(Tabla167574[[#This Row],[Fecha]],21)</f>
        <v>18</v>
      </c>
      <c r="F417" s="16" t="str">
        <f>CHOOSE(WEEKDAY(Tabla167574[[#This Row],[Fecha]]),"D","L","M","X","J","V","S")</f>
        <v>M</v>
      </c>
      <c r="G417" s="48">
        <v>5</v>
      </c>
      <c r="H417" s="50">
        <v>16</v>
      </c>
      <c r="I417" s="50">
        <v>19</v>
      </c>
      <c r="J417" s="48">
        <v>28</v>
      </c>
      <c r="K417" s="48">
        <v>41</v>
      </c>
      <c r="L417" s="50">
        <v>45</v>
      </c>
      <c r="M417" s="8"/>
      <c r="N417" s="8"/>
      <c r="O417" s="8"/>
      <c r="P417" s="48"/>
      <c r="Q417" s="48"/>
      <c r="R417" s="48"/>
      <c r="S417" s="8"/>
      <c r="T417" s="8"/>
      <c r="U417" s="8"/>
      <c r="V417" s="8"/>
      <c r="W417" s="51" t="s">
        <v>1712</v>
      </c>
      <c r="X417" s="52" t="s">
        <v>1935</v>
      </c>
      <c r="Y417" s="48" t="s">
        <v>1938</v>
      </c>
    </row>
    <row r="418" spans="1:25" x14ac:dyDescent="0.25">
      <c r="A418" s="9">
        <f t="shared" si="12"/>
        <v>417</v>
      </c>
      <c r="B418" s="18">
        <f t="shared" si="13"/>
        <v>209</v>
      </c>
      <c r="C418" s="17" t="s">
        <v>1711</v>
      </c>
      <c r="D418" s="19">
        <v>44321</v>
      </c>
      <c r="E418" s="16">
        <f>WEEKNUM(Tabla167574[[#This Row],[Fecha]],21)</f>
        <v>18</v>
      </c>
      <c r="F418" s="16" t="str">
        <f>CHOOSE(WEEKDAY(Tabla167574[[#This Row],[Fecha]]),"D","L","M","X","J","V","S")</f>
        <v>X</v>
      </c>
      <c r="G418" s="48">
        <v>1</v>
      </c>
      <c r="H418" s="48">
        <v>15</v>
      </c>
      <c r="I418" s="48">
        <v>22</v>
      </c>
      <c r="J418" s="48">
        <v>39</v>
      </c>
      <c r="K418" s="48">
        <v>40</v>
      </c>
      <c r="L418" s="50">
        <v>48</v>
      </c>
      <c r="M418" s="8"/>
      <c r="N418" s="8"/>
      <c r="O418" s="8"/>
      <c r="P418" s="48"/>
      <c r="Q418" s="48"/>
      <c r="R418" s="48"/>
      <c r="S418" s="8"/>
      <c r="T418" s="8"/>
      <c r="U418" s="8"/>
      <c r="V418" s="8"/>
      <c r="W418" s="48">
        <v>1</v>
      </c>
      <c r="X418" s="8"/>
      <c r="Y418" s="48" t="s">
        <v>1938</v>
      </c>
    </row>
    <row r="419" spans="1:25" x14ac:dyDescent="0.25">
      <c r="A419" s="9">
        <f t="shared" si="12"/>
        <v>418</v>
      </c>
      <c r="B419" s="18">
        <f t="shared" si="13"/>
        <v>209</v>
      </c>
      <c r="C419" s="17" t="s">
        <v>1711</v>
      </c>
      <c r="D419" s="19">
        <v>44321</v>
      </c>
      <c r="E419" s="16">
        <f>WEEKNUM(Tabla167574[[#This Row],[Fecha]],21)</f>
        <v>18</v>
      </c>
      <c r="F419" s="16" t="str">
        <f>CHOOSE(WEEKDAY(Tabla167574[[#This Row],[Fecha]]),"D","L","M","X","J","V","S")</f>
        <v>X</v>
      </c>
      <c r="G419" s="48">
        <v>5</v>
      </c>
      <c r="H419" s="48">
        <v>12</v>
      </c>
      <c r="I419" s="48">
        <v>18</v>
      </c>
      <c r="J419" s="48">
        <v>19</v>
      </c>
      <c r="K419" s="48">
        <v>42</v>
      </c>
      <c r="L419" s="48">
        <v>43</v>
      </c>
      <c r="M419" s="8"/>
      <c r="N419" s="8"/>
      <c r="O419" s="8"/>
      <c r="P419" s="48"/>
      <c r="Q419" s="48"/>
      <c r="R419" s="48"/>
      <c r="S419" s="8"/>
      <c r="T419" s="8"/>
      <c r="U419" s="8"/>
      <c r="V419" s="8"/>
      <c r="W419" s="48">
        <v>0</v>
      </c>
      <c r="X419" s="8"/>
      <c r="Y419" s="48" t="s">
        <v>1938</v>
      </c>
    </row>
    <row r="420" spans="1:25" x14ac:dyDescent="0.25">
      <c r="A420" s="9">
        <f t="shared" si="12"/>
        <v>419</v>
      </c>
      <c r="B420" s="18">
        <f t="shared" si="13"/>
        <v>210</v>
      </c>
      <c r="C420" s="17" t="s">
        <v>1711</v>
      </c>
      <c r="D420" s="19">
        <v>44321</v>
      </c>
      <c r="E420" s="16">
        <f>WEEKNUM(Tabla167574[[#This Row],[Fecha]],21)</f>
        <v>18</v>
      </c>
      <c r="F420" s="16" t="str">
        <f>CHOOSE(WEEKDAY(Tabla167574[[#This Row],[Fecha]]),"D","L","M","X","J","V","S")</f>
        <v>X</v>
      </c>
      <c r="G420" s="48">
        <v>5</v>
      </c>
      <c r="H420" s="48">
        <v>11</v>
      </c>
      <c r="I420" s="48">
        <v>18</v>
      </c>
      <c r="J420" s="48">
        <v>32</v>
      </c>
      <c r="K420" s="48">
        <v>37</v>
      </c>
      <c r="L420" s="48">
        <v>49</v>
      </c>
      <c r="M420" s="8"/>
      <c r="N420" s="8"/>
      <c r="O420" s="8"/>
      <c r="P420" s="48"/>
      <c r="Q420" s="48"/>
      <c r="R420" s="48"/>
      <c r="S420" s="8"/>
      <c r="T420" s="8"/>
      <c r="U420" s="8"/>
      <c r="V420" s="8"/>
      <c r="W420" s="48">
        <v>0</v>
      </c>
      <c r="X420" s="8"/>
      <c r="Y420" s="48" t="s">
        <v>1939</v>
      </c>
    </row>
    <row r="421" spans="1:25" x14ac:dyDescent="0.25">
      <c r="A421" s="9">
        <f t="shared" si="12"/>
        <v>420</v>
      </c>
      <c r="B421" s="18">
        <f t="shared" si="13"/>
        <v>210</v>
      </c>
      <c r="C421" s="17" t="s">
        <v>1711</v>
      </c>
      <c r="D421" s="19">
        <v>44321</v>
      </c>
      <c r="E421" s="16">
        <f>WEEKNUM(Tabla167574[[#This Row],[Fecha]],21)</f>
        <v>18</v>
      </c>
      <c r="F421" s="16" t="str">
        <f>CHOOSE(WEEKDAY(Tabla167574[[#This Row],[Fecha]]),"D","L","M","X","J","V","S")</f>
        <v>X</v>
      </c>
      <c r="G421" s="48">
        <v>9</v>
      </c>
      <c r="H421" s="48">
        <v>14</v>
      </c>
      <c r="I421" s="48">
        <v>19</v>
      </c>
      <c r="J421" s="50">
        <v>27</v>
      </c>
      <c r="K421" s="48">
        <v>46</v>
      </c>
      <c r="L421" s="50">
        <v>48</v>
      </c>
      <c r="M421" s="8"/>
      <c r="N421" s="8"/>
      <c r="O421" s="8"/>
      <c r="P421" s="48"/>
      <c r="Q421" s="48"/>
      <c r="R421" s="48"/>
      <c r="S421" s="8"/>
      <c r="T421" s="8"/>
      <c r="U421" s="8"/>
      <c r="V421" s="8"/>
      <c r="W421" s="48">
        <v>2</v>
      </c>
      <c r="X421" s="8"/>
      <c r="Y421" s="48" t="s">
        <v>1939</v>
      </c>
    </row>
    <row r="422" spans="1:25" x14ac:dyDescent="0.25">
      <c r="A422" s="9">
        <f t="shared" si="12"/>
        <v>421</v>
      </c>
      <c r="B422" s="18">
        <f t="shared" si="13"/>
        <v>211</v>
      </c>
      <c r="C422" s="17" t="s">
        <v>1711</v>
      </c>
      <c r="D422" s="19">
        <v>44322</v>
      </c>
      <c r="E422" s="16">
        <f>WEEKNUM(Tabla167574[[#This Row],[Fecha]],21)</f>
        <v>18</v>
      </c>
      <c r="F422" s="16" t="str">
        <f>CHOOSE(WEEKDAY(Tabla167574[[#This Row],[Fecha]]),"D","L","M","X","J","V","S")</f>
        <v>J</v>
      </c>
      <c r="G422" s="48">
        <v>5</v>
      </c>
      <c r="H422" s="48">
        <v>14</v>
      </c>
      <c r="I422" s="48">
        <v>16</v>
      </c>
      <c r="J422" s="50">
        <v>20</v>
      </c>
      <c r="K422" s="48">
        <v>44</v>
      </c>
      <c r="L422" s="48">
        <v>46</v>
      </c>
      <c r="M422" s="8"/>
      <c r="N422" s="8"/>
      <c r="O422" s="8"/>
      <c r="P422" s="48"/>
      <c r="Q422" s="48"/>
      <c r="R422" s="48"/>
      <c r="S422" s="8"/>
      <c r="T422" s="8"/>
      <c r="U422" s="8"/>
      <c r="V422" s="8"/>
      <c r="W422" s="48">
        <v>1</v>
      </c>
      <c r="X422" s="8"/>
      <c r="Y422" s="48" t="s">
        <v>1939</v>
      </c>
    </row>
    <row r="423" spans="1:25" x14ac:dyDescent="0.25">
      <c r="A423" s="9">
        <f t="shared" si="12"/>
        <v>422</v>
      </c>
      <c r="B423" s="18">
        <f t="shared" si="13"/>
        <v>211</v>
      </c>
      <c r="C423" s="17" t="s">
        <v>1711</v>
      </c>
      <c r="D423" s="19">
        <v>44322</v>
      </c>
      <c r="E423" s="16">
        <f>WEEKNUM(Tabla167574[[#This Row],[Fecha]],21)</f>
        <v>18</v>
      </c>
      <c r="F423" s="16" t="str">
        <f>CHOOSE(WEEKDAY(Tabla167574[[#This Row],[Fecha]]),"D","L","M","X","J","V","S")</f>
        <v>J</v>
      </c>
      <c r="G423" s="50">
        <v>8</v>
      </c>
      <c r="H423" s="48">
        <v>10</v>
      </c>
      <c r="I423" s="50">
        <v>19</v>
      </c>
      <c r="J423" s="48">
        <v>32</v>
      </c>
      <c r="K423" s="48">
        <v>34</v>
      </c>
      <c r="L423" s="48">
        <v>47</v>
      </c>
      <c r="M423" s="8"/>
      <c r="N423" s="8"/>
      <c r="O423" s="8"/>
      <c r="P423" s="48"/>
      <c r="Q423" s="48"/>
      <c r="R423" s="48"/>
      <c r="S423" s="8"/>
      <c r="T423" s="8"/>
      <c r="U423" s="8"/>
      <c r="V423" s="8"/>
      <c r="W423" s="48">
        <v>2</v>
      </c>
      <c r="X423" s="8"/>
      <c r="Y423" s="48" t="s">
        <v>1939</v>
      </c>
    </row>
    <row r="424" spans="1:25" x14ac:dyDescent="0.25">
      <c r="A424" s="9">
        <f t="shared" si="12"/>
        <v>423</v>
      </c>
      <c r="B424" s="18">
        <f t="shared" si="13"/>
        <v>212</v>
      </c>
      <c r="C424" s="17" t="s">
        <v>1711</v>
      </c>
      <c r="D424" s="19">
        <v>44322</v>
      </c>
      <c r="E424" s="16">
        <f>WEEKNUM(Tabla167574[[#This Row],[Fecha]],21)</f>
        <v>18</v>
      </c>
      <c r="F424" s="16" t="str">
        <f>CHOOSE(WEEKDAY(Tabla167574[[#This Row],[Fecha]]),"D","L","M","X","J","V","S")</f>
        <v>J</v>
      </c>
      <c r="G424" s="48">
        <v>10</v>
      </c>
      <c r="H424" s="48">
        <v>12</v>
      </c>
      <c r="I424" s="48">
        <v>15</v>
      </c>
      <c r="J424" s="48">
        <v>41</v>
      </c>
      <c r="K424" s="48">
        <v>44</v>
      </c>
      <c r="L424" s="48">
        <v>45</v>
      </c>
      <c r="M424" s="8"/>
      <c r="N424" s="8"/>
      <c r="O424" s="8"/>
      <c r="P424" s="48"/>
      <c r="Q424" s="48"/>
      <c r="R424" s="48"/>
      <c r="S424" s="8"/>
      <c r="T424" s="8"/>
      <c r="U424" s="8"/>
      <c r="V424" s="8"/>
      <c r="W424" s="48">
        <v>0</v>
      </c>
      <c r="X424" s="8"/>
      <c r="Y424" s="48" t="s">
        <v>1938</v>
      </c>
    </row>
    <row r="425" spans="1:25" x14ac:dyDescent="0.25">
      <c r="A425" s="9">
        <f t="shared" si="12"/>
        <v>424</v>
      </c>
      <c r="B425" s="18">
        <f t="shared" si="13"/>
        <v>212</v>
      </c>
      <c r="C425" s="17" t="s">
        <v>1711</v>
      </c>
      <c r="D425" s="19">
        <v>44322</v>
      </c>
      <c r="E425" s="16">
        <f>WEEKNUM(Tabla167574[[#This Row],[Fecha]],21)</f>
        <v>18</v>
      </c>
      <c r="F425" s="16" t="str">
        <f>CHOOSE(WEEKDAY(Tabla167574[[#This Row],[Fecha]]),"D","L","M","X","J","V","S")</f>
        <v>J</v>
      </c>
      <c r="G425" s="48">
        <v>2</v>
      </c>
      <c r="H425" s="50">
        <v>8</v>
      </c>
      <c r="I425" s="50">
        <v>19</v>
      </c>
      <c r="J425" s="48">
        <v>32</v>
      </c>
      <c r="K425" s="48">
        <v>40</v>
      </c>
      <c r="L425" s="48">
        <v>47</v>
      </c>
      <c r="M425" s="8"/>
      <c r="N425" s="8"/>
      <c r="O425" s="8"/>
      <c r="P425" s="48"/>
      <c r="Q425" s="48"/>
      <c r="R425" s="48"/>
      <c r="S425" s="8"/>
      <c r="T425" s="8"/>
      <c r="U425" s="8"/>
      <c r="V425" s="8"/>
      <c r="W425" s="48">
        <v>2</v>
      </c>
      <c r="X425" s="8"/>
      <c r="Y425" s="48" t="s">
        <v>1938</v>
      </c>
    </row>
    <row r="426" spans="1:25" x14ac:dyDescent="0.25">
      <c r="A426" s="9">
        <f t="shared" si="12"/>
        <v>425</v>
      </c>
      <c r="B426" s="18">
        <f t="shared" si="13"/>
        <v>213</v>
      </c>
      <c r="C426" s="17" t="s">
        <v>1711</v>
      </c>
      <c r="D426" s="19">
        <v>44323</v>
      </c>
      <c r="E426" s="16">
        <f>WEEKNUM(Tabla167574[[#This Row],[Fecha]],21)</f>
        <v>18</v>
      </c>
      <c r="F426" s="16" t="str">
        <f>CHOOSE(WEEKDAY(Tabla167574[[#This Row],[Fecha]]),"D","L","M","X","J","V","S")</f>
        <v>V</v>
      </c>
      <c r="G426" s="48">
        <v>3</v>
      </c>
      <c r="H426" s="48">
        <v>10</v>
      </c>
      <c r="I426" s="48">
        <v>25</v>
      </c>
      <c r="J426" s="48">
        <v>26</v>
      </c>
      <c r="K426" s="48">
        <v>41</v>
      </c>
      <c r="L426" s="48">
        <v>44</v>
      </c>
      <c r="M426" s="48"/>
      <c r="N426" s="8"/>
      <c r="O426" s="8"/>
      <c r="P426" s="48"/>
      <c r="Q426" s="48"/>
      <c r="R426" s="48"/>
      <c r="S426" s="8"/>
      <c r="T426" s="8"/>
      <c r="U426" s="8"/>
      <c r="V426" s="8"/>
      <c r="W426" s="48">
        <v>0</v>
      </c>
      <c r="X426" s="8"/>
      <c r="Y426" s="48" t="s">
        <v>1938</v>
      </c>
    </row>
    <row r="427" spans="1:25" x14ac:dyDescent="0.25">
      <c r="A427" s="9">
        <f t="shared" si="12"/>
        <v>426</v>
      </c>
      <c r="B427" s="18">
        <f t="shared" si="13"/>
        <v>213</v>
      </c>
      <c r="C427" s="17" t="s">
        <v>1711</v>
      </c>
      <c r="D427" s="19">
        <v>44323</v>
      </c>
      <c r="E427" s="16">
        <f>WEEKNUM(Tabla167574[[#This Row],[Fecha]],21)</f>
        <v>18</v>
      </c>
      <c r="F427" s="16" t="str">
        <f>CHOOSE(WEEKDAY(Tabla167574[[#This Row],[Fecha]]),"D","L","M","X","J","V","S")</f>
        <v>V</v>
      </c>
      <c r="G427" s="48">
        <v>7</v>
      </c>
      <c r="H427" s="48">
        <v>14</v>
      </c>
      <c r="I427" s="48">
        <v>28</v>
      </c>
      <c r="J427" s="48">
        <v>40</v>
      </c>
      <c r="K427" s="50">
        <v>43</v>
      </c>
      <c r="L427" s="48">
        <v>49</v>
      </c>
      <c r="M427" s="48"/>
      <c r="N427" s="8"/>
      <c r="O427" s="8"/>
      <c r="P427" s="48"/>
      <c r="Q427" s="48"/>
      <c r="R427" s="48"/>
      <c r="S427" s="8"/>
      <c r="T427" s="8"/>
      <c r="U427" s="8"/>
      <c r="V427" s="8"/>
      <c r="W427" s="48">
        <v>1</v>
      </c>
      <c r="X427" s="8"/>
      <c r="Y427" s="48" t="s">
        <v>1938</v>
      </c>
    </row>
    <row r="428" spans="1:25" x14ac:dyDescent="0.25">
      <c r="A428" s="9">
        <f t="shared" si="12"/>
        <v>427</v>
      </c>
      <c r="B428" s="18">
        <f t="shared" si="13"/>
        <v>214</v>
      </c>
      <c r="C428" s="17" t="s">
        <v>1711</v>
      </c>
      <c r="D428" s="19">
        <v>44323</v>
      </c>
      <c r="E428" s="16">
        <f>WEEKNUM(Tabla167574[[#This Row],[Fecha]],21)</f>
        <v>18</v>
      </c>
      <c r="F428" s="16" t="str">
        <f>CHOOSE(WEEKDAY(Tabla167574[[#This Row],[Fecha]]),"D","L","M","X","J","V","S")</f>
        <v>V</v>
      </c>
      <c r="G428" s="48">
        <v>1</v>
      </c>
      <c r="H428" s="48">
        <v>4</v>
      </c>
      <c r="I428" s="48">
        <v>12</v>
      </c>
      <c r="J428" s="49">
        <v>16</v>
      </c>
      <c r="K428" s="48">
        <v>40</v>
      </c>
      <c r="L428" s="48">
        <v>46</v>
      </c>
      <c r="M428" s="8"/>
      <c r="N428" s="8"/>
      <c r="O428" s="8"/>
      <c r="P428" s="48"/>
      <c r="Q428" s="48"/>
      <c r="R428" s="48"/>
      <c r="S428" s="8"/>
      <c r="T428" s="8"/>
      <c r="U428" s="8"/>
      <c r="V428" s="8"/>
      <c r="W428" s="48">
        <v>1</v>
      </c>
      <c r="X428" s="8"/>
      <c r="Y428" s="48" t="s">
        <v>1939</v>
      </c>
    </row>
    <row r="429" spans="1:25" x14ac:dyDescent="0.25">
      <c r="A429" s="9">
        <f t="shared" si="12"/>
        <v>428</v>
      </c>
      <c r="B429" s="18">
        <f t="shared" si="13"/>
        <v>214</v>
      </c>
      <c r="C429" s="17" t="s">
        <v>1711</v>
      </c>
      <c r="D429" s="19">
        <v>44323</v>
      </c>
      <c r="E429" s="16">
        <f>WEEKNUM(Tabla167574[[#This Row],[Fecha]],21)</f>
        <v>18</v>
      </c>
      <c r="F429" s="16" t="str">
        <f>CHOOSE(WEEKDAY(Tabla167574[[#This Row],[Fecha]]),"D","L","M","X","J","V","S")</f>
        <v>V</v>
      </c>
      <c r="G429" s="48">
        <v>5</v>
      </c>
      <c r="H429" s="48">
        <v>10</v>
      </c>
      <c r="I429" s="48">
        <v>14</v>
      </c>
      <c r="J429" s="48">
        <v>18</v>
      </c>
      <c r="K429" s="48">
        <v>44</v>
      </c>
      <c r="L429" s="50">
        <v>45</v>
      </c>
      <c r="M429" s="8"/>
      <c r="N429" s="8"/>
      <c r="O429" s="8"/>
      <c r="P429" s="48"/>
      <c r="Q429" s="48"/>
      <c r="R429" s="48"/>
      <c r="S429" s="8"/>
      <c r="T429" s="8"/>
      <c r="U429" s="8"/>
      <c r="V429" s="8"/>
      <c r="W429" s="48">
        <v>1</v>
      </c>
      <c r="X429" s="8"/>
      <c r="Y429" s="48" t="s">
        <v>1939</v>
      </c>
    </row>
    <row r="430" spans="1:25" x14ac:dyDescent="0.25">
      <c r="A430" s="9">
        <f t="shared" si="12"/>
        <v>429</v>
      </c>
      <c r="B430" s="18">
        <f t="shared" si="13"/>
        <v>215</v>
      </c>
      <c r="C430" s="17" t="s">
        <v>1711</v>
      </c>
      <c r="D430" s="19">
        <v>44324</v>
      </c>
      <c r="E430" s="16">
        <f>WEEKNUM(Tabla167574[[#This Row],[Fecha]],21)</f>
        <v>18</v>
      </c>
      <c r="F430" s="16" t="str">
        <f>CHOOSE(WEEKDAY(Tabla167574[[#This Row],[Fecha]]),"D","L","M","X","J","V","S")</f>
        <v>S</v>
      </c>
      <c r="G430" s="48">
        <v>1</v>
      </c>
      <c r="H430" s="50">
        <v>6</v>
      </c>
      <c r="I430" s="48">
        <v>28</v>
      </c>
      <c r="J430" s="48">
        <v>33</v>
      </c>
      <c r="K430" s="48">
        <v>37</v>
      </c>
      <c r="L430" s="48">
        <v>46</v>
      </c>
      <c r="M430" s="8"/>
      <c r="N430" s="8"/>
      <c r="O430" s="8"/>
      <c r="P430" s="48"/>
      <c r="Q430" s="48"/>
      <c r="R430" s="48"/>
      <c r="S430" s="8"/>
      <c r="T430" s="8"/>
      <c r="U430" s="8"/>
      <c r="V430" s="8"/>
      <c r="W430" s="48">
        <v>1</v>
      </c>
      <c r="X430" s="8"/>
      <c r="Y430" s="48" t="s">
        <v>1938</v>
      </c>
    </row>
    <row r="431" spans="1:25" x14ac:dyDescent="0.25">
      <c r="A431" s="9">
        <f t="shared" si="12"/>
        <v>430</v>
      </c>
      <c r="B431" s="18">
        <f t="shared" si="13"/>
        <v>215</v>
      </c>
      <c r="C431" s="17" t="s">
        <v>1711</v>
      </c>
      <c r="D431" s="19">
        <v>44324</v>
      </c>
      <c r="E431" s="16">
        <f>WEEKNUM(Tabla167574[[#This Row],[Fecha]],21)</f>
        <v>18</v>
      </c>
      <c r="F431" s="16" t="str">
        <f>CHOOSE(WEEKDAY(Tabla167574[[#This Row],[Fecha]]),"D","L","M","X","J","V","S")</f>
        <v>S</v>
      </c>
      <c r="G431" s="48">
        <v>3</v>
      </c>
      <c r="H431" s="48">
        <v>4</v>
      </c>
      <c r="I431" s="48">
        <v>9</v>
      </c>
      <c r="J431" s="48">
        <v>24</v>
      </c>
      <c r="K431" s="48">
        <v>26</v>
      </c>
      <c r="L431" s="48">
        <v>45</v>
      </c>
      <c r="M431" s="8"/>
      <c r="N431" s="8"/>
      <c r="O431" s="8"/>
      <c r="P431" s="48"/>
      <c r="Q431" s="48"/>
      <c r="R431" s="48"/>
      <c r="S431" s="8"/>
      <c r="T431" s="8"/>
      <c r="U431" s="8"/>
      <c r="V431" s="8"/>
      <c r="W431" s="48">
        <v>0</v>
      </c>
      <c r="X431" s="8"/>
      <c r="Y431" s="48" t="s">
        <v>1938</v>
      </c>
    </row>
    <row r="432" spans="1:25" x14ac:dyDescent="0.25">
      <c r="A432" s="9">
        <f t="shared" si="12"/>
        <v>431</v>
      </c>
      <c r="B432" s="18">
        <f t="shared" si="13"/>
        <v>216</v>
      </c>
      <c r="C432" s="17" t="s">
        <v>1711</v>
      </c>
      <c r="D432" s="19">
        <v>44324</v>
      </c>
      <c r="E432" s="16">
        <f>WEEKNUM(Tabla167574[[#This Row],[Fecha]],21)</f>
        <v>18</v>
      </c>
      <c r="F432" s="16" t="str">
        <f>CHOOSE(WEEKDAY(Tabla167574[[#This Row],[Fecha]]),"D","L","M","X","J","V","S")</f>
        <v>S</v>
      </c>
      <c r="G432" s="48">
        <v>1</v>
      </c>
      <c r="H432" s="48">
        <v>14</v>
      </c>
      <c r="I432" s="48">
        <v>19</v>
      </c>
      <c r="J432" s="48">
        <v>23</v>
      </c>
      <c r="K432" s="50">
        <v>34</v>
      </c>
      <c r="L432" s="48">
        <v>45</v>
      </c>
      <c r="M432" s="8"/>
      <c r="N432" s="8"/>
      <c r="O432" s="8"/>
      <c r="P432" s="48"/>
      <c r="Q432" s="48"/>
      <c r="R432" s="48"/>
      <c r="S432" s="8"/>
      <c r="T432" s="8"/>
      <c r="U432" s="8"/>
      <c r="V432" s="8"/>
      <c r="W432" s="48">
        <v>1</v>
      </c>
      <c r="X432" s="8"/>
      <c r="Y432" s="48" t="s">
        <v>1939</v>
      </c>
    </row>
    <row r="433" spans="1:25" x14ac:dyDescent="0.25">
      <c r="A433" s="9">
        <f t="shared" si="12"/>
        <v>432</v>
      </c>
      <c r="B433" s="18">
        <f t="shared" si="13"/>
        <v>216</v>
      </c>
      <c r="C433" s="17" t="s">
        <v>1711</v>
      </c>
      <c r="D433" s="19">
        <v>44324</v>
      </c>
      <c r="E433" s="16">
        <f>WEEKNUM(Tabla167574[[#This Row],[Fecha]],21)</f>
        <v>18</v>
      </c>
      <c r="F433" s="16" t="str">
        <f>CHOOSE(WEEKDAY(Tabla167574[[#This Row],[Fecha]]),"D","L","M","X","J","V","S")</f>
        <v>S</v>
      </c>
      <c r="G433" s="48">
        <v>4</v>
      </c>
      <c r="H433" s="48">
        <v>10</v>
      </c>
      <c r="I433" s="48">
        <v>13</v>
      </c>
      <c r="J433" s="48">
        <v>24</v>
      </c>
      <c r="K433" s="48">
        <v>33</v>
      </c>
      <c r="L433" s="48">
        <v>37</v>
      </c>
      <c r="M433" s="8"/>
      <c r="N433" s="8"/>
      <c r="O433" s="8"/>
      <c r="P433" s="48"/>
      <c r="Q433" s="48"/>
      <c r="R433" s="48"/>
      <c r="S433" s="8"/>
      <c r="T433" s="8"/>
      <c r="U433" s="8"/>
      <c r="V433" s="8"/>
      <c r="W433" s="48">
        <v>0</v>
      </c>
      <c r="X433" s="8"/>
      <c r="Y433" s="48" t="s">
        <v>1939</v>
      </c>
    </row>
    <row r="434" spans="1:25" x14ac:dyDescent="0.25">
      <c r="A434" s="9">
        <f t="shared" si="12"/>
        <v>433</v>
      </c>
      <c r="B434" s="18">
        <f t="shared" si="13"/>
        <v>217</v>
      </c>
      <c r="C434" s="17" t="s">
        <v>1711</v>
      </c>
      <c r="D434" s="19">
        <v>44326</v>
      </c>
      <c r="E434" s="16">
        <f>WEEKNUM(Tabla167574[[#This Row],[Fecha]],21)</f>
        <v>19</v>
      </c>
      <c r="F434" s="16" t="str">
        <f>CHOOSE(WEEKDAY(Tabla167574[[#This Row],[Fecha]]),"D","L","M","X","J","V","S")</f>
        <v>L</v>
      </c>
      <c r="G434" s="48">
        <v>3</v>
      </c>
      <c r="H434" s="48">
        <v>8</v>
      </c>
      <c r="I434" s="48">
        <v>14</v>
      </c>
      <c r="J434" s="50">
        <v>23</v>
      </c>
      <c r="K434" s="48">
        <v>27</v>
      </c>
      <c r="L434" s="48">
        <v>46</v>
      </c>
      <c r="M434" s="8"/>
      <c r="N434" s="8"/>
      <c r="O434" s="8"/>
      <c r="P434" s="48"/>
      <c r="Q434" s="48"/>
      <c r="R434" s="48"/>
      <c r="S434" s="8"/>
      <c r="T434" s="8"/>
      <c r="U434" s="8"/>
      <c r="V434" s="8"/>
      <c r="W434" s="48">
        <v>1</v>
      </c>
      <c r="X434" s="8"/>
      <c r="Y434" s="48" t="s">
        <v>1939</v>
      </c>
    </row>
    <row r="435" spans="1:25" x14ac:dyDescent="0.25">
      <c r="A435" s="9">
        <f t="shared" si="12"/>
        <v>434</v>
      </c>
      <c r="B435" s="18">
        <f t="shared" si="13"/>
        <v>217</v>
      </c>
      <c r="C435" s="17" t="s">
        <v>1711</v>
      </c>
      <c r="D435" s="19">
        <v>44326</v>
      </c>
      <c r="E435" s="16">
        <f>WEEKNUM(Tabla167574[[#This Row],[Fecha]],21)</f>
        <v>19</v>
      </c>
      <c r="F435" s="16" t="str">
        <f>CHOOSE(WEEKDAY(Tabla167574[[#This Row],[Fecha]]),"D","L","M","X","J","V","S")</f>
        <v>L</v>
      </c>
      <c r="G435" s="48">
        <v>5</v>
      </c>
      <c r="H435" s="50">
        <v>13</v>
      </c>
      <c r="I435" s="48">
        <v>24</v>
      </c>
      <c r="J435" s="48">
        <v>28</v>
      </c>
      <c r="K435" s="48">
        <v>33</v>
      </c>
      <c r="L435" s="48">
        <v>45</v>
      </c>
      <c r="M435" s="8"/>
      <c r="N435" s="8"/>
      <c r="O435" s="8"/>
      <c r="P435" s="48"/>
      <c r="Q435" s="48"/>
      <c r="R435" s="48"/>
      <c r="S435" s="8"/>
      <c r="T435" s="8"/>
      <c r="U435" s="8"/>
      <c r="V435" s="8"/>
      <c r="W435" s="48">
        <v>1</v>
      </c>
      <c r="X435" s="8"/>
      <c r="Y435" s="48" t="s">
        <v>1939</v>
      </c>
    </row>
    <row r="436" spans="1:25" x14ac:dyDescent="0.25">
      <c r="A436" s="9">
        <f t="shared" si="12"/>
        <v>435</v>
      </c>
      <c r="B436" s="18">
        <f t="shared" si="13"/>
        <v>218</v>
      </c>
      <c r="C436" s="17" t="s">
        <v>1711</v>
      </c>
      <c r="D436" s="19">
        <v>44326</v>
      </c>
      <c r="E436" s="16">
        <f>WEEKNUM(Tabla167574[[#This Row],[Fecha]],21)</f>
        <v>19</v>
      </c>
      <c r="F436" s="16" t="str">
        <f>CHOOSE(WEEKDAY(Tabla167574[[#This Row],[Fecha]]),"D","L","M","X","J","V","S")</f>
        <v>L</v>
      </c>
      <c r="G436" s="48">
        <v>10</v>
      </c>
      <c r="H436" s="48">
        <v>14</v>
      </c>
      <c r="I436" s="48">
        <v>21</v>
      </c>
      <c r="J436" s="48">
        <v>37</v>
      </c>
      <c r="K436" s="48">
        <v>46</v>
      </c>
      <c r="L436" s="48">
        <v>49</v>
      </c>
      <c r="M436" s="8"/>
      <c r="N436" s="8"/>
      <c r="O436" s="8"/>
      <c r="P436" s="48"/>
      <c r="Q436" s="48"/>
      <c r="R436" s="48"/>
      <c r="S436" s="8"/>
      <c r="T436" s="8"/>
      <c r="U436" s="8"/>
      <c r="V436" s="8"/>
      <c r="W436" s="48">
        <v>0</v>
      </c>
      <c r="X436" s="8"/>
      <c r="Y436" s="48" t="s">
        <v>1938</v>
      </c>
    </row>
    <row r="437" spans="1:25" x14ac:dyDescent="0.25">
      <c r="A437" s="9">
        <f t="shared" si="12"/>
        <v>436</v>
      </c>
      <c r="B437" s="18">
        <f t="shared" si="13"/>
        <v>218</v>
      </c>
      <c r="C437" s="17" t="s">
        <v>1711</v>
      </c>
      <c r="D437" s="19">
        <v>44326</v>
      </c>
      <c r="E437" s="16">
        <f>WEEKNUM(Tabla167574[[#This Row],[Fecha]],21)</f>
        <v>19</v>
      </c>
      <c r="F437" s="16" t="str">
        <f>CHOOSE(WEEKDAY(Tabla167574[[#This Row],[Fecha]]),"D","L","M","X","J","V","S")</f>
        <v>L</v>
      </c>
      <c r="G437" s="48">
        <v>7</v>
      </c>
      <c r="H437" s="48">
        <v>20</v>
      </c>
      <c r="I437" s="50">
        <v>23</v>
      </c>
      <c r="J437" s="48">
        <v>27</v>
      </c>
      <c r="K437" s="48">
        <v>44</v>
      </c>
      <c r="L437" s="48">
        <v>48</v>
      </c>
      <c r="M437" s="8"/>
      <c r="N437" s="8"/>
      <c r="O437" s="8"/>
      <c r="P437" s="48"/>
      <c r="Q437" s="48"/>
      <c r="R437" s="48"/>
      <c r="S437" s="8"/>
      <c r="T437" s="8"/>
      <c r="U437" s="8"/>
      <c r="V437" s="8"/>
      <c r="W437" s="48">
        <v>1</v>
      </c>
      <c r="X437" s="8"/>
      <c r="Y437" s="48" t="s">
        <v>1938</v>
      </c>
    </row>
    <row r="438" spans="1:25" x14ac:dyDescent="0.25">
      <c r="A438" s="9">
        <f t="shared" si="12"/>
        <v>437</v>
      </c>
      <c r="B438" s="18">
        <f t="shared" si="13"/>
        <v>219</v>
      </c>
      <c r="C438" s="17" t="s">
        <v>1711</v>
      </c>
      <c r="D438" s="19">
        <v>44327</v>
      </c>
      <c r="E438" s="16">
        <f>WEEKNUM(Tabla167574[[#This Row],[Fecha]],21)</f>
        <v>19</v>
      </c>
      <c r="F438" s="16" t="str">
        <f>CHOOSE(WEEKDAY(Tabla167574[[#This Row],[Fecha]]),"D","L","M","X","J","V","S")</f>
        <v>M</v>
      </c>
      <c r="G438" s="48">
        <v>4</v>
      </c>
      <c r="H438" s="48">
        <v>16</v>
      </c>
      <c r="I438" s="48">
        <v>24</v>
      </c>
      <c r="J438" s="48">
        <v>27</v>
      </c>
      <c r="K438" s="48">
        <v>43</v>
      </c>
      <c r="L438" s="48">
        <v>45</v>
      </c>
      <c r="M438" s="8"/>
      <c r="N438" s="8"/>
      <c r="O438" s="8"/>
      <c r="P438" s="48"/>
      <c r="Q438" s="48"/>
      <c r="R438" s="48"/>
      <c r="S438" s="8"/>
      <c r="T438" s="8"/>
      <c r="U438" s="8"/>
      <c r="V438" s="8"/>
      <c r="W438" s="48">
        <v>0</v>
      </c>
      <c r="X438" s="8"/>
      <c r="Y438" s="48" t="s">
        <v>1939</v>
      </c>
    </row>
    <row r="439" spans="1:25" x14ac:dyDescent="0.25">
      <c r="A439" s="9">
        <f t="shared" si="12"/>
        <v>438</v>
      </c>
      <c r="B439" s="18">
        <f t="shared" si="13"/>
        <v>219</v>
      </c>
      <c r="C439" s="17" t="s">
        <v>1711</v>
      </c>
      <c r="D439" s="19">
        <v>44327</v>
      </c>
      <c r="E439" s="16">
        <f>WEEKNUM(Tabla167574[[#This Row],[Fecha]],21)</f>
        <v>19</v>
      </c>
      <c r="F439" s="16" t="str">
        <f>CHOOSE(WEEKDAY(Tabla167574[[#This Row],[Fecha]]),"D","L","M","X","J","V","S")</f>
        <v>M</v>
      </c>
      <c r="G439" s="48">
        <v>14</v>
      </c>
      <c r="H439" s="48">
        <v>21</v>
      </c>
      <c r="I439" s="48">
        <v>25</v>
      </c>
      <c r="J439" s="48">
        <v>32</v>
      </c>
      <c r="K439" s="48">
        <v>37</v>
      </c>
      <c r="L439" s="48">
        <v>44</v>
      </c>
      <c r="M439" s="8"/>
      <c r="N439" s="8"/>
      <c r="O439" s="8"/>
      <c r="P439" s="48"/>
      <c r="Q439" s="48"/>
      <c r="R439" s="48"/>
      <c r="S439" s="8"/>
      <c r="T439" s="8"/>
      <c r="U439" s="8"/>
      <c r="V439" s="8"/>
      <c r="W439" s="48">
        <v>0</v>
      </c>
      <c r="X439" s="8"/>
      <c r="Y439" s="48" t="s">
        <v>1939</v>
      </c>
    </row>
    <row r="440" spans="1:25" x14ac:dyDescent="0.25">
      <c r="A440" s="9">
        <f t="shared" si="12"/>
        <v>439</v>
      </c>
      <c r="B440" s="18">
        <f t="shared" si="13"/>
        <v>220</v>
      </c>
      <c r="C440" s="17" t="s">
        <v>1711</v>
      </c>
      <c r="D440" s="19">
        <v>44327</v>
      </c>
      <c r="E440" s="16">
        <f>WEEKNUM(Tabla167574[[#This Row],[Fecha]],21)</f>
        <v>19</v>
      </c>
      <c r="F440" s="16" t="str">
        <f>CHOOSE(WEEKDAY(Tabla167574[[#This Row],[Fecha]]),"D","L","M","X","J","V","S")</f>
        <v>M</v>
      </c>
      <c r="G440" s="48">
        <v>10</v>
      </c>
      <c r="H440" s="48">
        <v>14</v>
      </c>
      <c r="I440" s="48">
        <v>21</v>
      </c>
      <c r="J440" s="48">
        <v>37</v>
      </c>
      <c r="K440" s="48">
        <v>46</v>
      </c>
      <c r="L440" s="48">
        <v>49</v>
      </c>
      <c r="M440" s="8"/>
      <c r="N440" s="8"/>
      <c r="O440" s="8"/>
      <c r="P440" s="48"/>
      <c r="Q440" s="48"/>
      <c r="R440" s="48"/>
      <c r="S440" s="8"/>
      <c r="T440" s="8"/>
      <c r="U440" s="8"/>
      <c r="V440" s="8"/>
      <c r="W440" s="48">
        <v>0</v>
      </c>
      <c r="X440" s="8"/>
      <c r="Y440" s="48" t="s">
        <v>1938</v>
      </c>
    </row>
    <row r="441" spans="1:25" x14ac:dyDescent="0.25">
      <c r="A441" s="9">
        <f t="shared" si="12"/>
        <v>440</v>
      </c>
      <c r="B441" s="18">
        <f t="shared" si="13"/>
        <v>220</v>
      </c>
      <c r="C441" s="17" t="s">
        <v>1711</v>
      </c>
      <c r="D441" s="19">
        <v>44327</v>
      </c>
      <c r="E441" s="16">
        <f>WEEKNUM(Tabla167574[[#This Row],[Fecha]],21)</f>
        <v>19</v>
      </c>
      <c r="F441" s="16" t="str">
        <f>CHOOSE(WEEKDAY(Tabla167574[[#This Row],[Fecha]]),"D","L","M","X","J","V","S")</f>
        <v>M</v>
      </c>
      <c r="G441" s="48">
        <v>7</v>
      </c>
      <c r="H441" s="50">
        <v>20</v>
      </c>
      <c r="I441" s="48">
        <v>23</v>
      </c>
      <c r="J441" s="48">
        <v>27</v>
      </c>
      <c r="K441" s="48">
        <v>44</v>
      </c>
      <c r="L441" s="48">
        <v>48</v>
      </c>
      <c r="M441" s="8"/>
      <c r="N441" s="8"/>
      <c r="O441" s="8"/>
      <c r="P441" s="48"/>
      <c r="Q441" s="48"/>
      <c r="R441" s="48"/>
      <c r="S441" s="8"/>
      <c r="T441" s="8"/>
      <c r="U441" s="8"/>
      <c r="V441" s="8"/>
      <c r="W441" s="48">
        <v>1</v>
      </c>
      <c r="X441" s="8"/>
      <c r="Y441" s="48" t="s">
        <v>1938</v>
      </c>
    </row>
    <row r="442" spans="1:25" x14ac:dyDescent="0.25">
      <c r="A442" s="9">
        <f t="shared" si="12"/>
        <v>441</v>
      </c>
      <c r="B442" s="18">
        <f t="shared" si="13"/>
        <v>221</v>
      </c>
      <c r="C442" s="17" t="s">
        <v>1711</v>
      </c>
      <c r="D442" s="19">
        <v>44328</v>
      </c>
      <c r="E442" s="16">
        <f>WEEKNUM(Tabla167574[[#This Row],[Fecha]],21)</f>
        <v>19</v>
      </c>
      <c r="F442" s="16" t="str">
        <f>CHOOSE(WEEKDAY(Tabla167574[[#This Row],[Fecha]]),"D","L","M","X","J","V","S")</f>
        <v>X</v>
      </c>
      <c r="G442" s="50">
        <v>15</v>
      </c>
      <c r="H442" s="48">
        <v>16</v>
      </c>
      <c r="I442" s="48">
        <v>17</v>
      </c>
      <c r="J442" s="48">
        <v>44</v>
      </c>
      <c r="K442" s="50">
        <v>45</v>
      </c>
      <c r="L442" s="50">
        <v>47</v>
      </c>
      <c r="M442" s="8"/>
      <c r="N442" s="8"/>
      <c r="O442" s="8"/>
      <c r="P442" s="48"/>
      <c r="Q442" s="48"/>
      <c r="R442" s="48"/>
      <c r="S442" s="8"/>
      <c r="T442" s="8"/>
      <c r="U442" s="8"/>
      <c r="V442" s="8"/>
      <c r="W442" s="51" t="s">
        <v>1712</v>
      </c>
      <c r="X442" s="52" t="s">
        <v>1935</v>
      </c>
      <c r="Y442" s="48" t="s">
        <v>1938</v>
      </c>
    </row>
    <row r="443" spans="1:25" x14ac:dyDescent="0.25">
      <c r="A443" s="9">
        <f t="shared" si="12"/>
        <v>442</v>
      </c>
      <c r="B443" s="18">
        <f t="shared" si="13"/>
        <v>221</v>
      </c>
      <c r="C443" s="17" t="s">
        <v>1711</v>
      </c>
      <c r="D443" s="19">
        <v>44328</v>
      </c>
      <c r="E443" s="16">
        <f>WEEKNUM(Tabla167574[[#This Row],[Fecha]],21)</f>
        <v>19</v>
      </c>
      <c r="F443" s="16" t="str">
        <f>CHOOSE(WEEKDAY(Tabla167574[[#This Row],[Fecha]]),"D","L","M","X","J","V","S")</f>
        <v>X</v>
      </c>
      <c r="G443" s="48">
        <v>4</v>
      </c>
      <c r="H443" s="48">
        <v>7</v>
      </c>
      <c r="I443" s="48">
        <v>9</v>
      </c>
      <c r="J443" s="48">
        <v>12</v>
      </c>
      <c r="K443" s="48">
        <v>28</v>
      </c>
      <c r="L443" s="48">
        <v>39</v>
      </c>
      <c r="M443" s="8"/>
      <c r="N443" s="8"/>
      <c r="O443" s="8"/>
      <c r="P443" s="48"/>
      <c r="Q443" s="48"/>
      <c r="R443" s="48"/>
      <c r="S443" s="8"/>
      <c r="T443" s="8"/>
      <c r="U443" s="8"/>
      <c r="V443" s="8"/>
      <c r="W443" s="48">
        <v>0</v>
      </c>
      <c r="X443" s="8"/>
      <c r="Y443" s="48" t="s">
        <v>1938</v>
      </c>
    </row>
    <row r="444" spans="1:25" x14ac:dyDescent="0.25">
      <c r="A444" s="9">
        <f t="shared" si="12"/>
        <v>443</v>
      </c>
      <c r="B444" s="18">
        <f t="shared" si="13"/>
        <v>222</v>
      </c>
      <c r="C444" s="17" t="s">
        <v>1711</v>
      </c>
      <c r="D444" s="19">
        <v>44328</v>
      </c>
      <c r="E444" s="16">
        <f>WEEKNUM(Tabla167574[[#This Row],[Fecha]],21)</f>
        <v>19</v>
      </c>
      <c r="F444" s="16" t="str">
        <f>CHOOSE(WEEKDAY(Tabla167574[[#This Row],[Fecha]]),"D","L","M","X","J","V","S")</f>
        <v>X</v>
      </c>
      <c r="G444" s="48">
        <v>4</v>
      </c>
      <c r="H444" s="48">
        <v>16</v>
      </c>
      <c r="I444" s="48">
        <v>24</v>
      </c>
      <c r="J444" s="48">
        <v>37</v>
      </c>
      <c r="K444" s="49">
        <v>43</v>
      </c>
      <c r="L444" s="50">
        <v>45</v>
      </c>
      <c r="M444" s="8"/>
      <c r="N444" s="8"/>
      <c r="O444" s="8"/>
      <c r="P444" s="48"/>
      <c r="Q444" s="48"/>
      <c r="R444" s="48"/>
      <c r="S444" s="8"/>
      <c r="T444" s="8"/>
      <c r="U444" s="8"/>
      <c r="V444" s="8"/>
      <c r="W444" s="48">
        <v>2</v>
      </c>
      <c r="X444" s="8"/>
      <c r="Y444" s="48" t="s">
        <v>1939</v>
      </c>
    </row>
    <row r="445" spans="1:25" x14ac:dyDescent="0.25">
      <c r="A445" s="9">
        <f t="shared" si="12"/>
        <v>444</v>
      </c>
      <c r="B445" s="18">
        <f t="shared" si="13"/>
        <v>222</v>
      </c>
      <c r="C445" s="17" t="s">
        <v>1711</v>
      </c>
      <c r="D445" s="19">
        <v>44328</v>
      </c>
      <c r="E445" s="16">
        <f>WEEKNUM(Tabla167574[[#This Row],[Fecha]],21)</f>
        <v>19</v>
      </c>
      <c r="F445" s="16" t="str">
        <f>CHOOSE(WEEKDAY(Tabla167574[[#This Row],[Fecha]]),"D","L","M","X","J","V","S")</f>
        <v>X</v>
      </c>
      <c r="G445" s="48">
        <v>6</v>
      </c>
      <c r="H445" s="48">
        <v>13</v>
      </c>
      <c r="I445" s="48">
        <v>14</v>
      </c>
      <c r="J445" s="48">
        <v>36</v>
      </c>
      <c r="K445" s="48">
        <v>40</v>
      </c>
      <c r="L445" s="48">
        <v>46</v>
      </c>
      <c r="M445" s="8"/>
      <c r="N445" s="8"/>
      <c r="O445" s="8"/>
      <c r="P445" s="48"/>
      <c r="Q445" s="48"/>
      <c r="R445" s="48"/>
      <c r="S445" s="8"/>
      <c r="T445" s="8"/>
      <c r="U445" s="8"/>
      <c r="V445" s="8"/>
      <c r="W445" s="48">
        <v>0</v>
      </c>
      <c r="X445" s="8"/>
      <c r="Y445" s="48" t="s">
        <v>1939</v>
      </c>
    </row>
    <row r="446" spans="1:25" x14ac:dyDescent="0.25">
      <c r="A446" s="9">
        <f t="shared" si="12"/>
        <v>445</v>
      </c>
      <c r="B446" s="18">
        <f t="shared" si="13"/>
        <v>223</v>
      </c>
      <c r="C446" s="17" t="s">
        <v>1711</v>
      </c>
      <c r="D446" s="19">
        <v>44329</v>
      </c>
      <c r="E446" s="16">
        <f>WEEKNUM(Tabla167574[[#This Row],[Fecha]],21)</f>
        <v>19</v>
      </c>
      <c r="F446" s="16" t="str">
        <f>CHOOSE(WEEKDAY(Tabla167574[[#This Row],[Fecha]]),"D","L","M","X","J","V","S")</f>
        <v>J</v>
      </c>
      <c r="G446" s="48">
        <v>8</v>
      </c>
      <c r="H446" s="48">
        <v>13</v>
      </c>
      <c r="I446" s="48">
        <v>19</v>
      </c>
      <c r="J446" s="50">
        <v>27</v>
      </c>
      <c r="K446" s="48">
        <v>37</v>
      </c>
      <c r="L446" s="48">
        <v>44</v>
      </c>
      <c r="M446" s="8"/>
      <c r="N446" s="8"/>
      <c r="O446" s="8"/>
      <c r="P446" s="48"/>
      <c r="Q446" s="48"/>
      <c r="R446" s="48"/>
      <c r="S446" s="8"/>
      <c r="T446" s="8"/>
      <c r="U446" s="8"/>
      <c r="V446" s="8"/>
      <c r="W446" s="48">
        <v>1</v>
      </c>
      <c r="X446" s="8"/>
      <c r="Y446" s="48" t="s">
        <v>1939</v>
      </c>
    </row>
    <row r="447" spans="1:25" x14ac:dyDescent="0.25">
      <c r="A447" s="9">
        <f t="shared" si="12"/>
        <v>446</v>
      </c>
      <c r="B447" s="18">
        <f t="shared" si="13"/>
        <v>223</v>
      </c>
      <c r="C447" s="17" t="s">
        <v>1711</v>
      </c>
      <c r="D447" s="19">
        <v>44329</v>
      </c>
      <c r="E447" s="16">
        <f>WEEKNUM(Tabla167574[[#This Row],[Fecha]],21)</f>
        <v>19</v>
      </c>
      <c r="F447" s="16" t="str">
        <f>CHOOSE(WEEKDAY(Tabla167574[[#This Row],[Fecha]]),"D","L","M","X","J","V","S")</f>
        <v>J</v>
      </c>
      <c r="G447" s="48">
        <v>11</v>
      </c>
      <c r="H447" s="48">
        <v>14</v>
      </c>
      <c r="I447" s="48">
        <v>16</v>
      </c>
      <c r="J447" s="48">
        <v>24</v>
      </c>
      <c r="K447" s="48">
        <v>34</v>
      </c>
      <c r="L447" s="48">
        <v>36</v>
      </c>
      <c r="M447" s="8"/>
      <c r="N447" s="8"/>
      <c r="O447" s="8"/>
      <c r="P447" s="48"/>
      <c r="Q447" s="48"/>
      <c r="R447" s="48"/>
      <c r="S447" s="8"/>
      <c r="T447" s="8"/>
      <c r="U447" s="8"/>
      <c r="V447" s="8"/>
      <c r="W447" s="48">
        <v>0</v>
      </c>
      <c r="X447" s="8"/>
      <c r="Y447" s="48" t="s">
        <v>1939</v>
      </c>
    </row>
    <row r="448" spans="1:25" x14ac:dyDescent="0.25">
      <c r="A448" s="9">
        <f t="shared" si="12"/>
        <v>447</v>
      </c>
      <c r="B448" s="18">
        <f t="shared" si="13"/>
        <v>224</v>
      </c>
      <c r="C448" s="17" t="s">
        <v>1711</v>
      </c>
      <c r="D448" s="19">
        <v>44329</v>
      </c>
      <c r="E448" s="16">
        <f>WEEKNUM(Tabla167574[[#This Row],[Fecha]],21)</f>
        <v>19</v>
      </c>
      <c r="F448" s="16" t="str">
        <f>CHOOSE(WEEKDAY(Tabla167574[[#This Row],[Fecha]]),"D","L","M","X","J","V","S")</f>
        <v>J</v>
      </c>
      <c r="G448" s="59">
        <v>15</v>
      </c>
      <c r="H448" s="104">
        <v>18</v>
      </c>
      <c r="I448" s="59">
        <v>19</v>
      </c>
      <c r="J448" s="104">
        <v>26</v>
      </c>
      <c r="K448" s="59">
        <v>34</v>
      </c>
      <c r="L448" s="59">
        <v>45</v>
      </c>
      <c r="M448" s="8"/>
      <c r="N448" s="8"/>
      <c r="O448" s="8"/>
      <c r="P448" s="48"/>
      <c r="Q448" s="48"/>
      <c r="R448" s="48"/>
      <c r="S448" s="8"/>
      <c r="T448" s="8"/>
      <c r="U448" s="8"/>
      <c r="V448" s="8"/>
      <c r="W448" s="48">
        <v>2</v>
      </c>
      <c r="X448" s="8"/>
      <c r="Y448" s="48" t="s">
        <v>1938</v>
      </c>
    </row>
    <row r="449" spans="1:25" x14ac:dyDescent="0.25">
      <c r="A449" s="9">
        <f t="shared" si="12"/>
        <v>448</v>
      </c>
      <c r="B449" s="18">
        <f t="shared" si="13"/>
        <v>224</v>
      </c>
      <c r="C449" s="17" t="s">
        <v>1711</v>
      </c>
      <c r="D449" s="19">
        <v>44329</v>
      </c>
      <c r="E449" s="16">
        <f>WEEKNUM(Tabla167574[[#This Row],[Fecha]],21)</f>
        <v>19</v>
      </c>
      <c r="F449" s="16" t="str">
        <f>CHOOSE(WEEKDAY(Tabla167574[[#This Row],[Fecha]]),"D","L","M","X","J","V","S")</f>
        <v>J</v>
      </c>
      <c r="G449" s="59">
        <v>2</v>
      </c>
      <c r="H449" s="59">
        <v>11</v>
      </c>
      <c r="I449" s="59">
        <v>17</v>
      </c>
      <c r="J449" s="104">
        <v>28</v>
      </c>
      <c r="K449" s="59">
        <v>29</v>
      </c>
      <c r="L449" s="59">
        <v>38</v>
      </c>
      <c r="M449" s="8"/>
      <c r="N449" s="8"/>
      <c r="O449" s="8"/>
      <c r="P449" s="48"/>
      <c r="Q449" s="48"/>
      <c r="R449" s="48"/>
      <c r="S449" s="8"/>
      <c r="T449" s="8"/>
      <c r="U449" s="8"/>
      <c r="V449" s="8"/>
      <c r="W449" s="48">
        <v>1</v>
      </c>
      <c r="X449" s="8"/>
      <c r="Y449" s="48" t="s">
        <v>1938</v>
      </c>
    </row>
    <row r="450" spans="1:25" x14ac:dyDescent="0.25">
      <c r="A450" s="9">
        <f t="shared" si="12"/>
        <v>449</v>
      </c>
      <c r="B450" s="18">
        <f t="shared" si="13"/>
        <v>225</v>
      </c>
      <c r="C450" s="17" t="s">
        <v>1711</v>
      </c>
      <c r="D450" s="19">
        <v>44330</v>
      </c>
      <c r="E450" s="16">
        <f>WEEKNUM(Tabla167574[[#This Row],[Fecha]],21)</f>
        <v>19</v>
      </c>
      <c r="F450" s="16" t="str">
        <f>CHOOSE(WEEKDAY(Tabla167574[[#This Row],[Fecha]]),"D","L","M","X","J","V","S")</f>
        <v>V</v>
      </c>
      <c r="G450" s="50">
        <v>4</v>
      </c>
      <c r="H450" s="50">
        <v>9</v>
      </c>
      <c r="I450" s="48">
        <v>16</v>
      </c>
      <c r="J450" s="50">
        <v>21</v>
      </c>
      <c r="K450" s="48">
        <v>30</v>
      </c>
      <c r="L450" s="50">
        <v>34</v>
      </c>
      <c r="M450" s="8"/>
      <c r="N450" s="8"/>
      <c r="O450" s="8"/>
      <c r="P450" s="48"/>
      <c r="Q450" s="48"/>
      <c r="R450" s="48"/>
      <c r="S450" s="8"/>
      <c r="T450" s="8"/>
      <c r="U450" s="8"/>
      <c r="V450" s="8"/>
      <c r="W450" s="51" t="s">
        <v>1784</v>
      </c>
      <c r="X450" s="52" t="s">
        <v>1936</v>
      </c>
      <c r="Y450" s="48" t="s">
        <v>1939</v>
      </c>
    </row>
    <row r="451" spans="1:25" x14ac:dyDescent="0.25">
      <c r="A451" s="9">
        <f t="shared" si="12"/>
        <v>450</v>
      </c>
      <c r="B451" s="18">
        <f t="shared" si="13"/>
        <v>225</v>
      </c>
      <c r="C451" s="17" t="s">
        <v>1711</v>
      </c>
      <c r="D451" s="19">
        <v>44330</v>
      </c>
      <c r="E451" s="16">
        <f>WEEKNUM(Tabla167574[[#This Row],[Fecha]],21)</f>
        <v>19</v>
      </c>
      <c r="F451" s="16" t="str">
        <f>CHOOSE(WEEKDAY(Tabla167574[[#This Row],[Fecha]]),"D","L","M","X","J","V","S")</f>
        <v>V</v>
      </c>
      <c r="G451" s="48">
        <v>8</v>
      </c>
      <c r="H451" s="48">
        <v>12</v>
      </c>
      <c r="I451" s="48">
        <v>19</v>
      </c>
      <c r="J451" s="48">
        <v>23</v>
      </c>
      <c r="K451" s="48">
        <v>24</v>
      </c>
      <c r="L451" s="48">
        <v>37</v>
      </c>
      <c r="M451" s="8"/>
      <c r="N451" s="8"/>
      <c r="O451" s="8"/>
      <c r="P451" s="48"/>
      <c r="Q451" s="48"/>
      <c r="R451" s="48"/>
      <c r="S451" s="8"/>
      <c r="T451" s="8"/>
      <c r="U451" s="8"/>
      <c r="V451" s="8"/>
      <c r="W451" s="48">
        <v>0</v>
      </c>
      <c r="X451" s="8"/>
      <c r="Y451" s="48" t="s">
        <v>1939</v>
      </c>
    </row>
    <row r="452" spans="1:25" x14ac:dyDescent="0.25">
      <c r="A452" s="9">
        <f t="shared" si="12"/>
        <v>451</v>
      </c>
      <c r="B452" s="18">
        <f t="shared" si="13"/>
        <v>226</v>
      </c>
      <c r="C452" s="17" t="s">
        <v>1711</v>
      </c>
      <c r="D452" s="19">
        <v>44330</v>
      </c>
      <c r="E452" s="16">
        <f>WEEKNUM(Tabla167574[[#This Row],[Fecha]],21)</f>
        <v>19</v>
      </c>
      <c r="F452" s="16" t="str">
        <f>CHOOSE(WEEKDAY(Tabla167574[[#This Row],[Fecha]]),"D","L","M","X","J","V","S")</f>
        <v>V</v>
      </c>
      <c r="G452" s="48">
        <v>10</v>
      </c>
      <c r="H452" s="48">
        <v>16</v>
      </c>
      <c r="I452" s="50">
        <v>22</v>
      </c>
      <c r="J452" s="50">
        <v>27</v>
      </c>
      <c r="K452" s="48">
        <v>39</v>
      </c>
      <c r="L452" s="48">
        <v>43</v>
      </c>
      <c r="M452" s="8"/>
      <c r="N452" s="8"/>
      <c r="O452" s="8"/>
      <c r="P452" s="48"/>
      <c r="Q452" s="48"/>
      <c r="R452" s="48"/>
      <c r="S452" s="8"/>
      <c r="T452" s="8"/>
      <c r="U452" s="8"/>
      <c r="V452" s="8"/>
      <c r="W452" s="48">
        <v>2</v>
      </c>
      <c r="X452" s="8"/>
      <c r="Y452" s="48" t="s">
        <v>1938</v>
      </c>
    </row>
    <row r="453" spans="1:25" x14ac:dyDescent="0.25">
      <c r="A453" s="9">
        <f t="shared" ref="A453:A473" si="14">+A452+1</f>
        <v>452</v>
      </c>
      <c r="B453" s="18">
        <f t="shared" si="13"/>
        <v>226</v>
      </c>
      <c r="C453" s="17" t="s">
        <v>1711</v>
      </c>
      <c r="D453" s="19">
        <v>44330</v>
      </c>
      <c r="E453" s="16">
        <f>WEEKNUM(Tabla167574[[#This Row],[Fecha]],21)</f>
        <v>19</v>
      </c>
      <c r="F453" s="16" t="str">
        <f>CHOOSE(WEEKDAY(Tabla167574[[#This Row],[Fecha]]),"D","L","M","X","J","V","S")</f>
        <v>V</v>
      </c>
      <c r="G453" s="48">
        <v>1</v>
      </c>
      <c r="H453" s="48">
        <v>7</v>
      </c>
      <c r="I453" s="50">
        <v>9</v>
      </c>
      <c r="J453" s="48">
        <v>40</v>
      </c>
      <c r="K453" s="48">
        <v>42</v>
      </c>
      <c r="L453" s="48">
        <v>44</v>
      </c>
      <c r="M453" s="8"/>
      <c r="N453" s="8"/>
      <c r="O453" s="8"/>
      <c r="P453" s="48"/>
      <c r="Q453" s="48"/>
      <c r="R453" s="48"/>
      <c r="S453" s="8"/>
      <c r="T453" s="8"/>
      <c r="U453" s="8"/>
      <c r="V453" s="8"/>
      <c r="W453" s="48">
        <v>1</v>
      </c>
      <c r="X453" s="8"/>
      <c r="Y453" s="48" t="s">
        <v>1938</v>
      </c>
    </row>
    <row r="454" spans="1:25" x14ac:dyDescent="0.25">
      <c r="A454" s="9">
        <f t="shared" si="12"/>
        <v>453</v>
      </c>
      <c r="B454" s="18">
        <f t="shared" si="13"/>
        <v>227</v>
      </c>
      <c r="C454" s="17" t="s">
        <v>1711</v>
      </c>
      <c r="D454" s="19">
        <v>44331</v>
      </c>
      <c r="E454" s="16">
        <f>WEEKNUM(Tabla167574[[#This Row],[Fecha]],21)</f>
        <v>19</v>
      </c>
      <c r="F454" s="16" t="str">
        <f>CHOOSE(WEEKDAY(Tabla167574[[#This Row],[Fecha]]),"D","L","M","X","J","V","S")</f>
        <v>S</v>
      </c>
      <c r="G454" s="48">
        <v>4</v>
      </c>
      <c r="H454" s="48">
        <v>13</v>
      </c>
      <c r="I454" s="48">
        <v>16</v>
      </c>
      <c r="J454" s="48">
        <v>24</v>
      </c>
      <c r="K454" s="48">
        <v>39</v>
      </c>
      <c r="L454" s="48">
        <v>43</v>
      </c>
      <c r="M454" s="8"/>
      <c r="N454" s="8"/>
      <c r="O454" s="8"/>
      <c r="P454" s="48"/>
      <c r="Q454" s="48"/>
      <c r="R454" s="48"/>
      <c r="S454" s="8"/>
      <c r="T454" s="8"/>
      <c r="U454" s="8"/>
      <c r="V454" s="8"/>
      <c r="W454" s="48">
        <v>0</v>
      </c>
      <c r="X454" s="8"/>
      <c r="Y454" s="48" t="s">
        <v>1939</v>
      </c>
    </row>
    <row r="455" spans="1:25" x14ac:dyDescent="0.25">
      <c r="A455" s="9">
        <f t="shared" si="14"/>
        <v>454</v>
      </c>
      <c r="B455" s="18">
        <f t="shared" si="13"/>
        <v>227</v>
      </c>
      <c r="C455" s="17" t="s">
        <v>1711</v>
      </c>
      <c r="D455" s="19">
        <v>44331</v>
      </c>
      <c r="E455" s="16">
        <f>WEEKNUM(Tabla167574[[#This Row],[Fecha]],21)</f>
        <v>19</v>
      </c>
      <c r="F455" s="16" t="str">
        <f>CHOOSE(WEEKDAY(Tabla167574[[#This Row],[Fecha]]),"D","L","M","X","J","V","S")</f>
        <v>S</v>
      </c>
      <c r="G455" s="50">
        <v>6</v>
      </c>
      <c r="H455" s="48">
        <v>14</v>
      </c>
      <c r="I455" s="48">
        <v>19</v>
      </c>
      <c r="J455" s="48">
        <v>33</v>
      </c>
      <c r="K455" s="48">
        <v>37</v>
      </c>
      <c r="L455" s="48">
        <v>45</v>
      </c>
      <c r="M455" s="8"/>
      <c r="N455" s="8"/>
      <c r="O455" s="8"/>
      <c r="P455" s="48"/>
      <c r="Q455" s="48"/>
      <c r="R455" s="48"/>
      <c r="S455" s="8"/>
      <c r="T455" s="8"/>
      <c r="U455" s="8"/>
      <c r="V455" s="8"/>
      <c r="W455" s="48">
        <v>1</v>
      </c>
      <c r="X455" s="8"/>
      <c r="Y455" s="48" t="s">
        <v>1939</v>
      </c>
    </row>
    <row r="456" spans="1:25" x14ac:dyDescent="0.25">
      <c r="A456" s="9">
        <f t="shared" si="14"/>
        <v>455</v>
      </c>
      <c r="B456" s="18">
        <f t="shared" ref="B456:B473" si="15">+B454+1</f>
        <v>228</v>
      </c>
      <c r="C456" s="17" t="s">
        <v>1711</v>
      </c>
      <c r="D456" s="19">
        <v>44331</v>
      </c>
      <c r="E456" s="16">
        <f>WEEKNUM(Tabla167574[[#This Row],[Fecha]],21)</f>
        <v>19</v>
      </c>
      <c r="F456" s="16" t="str">
        <f>CHOOSE(WEEKDAY(Tabla167574[[#This Row],[Fecha]]),"D","L","M","X","J","V","S")</f>
        <v>S</v>
      </c>
      <c r="G456" s="48">
        <v>2</v>
      </c>
      <c r="H456" s="48">
        <v>15</v>
      </c>
      <c r="I456" s="48">
        <v>16</v>
      </c>
      <c r="J456" s="48">
        <v>19</v>
      </c>
      <c r="K456" s="48">
        <v>27</v>
      </c>
      <c r="L456" s="50">
        <v>42</v>
      </c>
      <c r="M456" s="8"/>
      <c r="N456" s="8"/>
      <c r="O456" s="8"/>
      <c r="P456" s="48"/>
      <c r="Q456" s="48"/>
      <c r="R456" s="48"/>
      <c r="S456" s="8"/>
      <c r="T456" s="8"/>
      <c r="U456" s="8"/>
      <c r="V456" s="8"/>
      <c r="W456" s="48">
        <v>1</v>
      </c>
      <c r="X456" s="8"/>
      <c r="Y456" s="48" t="s">
        <v>1938</v>
      </c>
    </row>
    <row r="457" spans="1:25" x14ac:dyDescent="0.25">
      <c r="A457" s="9">
        <f t="shared" si="14"/>
        <v>456</v>
      </c>
      <c r="B457" s="18">
        <f t="shared" si="15"/>
        <v>228</v>
      </c>
      <c r="C457" s="17" t="s">
        <v>1711</v>
      </c>
      <c r="D457" s="19">
        <v>44331</v>
      </c>
      <c r="E457" s="16">
        <f>WEEKNUM(Tabla167574[[#This Row],[Fecha]],21)</f>
        <v>19</v>
      </c>
      <c r="F457" s="16" t="str">
        <f>CHOOSE(WEEKDAY(Tabla167574[[#This Row],[Fecha]]),"D","L","M","X","J","V","S")</f>
        <v>S</v>
      </c>
      <c r="G457" s="48">
        <v>8</v>
      </c>
      <c r="H457" s="48">
        <v>17</v>
      </c>
      <c r="I457" s="48">
        <v>21</v>
      </c>
      <c r="J457" s="48">
        <v>36</v>
      </c>
      <c r="K457" s="48">
        <v>38</v>
      </c>
      <c r="L457" s="48">
        <v>39</v>
      </c>
      <c r="M457" s="8"/>
      <c r="N457" s="8"/>
      <c r="O457" s="8"/>
      <c r="P457" s="48"/>
      <c r="Q457" s="48"/>
      <c r="R457" s="48"/>
      <c r="S457" s="8"/>
      <c r="T457" s="8"/>
      <c r="U457" s="8"/>
      <c r="V457" s="8"/>
      <c r="W457" s="48">
        <v>0</v>
      </c>
      <c r="X457" s="8"/>
      <c r="Y457" s="48" t="s">
        <v>1938</v>
      </c>
    </row>
    <row r="458" spans="1:25" x14ac:dyDescent="0.25">
      <c r="A458" s="9">
        <f t="shared" si="14"/>
        <v>457</v>
      </c>
      <c r="B458" s="18">
        <f t="shared" si="15"/>
        <v>229</v>
      </c>
      <c r="C458" s="17" t="s">
        <v>1711</v>
      </c>
      <c r="D458" s="19">
        <v>44333</v>
      </c>
      <c r="E458" s="16">
        <f>WEEKNUM(Tabla167574[[#This Row],[Fecha]],21)</f>
        <v>20</v>
      </c>
      <c r="F458" s="16" t="str">
        <f>CHOOSE(WEEKDAY(Tabla167574[[#This Row],[Fecha]]),"D","L","M","X","J","V","S")</f>
        <v>L</v>
      </c>
      <c r="G458" s="50">
        <v>3</v>
      </c>
      <c r="H458" s="48">
        <v>9</v>
      </c>
      <c r="I458" s="48">
        <v>10</v>
      </c>
      <c r="J458" s="48">
        <v>20</v>
      </c>
      <c r="K458" s="48">
        <v>38</v>
      </c>
      <c r="L458" s="48">
        <v>47</v>
      </c>
      <c r="M458" s="8"/>
      <c r="N458" s="8"/>
      <c r="O458" s="8"/>
      <c r="P458" s="48"/>
      <c r="Q458" s="48"/>
      <c r="R458" s="48"/>
      <c r="S458" s="8"/>
      <c r="T458" s="8"/>
      <c r="U458" s="8"/>
      <c r="V458" s="8"/>
      <c r="W458" s="48">
        <v>1</v>
      </c>
      <c r="X458" s="8"/>
      <c r="Y458" s="48" t="s">
        <v>1938</v>
      </c>
    </row>
    <row r="459" spans="1:25" x14ac:dyDescent="0.25">
      <c r="A459" s="9">
        <f t="shared" si="14"/>
        <v>458</v>
      </c>
      <c r="B459" s="18">
        <f t="shared" si="15"/>
        <v>229</v>
      </c>
      <c r="C459" s="17" t="s">
        <v>1711</v>
      </c>
      <c r="D459" s="19">
        <v>44333</v>
      </c>
      <c r="E459" s="16">
        <f>WEEKNUM(Tabla167574[[#This Row],[Fecha]],21)</f>
        <v>20</v>
      </c>
      <c r="F459" s="16" t="str">
        <f>CHOOSE(WEEKDAY(Tabla167574[[#This Row],[Fecha]]),"D","L","M","X","J","V","S")</f>
        <v>L</v>
      </c>
      <c r="G459" s="48">
        <v>1</v>
      </c>
      <c r="H459" s="48">
        <v>2</v>
      </c>
      <c r="I459" s="50">
        <v>12</v>
      </c>
      <c r="J459" s="48">
        <v>19</v>
      </c>
      <c r="K459" s="48">
        <v>27</v>
      </c>
      <c r="L459" s="48">
        <v>30</v>
      </c>
      <c r="M459" s="8"/>
      <c r="N459" s="8"/>
      <c r="O459" s="8"/>
      <c r="P459" s="48"/>
      <c r="Q459" s="48"/>
      <c r="R459" s="48"/>
      <c r="S459" s="8"/>
      <c r="T459" s="8"/>
      <c r="U459" s="8"/>
      <c r="V459" s="8"/>
      <c r="W459" s="48">
        <v>1</v>
      </c>
      <c r="X459" s="8"/>
      <c r="Y459" s="48" t="s">
        <v>1938</v>
      </c>
    </row>
    <row r="460" spans="1:25" x14ac:dyDescent="0.25">
      <c r="A460" s="9">
        <f t="shared" si="14"/>
        <v>459</v>
      </c>
      <c r="B460" s="18">
        <f t="shared" si="15"/>
        <v>230</v>
      </c>
      <c r="C460" s="17" t="s">
        <v>1711</v>
      </c>
      <c r="D460" s="19">
        <v>44333</v>
      </c>
      <c r="E460" s="16">
        <f>WEEKNUM(Tabla167574[[#This Row],[Fecha]],21)</f>
        <v>20</v>
      </c>
      <c r="F460" s="16" t="str">
        <f>CHOOSE(WEEKDAY(Tabla167574[[#This Row],[Fecha]]),"D","L","M","X","J","V","S")</f>
        <v>L</v>
      </c>
      <c r="G460" s="48">
        <v>8</v>
      </c>
      <c r="H460" s="48">
        <v>16</v>
      </c>
      <c r="I460" s="48">
        <v>21</v>
      </c>
      <c r="J460" s="48">
        <v>23</v>
      </c>
      <c r="K460" s="48">
        <v>37</v>
      </c>
      <c r="L460" s="48">
        <v>45</v>
      </c>
      <c r="M460" s="8"/>
      <c r="N460" s="8"/>
      <c r="O460" s="8"/>
      <c r="P460" s="48"/>
      <c r="Q460" s="48"/>
      <c r="R460" s="48"/>
      <c r="S460" s="8"/>
      <c r="T460" s="8"/>
      <c r="U460" s="8"/>
      <c r="V460" s="8"/>
      <c r="W460" s="48">
        <v>0</v>
      </c>
      <c r="X460" s="8"/>
      <c r="Y460" s="48" t="s">
        <v>1939</v>
      </c>
    </row>
    <row r="461" spans="1:25" x14ac:dyDescent="0.25">
      <c r="A461" s="9">
        <f t="shared" si="14"/>
        <v>460</v>
      </c>
      <c r="B461" s="18">
        <f t="shared" si="15"/>
        <v>230</v>
      </c>
      <c r="C461" s="17" t="s">
        <v>1711</v>
      </c>
      <c r="D461" s="19">
        <v>44333</v>
      </c>
      <c r="E461" s="16">
        <f>WEEKNUM(Tabla167574[[#This Row],[Fecha]],21)</f>
        <v>20</v>
      </c>
      <c r="F461" s="16" t="str">
        <f>CHOOSE(WEEKDAY(Tabla167574[[#This Row],[Fecha]]),"D","L","M","X","J","V","S")</f>
        <v>L</v>
      </c>
      <c r="G461" s="48">
        <v>13</v>
      </c>
      <c r="H461" s="48">
        <v>14</v>
      </c>
      <c r="I461" s="48">
        <v>19</v>
      </c>
      <c r="J461" s="48">
        <v>36</v>
      </c>
      <c r="K461" s="48">
        <v>43</v>
      </c>
      <c r="L461" s="48">
        <v>46</v>
      </c>
      <c r="M461" s="8"/>
      <c r="N461" s="8"/>
      <c r="O461" s="8"/>
      <c r="P461" s="48"/>
      <c r="Q461" s="48"/>
      <c r="R461" s="48"/>
      <c r="S461" s="8"/>
      <c r="T461" s="8"/>
      <c r="U461" s="8"/>
      <c r="V461" s="8"/>
      <c r="W461" s="48">
        <v>0</v>
      </c>
      <c r="X461" s="8"/>
      <c r="Y461" s="48" t="s">
        <v>1939</v>
      </c>
    </row>
    <row r="462" spans="1:25" x14ac:dyDescent="0.25">
      <c r="A462" s="9">
        <f t="shared" si="14"/>
        <v>461</v>
      </c>
      <c r="B462" s="18">
        <f t="shared" si="15"/>
        <v>231</v>
      </c>
      <c r="C462" s="17" t="s">
        <v>1711</v>
      </c>
      <c r="D462" s="19">
        <v>44334</v>
      </c>
      <c r="E462" s="16">
        <f>WEEKNUM(Tabla167574[[#This Row],[Fecha]],21)</f>
        <v>20</v>
      </c>
      <c r="F462" s="16" t="str">
        <f>CHOOSE(WEEKDAY(Tabla167574[[#This Row],[Fecha]]),"D","L","M","X","J","V","S")</f>
        <v>M</v>
      </c>
      <c r="G462" s="50">
        <v>5</v>
      </c>
      <c r="H462" s="48">
        <v>13</v>
      </c>
      <c r="I462" s="48">
        <v>16</v>
      </c>
      <c r="J462" s="48">
        <v>19</v>
      </c>
      <c r="K462" s="48">
        <v>42</v>
      </c>
      <c r="L462" s="48">
        <v>44</v>
      </c>
      <c r="M462" s="8"/>
      <c r="N462" s="8"/>
      <c r="O462" s="8"/>
      <c r="P462" s="48"/>
      <c r="Q462" s="48"/>
      <c r="R462" s="48"/>
      <c r="S462" s="8"/>
      <c r="T462" s="8"/>
      <c r="U462" s="8"/>
      <c r="V462" s="8"/>
      <c r="W462" s="48">
        <v>1</v>
      </c>
      <c r="X462" s="8"/>
      <c r="Y462" s="48" t="s">
        <v>1939</v>
      </c>
    </row>
    <row r="463" spans="1:25" x14ac:dyDescent="0.25">
      <c r="A463" s="9">
        <f t="shared" si="14"/>
        <v>462</v>
      </c>
      <c r="B463" s="18">
        <f t="shared" si="15"/>
        <v>231</v>
      </c>
      <c r="C463" s="17" t="s">
        <v>1711</v>
      </c>
      <c r="D463" s="19">
        <v>44334</v>
      </c>
      <c r="E463" s="16">
        <f>WEEKNUM(Tabla167574[[#This Row],[Fecha]],21)</f>
        <v>20</v>
      </c>
      <c r="F463" s="16" t="str">
        <f>CHOOSE(WEEKDAY(Tabla167574[[#This Row],[Fecha]]),"D","L","M","X","J","V","S")</f>
        <v>M</v>
      </c>
      <c r="G463" s="48">
        <v>8</v>
      </c>
      <c r="H463" s="48">
        <v>9</v>
      </c>
      <c r="I463" s="48">
        <v>18</v>
      </c>
      <c r="J463" s="48">
        <v>37</v>
      </c>
      <c r="K463" s="48">
        <v>43</v>
      </c>
      <c r="L463" s="48">
        <v>45</v>
      </c>
      <c r="M463" s="8"/>
      <c r="N463" s="8"/>
      <c r="O463" s="8"/>
      <c r="P463" s="48"/>
      <c r="Q463" s="48"/>
      <c r="R463" s="48"/>
      <c r="S463" s="8"/>
      <c r="T463" s="8"/>
      <c r="U463" s="8"/>
      <c r="V463" s="8"/>
      <c r="W463" s="48">
        <v>0</v>
      </c>
      <c r="X463" s="8"/>
      <c r="Y463" s="48" t="s">
        <v>1939</v>
      </c>
    </row>
    <row r="464" spans="1:25" x14ac:dyDescent="0.25">
      <c r="A464" s="9">
        <f t="shared" si="14"/>
        <v>463</v>
      </c>
      <c r="B464" s="18">
        <f t="shared" si="15"/>
        <v>232</v>
      </c>
      <c r="C464" s="17" t="s">
        <v>1711</v>
      </c>
      <c r="D464" s="19">
        <v>44334</v>
      </c>
      <c r="E464" s="16">
        <f>WEEKNUM(Tabla167574[[#This Row],[Fecha]],21)</f>
        <v>20</v>
      </c>
      <c r="F464" s="16" t="str">
        <f>CHOOSE(WEEKDAY(Tabla167574[[#This Row],[Fecha]]),"D","L","M","X","J","V","S")</f>
        <v>M</v>
      </c>
      <c r="G464" s="48">
        <v>1</v>
      </c>
      <c r="H464" s="48">
        <v>16</v>
      </c>
      <c r="I464" s="48">
        <v>21</v>
      </c>
      <c r="J464" s="48">
        <v>22</v>
      </c>
      <c r="K464" s="48">
        <v>38</v>
      </c>
      <c r="L464" s="48">
        <v>47</v>
      </c>
      <c r="M464" s="8"/>
      <c r="N464" s="8"/>
      <c r="O464" s="8"/>
      <c r="P464" s="48"/>
      <c r="Q464" s="48"/>
      <c r="R464" s="48"/>
      <c r="S464" s="8"/>
      <c r="T464" s="8"/>
      <c r="U464" s="8"/>
      <c r="V464" s="8"/>
      <c r="W464" s="48">
        <v>0</v>
      </c>
      <c r="X464" s="8"/>
      <c r="Y464" s="48" t="s">
        <v>1938</v>
      </c>
    </row>
    <row r="465" spans="1:25" x14ac:dyDescent="0.25">
      <c r="A465" s="9">
        <f t="shared" si="14"/>
        <v>464</v>
      </c>
      <c r="B465" s="18">
        <f t="shared" si="15"/>
        <v>232</v>
      </c>
      <c r="C465" s="17" t="s">
        <v>1711</v>
      </c>
      <c r="D465" s="19">
        <v>44334</v>
      </c>
      <c r="E465" s="16">
        <f>WEEKNUM(Tabla167574[[#This Row],[Fecha]],21)</f>
        <v>20</v>
      </c>
      <c r="F465" s="16" t="str">
        <f>CHOOSE(WEEKDAY(Tabla167574[[#This Row],[Fecha]]),"D","L","M","X","J","V","S")</f>
        <v>M</v>
      </c>
      <c r="G465" s="48">
        <v>3</v>
      </c>
      <c r="H465" s="48">
        <v>12</v>
      </c>
      <c r="I465" s="48">
        <v>18</v>
      </c>
      <c r="J465" s="49">
        <v>23</v>
      </c>
      <c r="K465" s="48">
        <v>27</v>
      </c>
      <c r="L465" s="48">
        <v>34</v>
      </c>
      <c r="M465" s="8"/>
      <c r="N465" s="8"/>
      <c r="O465" s="8"/>
      <c r="P465" s="48"/>
      <c r="Q465" s="48"/>
      <c r="R465" s="48"/>
      <c r="S465" s="8"/>
      <c r="T465" s="8"/>
      <c r="U465" s="8"/>
      <c r="V465" s="8"/>
      <c r="W465" s="48">
        <v>1</v>
      </c>
      <c r="X465" s="8"/>
      <c r="Y465" s="48" t="s">
        <v>1938</v>
      </c>
    </row>
    <row r="466" spans="1:25" x14ac:dyDescent="0.25">
      <c r="A466" s="9">
        <f t="shared" si="14"/>
        <v>465</v>
      </c>
      <c r="B466" s="18">
        <f t="shared" si="15"/>
        <v>233</v>
      </c>
      <c r="C466" s="17" t="s">
        <v>1711</v>
      </c>
      <c r="D466" s="19">
        <v>44335</v>
      </c>
      <c r="E466" s="16">
        <f>WEEKNUM(Tabla167574[[#This Row],[Fecha]],21)</f>
        <v>20</v>
      </c>
      <c r="F466" s="16" t="str">
        <f>CHOOSE(WEEKDAY(Tabla167574[[#This Row],[Fecha]]),"D","L","M","X","J","V","S")</f>
        <v>X</v>
      </c>
      <c r="G466" s="48">
        <v>3</v>
      </c>
      <c r="H466" s="48">
        <v>5</v>
      </c>
      <c r="I466" s="50">
        <v>12</v>
      </c>
      <c r="J466" s="48">
        <v>18</v>
      </c>
      <c r="K466" s="50">
        <v>26</v>
      </c>
      <c r="L466" s="48">
        <v>27</v>
      </c>
      <c r="M466" s="8"/>
      <c r="N466" s="8"/>
      <c r="O466" s="8"/>
      <c r="P466" s="48"/>
      <c r="Q466" s="48"/>
      <c r="R466" s="48"/>
      <c r="S466" s="8"/>
      <c r="T466" s="8"/>
      <c r="U466" s="8"/>
      <c r="V466" s="8"/>
      <c r="W466" s="48">
        <v>2</v>
      </c>
      <c r="X466" s="8"/>
      <c r="Y466" s="48" t="s">
        <v>1938</v>
      </c>
    </row>
    <row r="467" spans="1:25" x14ac:dyDescent="0.25">
      <c r="A467" s="9">
        <f t="shared" si="14"/>
        <v>466</v>
      </c>
      <c r="B467" s="18">
        <f t="shared" si="15"/>
        <v>233</v>
      </c>
      <c r="C467" s="17" t="s">
        <v>1711</v>
      </c>
      <c r="D467" s="19">
        <v>44335</v>
      </c>
      <c r="E467" s="16">
        <f>WEEKNUM(Tabla167574[[#This Row],[Fecha]],21)</f>
        <v>20</v>
      </c>
      <c r="F467" s="16" t="str">
        <f>CHOOSE(WEEKDAY(Tabla167574[[#This Row],[Fecha]]),"D","L","M","X","J","V","S")</f>
        <v>X</v>
      </c>
      <c r="G467" s="48">
        <v>14</v>
      </c>
      <c r="H467" s="48">
        <v>17</v>
      </c>
      <c r="I467" s="48">
        <v>20</v>
      </c>
      <c r="J467" s="48">
        <v>21</v>
      </c>
      <c r="K467" s="48">
        <v>33</v>
      </c>
      <c r="L467" s="50">
        <v>38</v>
      </c>
      <c r="M467" s="8"/>
      <c r="N467" s="8"/>
      <c r="O467" s="8"/>
      <c r="P467" s="48"/>
      <c r="Q467" s="48"/>
      <c r="R467" s="48"/>
      <c r="S467" s="8"/>
      <c r="T467" s="8"/>
      <c r="U467" s="8"/>
      <c r="V467" s="8"/>
      <c r="W467" s="48">
        <v>1</v>
      </c>
      <c r="X467" s="8"/>
      <c r="Y467" s="48" t="s">
        <v>1938</v>
      </c>
    </row>
    <row r="468" spans="1:25" x14ac:dyDescent="0.25">
      <c r="A468" s="9">
        <f t="shared" si="14"/>
        <v>467</v>
      </c>
      <c r="B468" s="18">
        <f t="shared" si="15"/>
        <v>234</v>
      </c>
      <c r="C468" s="17" t="s">
        <v>1711</v>
      </c>
      <c r="D468" s="19">
        <v>44335</v>
      </c>
      <c r="E468" s="16">
        <f>WEEKNUM(Tabla167574[[#This Row],[Fecha]],21)</f>
        <v>20</v>
      </c>
      <c r="F468" s="16" t="str">
        <f>CHOOSE(WEEKDAY(Tabla167574[[#This Row],[Fecha]]),"D","L","M","X","J","V","S")</f>
        <v>X</v>
      </c>
      <c r="G468" s="48">
        <v>5</v>
      </c>
      <c r="H468" s="48">
        <v>9</v>
      </c>
      <c r="I468" s="50">
        <v>16</v>
      </c>
      <c r="J468" s="48">
        <v>33</v>
      </c>
      <c r="K468" s="48">
        <v>39</v>
      </c>
      <c r="L468" s="48">
        <v>41</v>
      </c>
      <c r="M468" s="8"/>
      <c r="N468" s="8"/>
      <c r="O468" s="8"/>
      <c r="P468" s="48"/>
      <c r="Q468" s="48"/>
      <c r="R468" s="48"/>
      <c r="S468" s="8"/>
      <c r="T468" s="8"/>
      <c r="U468" s="8"/>
      <c r="V468" s="8"/>
      <c r="W468" s="48">
        <v>1</v>
      </c>
      <c r="X468" s="8"/>
      <c r="Y468" s="48" t="s">
        <v>1939</v>
      </c>
    </row>
    <row r="469" spans="1:25" x14ac:dyDescent="0.25">
      <c r="A469" s="9">
        <f t="shared" si="14"/>
        <v>468</v>
      </c>
      <c r="B469" s="18">
        <f t="shared" si="15"/>
        <v>234</v>
      </c>
      <c r="C469" s="17" t="s">
        <v>1711</v>
      </c>
      <c r="D469" s="19">
        <v>44335</v>
      </c>
      <c r="E469" s="16">
        <f>WEEKNUM(Tabla167574[[#This Row],[Fecha]],21)</f>
        <v>20</v>
      </c>
      <c r="F469" s="16" t="str">
        <f>CHOOSE(WEEKDAY(Tabla167574[[#This Row],[Fecha]]),"D","L","M","X","J","V","S")</f>
        <v>X</v>
      </c>
      <c r="G469" s="48">
        <v>8</v>
      </c>
      <c r="H469" s="50">
        <v>13</v>
      </c>
      <c r="I469" s="48">
        <v>19</v>
      </c>
      <c r="J469" s="48">
        <v>22</v>
      </c>
      <c r="K469" s="50">
        <v>37</v>
      </c>
      <c r="L469" s="48">
        <v>45</v>
      </c>
      <c r="M469" s="8"/>
      <c r="N469" s="8"/>
      <c r="O469" s="8"/>
      <c r="P469" s="48"/>
      <c r="Q469" s="48"/>
      <c r="R469" s="48"/>
      <c r="S469" s="8"/>
      <c r="T469" s="8"/>
      <c r="U469" s="8"/>
      <c r="V469" s="8"/>
      <c r="W469" s="48">
        <v>2</v>
      </c>
      <c r="X469" s="8"/>
      <c r="Y469" s="48" t="s">
        <v>1939</v>
      </c>
    </row>
    <row r="470" spans="1:25" x14ac:dyDescent="0.25">
      <c r="A470" s="9">
        <f t="shared" si="14"/>
        <v>469</v>
      </c>
      <c r="B470" s="18">
        <f t="shared" si="15"/>
        <v>235</v>
      </c>
      <c r="C470" s="17" t="s">
        <v>1711</v>
      </c>
      <c r="D470" s="19">
        <v>44336</v>
      </c>
      <c r="E470" s="16">
        <f>WEEKNUM(Tabla167574[[#This Row],[Fecha]],21)</f>
        <v>20</v>
      </c>
      <c r="F470" s="16" t="str">
        <f>CHOOSE(WEEKDAY(Tabla167574[[#This Row],[Fecha]]),"D","L","M","X","J","V","S")</f>
        <v>J</v>
      </c>
      <c r="G470" s="48">
        <v>3</v>
      </c>
      <c r="H470" s="48">
        <v>8</v>
      </c>
      <c r="I470" s="48">
        <v>27</v>
      </c>
      <c r="J470" s="48">
        <v>33</v>
      </c>
      <c r="K470" s="48">
        <v>40</v>
      </c>
      <c r="L470" s="48">
        <v>45</v>
      </c>
      <c r="M470" s="8"/>
      <c r="N470" s="8"/>
      <c r="O470" s="8"/>
      <c r="P470" s="48"/>
      <c r="Q470" s="48"/>
      <c r="R470" s="48"/>
      <c r="S470" s="8"/>
      <c r="T470" s="8"/>
      <c r="U470" s="8"/>
      <c r="V470" s="8"/>
      <c r="W470" s="48"/>
      <c r="X470" s="8"/>
      <c r="Y470" s="48" t="s">
        <v>1939</v>
      </c>
    </row>
    <row r="471" spans="1:25" x14ac:dyDescent="0.25">
      <c r="A471" s="9">
        <f t="shared" si="14"/>
        <v>470</v>
      </c>
      <c r="B471" s="18">
        <f t="shared" si="15"/>
        <v>235</v>
      </c>
      <c r="C471" s="17" t="s">
        <v>1711</v>
      </c>
      <c r="D471" s="19">
        <v>44336</v>
      </c>
      <c r="E471" s="16">
        <f>WEEKNUM(Tabla167574[[#This Row],[Fecha]],21)</f>
        <v>20</v>
      </c>
      <c r="F471" s="16" t="str">
        <f>CHOOSE(WEEKDAY(Tabla167574[[#This Row],[Fecha]]),"D","L","M","X","J","V","S")</f>
        <v>J</v>
      </c>
      <c r="G471" s="48">
        <v>5</v>
      </c>
      <c r="H471" s="48">
        <v>9</v>
      </c>
      <c r="I471" s="48">
        <v>15</v>
      </c>
      <c r="J471" s="48">
        <v>24</v>
      </c>
      <c r="K471" s="48">
        <v>42</v>
      </c>
      <c r="L471" s="48">
        <v>46</v>
      </c>
      <c r="M471" s="8"/>
      <c r="N471" s="8"/>
      <c r="O471" s="8"/>
      <c r="P471" s="48"/>
      <c r="Q471" s="48"/>
      <c r="R471" s="48"/>
      <c r="S471" s="8"/>
      <c r="T471" s="8"/>
      <c r="U471" s="8"/>
      <c r="V471" s="8"/>
      <c r="W471" s="48"/>
      <c r="X471" s="8"/>
      <c r="Y471" s="48" t="s">
        <v>1939</v>
      </c>
    </row>
    <row r="472" spans="1:25" x14ac:dyDescent="0.25">
      <c r="A472" s="9">
        <f t="shared" si="14"/>
        <v>471</v>
      </c>
      <c r="B472" s="18">
        <f t="shared" si="15"/>
        <v>236</v>
      </c>
      <c r="C472" s="17" t="s">
        <v>1711</v>
      </c>
      <c r="D472" s="19">
        <v>44336</v>
      </c>
      <c r="E472" s="16">
        <f>WEEKNUM(Tabla167574[[#This Row],[Fecha]],21)</f>
        <v>20</v>
      </c>
      <c r="F472" s="16" t="str">
        <f>CHOOSE(WEEKDAY(Tabla167574[[#This Row],[Fecha]]),"D","L","M","X","J","V","S")</f>
        <v>J</v>
      </c>
      <c r="G472" s="48">
        <v>5</v>
      </c>
      <c r="H472" s="48">
        <v>10</v>
      </c>
      <c r="I472" s="48">
        <v>16</v>
      </c>
      <c r="J472" s="48">
        <v>23</v>
      </c>
      <c r="K472" s="48">
        <v>33</v>
      </c>
      <c r="L472" s="48">
        <v>36</v>
      </c>
      <c r="M472" s="8"/>
      <c r="N472" s="8"/>
      <c r="O472" s="8"/>
      <c r="P472" s="48"/>
      <c r="Q472" s="48"/>
      <c r="R472" s="48"/>
      <c r="S472" s="8"/>
      <c r="T472" s="8"/>
      <c r="U472" s="8"/>
      <c r="V472" s="8"/>
      <c r="W472" s="48"/>
      <c r="X472" s="8"/>
      <c r="Y472" s="48" t="s">
        <v>1938</v>
      </c>
    </row>
    <row r="473" spans="1:25" x14ac:dyDescent="0.25">
      <c r="A473" s="9">
        <f t="shared" si="14"/>
        <v>472</v>
      </c>
      <c r="B473" s="18">
        <f t="shared" si="15"/>
        <v>236</v>
      </c>
      <c r="C473" s="17" t="s">
        <v>1711</v>
      </c>
      <c r="D473" s="19">
        <v>44336</v>
      </c>
      <c r="E473" s="16">
        <f>WEEKNUM(Tabla167574[[#This Row],[Fecha]],21)</f>
        <v>20</v>
      </c>
      <c r="F473" s="16" t="str">
        <f>CHOOSE(WEEKDAY(Tabla167574[[#This Row],[Fecha]]),"D","L","M","X","J","V","S")</f>
        <v>J</v>
      </c>
      <c r="G473" s="48">
        <v>6</v>
      </c>
      <c r="H473" s="48">
        <v>7</v>
      </c>
      <c r="I473" s="48">
        <v>11</v>
      </c>
      <c r="J473" s="48">
        <v>20</v>
      </c>
      <c r="K473" s="48">
        <v>47</v>
      </c>
      <c r="L473" s="48">
        <v>48</v>
      </c>
      <c r="M473" s="8"/>
      <c r="N473" s="8"/>
      <c r="O473" s="8"/>
      <c r="P473" s="48"/>
      <c r="Q473" s="48"/>
      <c r="R473" s="48"/>
      <c r="S473" s="8"/>
      <c r="T473" s="8"/>
      <c r="U473" s="8"/>
      <c r="V473" s="8"/>
      <c r="W473" s="48"/>
      <c r="X473" s="8"/>
      <c r="Y473" s="48" t="s">
        <v>1938</v>
      </c>
    </row>
  </sheetData>
  <sortState ref="I476:I481">
    <sortCondition ref="I476"/>
  </sortState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B2110-49CA-4C15-AEDA-809F7A074CD6}">
  <sheetPr codeName="Hoja4"/>
  <dimension ref="A1:AN65"/>
  <sheetViews>
    <sheetView topLeftCell="A40" zoomScale="115" zoomScaleNormal="115" zoomScalePageLayoutView="85" workbookViewId="0">
      <selection activeCell="J64" sqref="J64"/>
    </sheetView>
  </sheetViews>
  <sheetFormatPr baseColWidth="10" defaultColWidth="4" defaultRowHeight="15" x14ac:dyDescent="0.25"/>
  <cols>
    <col min="1" max="1" width="4.5703125" style="64" bestFit="1" customWidth="1"/>
    <col min="2" max="2" width="10.140625" style="64" bestFit="1" customWidth="1"/>
    <col min="3" max="3" width="7.140625" style="64" bestFit="1" customWidth="1"/>
    <col min="4" max="4" width="16.42578125" style="64" bestFit="1" customWidth="1"/>
    <col min="5" max="13" width="5.5703125" style="64" bestFit="1" customWidth="1"/>
    <col min="14" max="15" width="6.5703125" style="64" bestFit="1" customWidth="1"/>
    <col min="16" max="16" width="4.28515625" style="64" bestFit="1" customWidth="1"/>
    <col min="17" max="22" width="3.28515625" style="64" bestFit="1" customWidth="1"/>
    <col min="23" max="24" width="10.5703125" style="64" bestFit="1" customWidth="1"/>
    <col min="25" max="25" width="3.28515625" style="64" bestFit="1" customWidth="1"/>
    <col min="26" max="26" width="5.5703125" style="64" bestFit="1" customWidth="1"/>
    <col min="27" max="28" width="3.28515625" style="64" bestFit="1" customWidth="1"/>
    <col min="29" max="30" width="10.5703125" style="64" bestFit="1" customWidth="1"/>
    <col min="31" max="31" width="3.42578125" style="64" bestFit="1" customWidth="1"/>
    <col min="32" max="32" width="5.5703125" style="64" bestFit="1" customWidth="1"/>
    <col min="33" max="93" width="3.28515625" style="64" bestFit="1" customWidth="1"/>
    <col min="94" max="95" width="10.5703125" style="64" bestFit="1" customWidth="1"/>
    <col min="96" max="96" width="3.42578125" style="64" bestFit="1" customWidth="1"/>
    <col min="97" max="97" width="5.5703125" style="64" bestFit="1" customWidth="1"/>
    <col min="98" max="170" width="3.85546875" style="64" bestFit="1" customWidth="1"/>
    <col min="171" max="171" width="10" style="64" bestFit="1" customWidth="1"/>
    <col min="172" max="172" width="12" style="64" bestFit="1" customWidth="1"/>
    <col min="173" max="173" width="3.85546875" style="64" bestFit="1" customWidth="1"/>
    <col min="174" max="174" width="6" style="64" bestFit="1" customWidth="1"/>
    <col min="175" max="16384" width="4" style="64"/>
  </cols>
  <sheetData>
    <row r="1" spans="1:40" x14ac:dyDescent="0.25">
      <c r="A1" s="60"/>
      <c r="B1" s="61"/>
      <c r="C1" s="61"/>
      <c r="D1" s="62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</row>
    <row r="2" spans="1:40" ht="77.25" x14ac:dyDescent="0.25">
      <c r="A2" s="65" t="s">
        <v>1710</v>
      </c>
      <c r="B2" s="66" t="s">
        <v>1708</v>
      </c>
      <c r="C2" s="66" t="s">
        <v>1756</v>
      </c>
      <c r="D2" s="65" t="s">
        <v>1815</v>
      </c>
      <c r="E2" s="65" t="s">
        <v>1705</v>
      </c>
      <c r="F2" s="65" t="s">
        <v>1704</v>
      </c>
      <c r="G2" s="65" t="s">
        <v>1703</v>
      </c>
      <c r="H2" s="65" t="s">
        <v>1702</v>
      </c>
      <c r="I2" s="65" t="s">
        <v>1701</v>
      </c>
      <c r="J2" s="65" t="s">
        <v>1700</v>
      </c>
      <c r="K2" s="65" t="s">
        <v>1725</v>
      </c>
      <c r="L2" s="65" t="s">
        <v>1724</v>
      </c>
      <c r="M2" s="65" t="s">
        <v>1723</v>
      </c>
      <c r="N2" s="65" t="s">
        <v>1722</v>
      </c>
      <c r="O2" s="65" t="s">
        <v>1721</v>
      </c>
      <c r="P2" s="65" t="s">
        <v>1758</v>
      </c>
      <c r="Q2" s="67" t="s">
        <v>2071</v>
      </c>
      <c r="R2" s="67" t="s">
        <v>2077</v>
      </c>
      <c r="S2" s="67" t="s">
        <v>2078</v>
      </c>
      <c r="T2" s="67" t="s">
        <v>2083</v>
      </c>
      <c r="U2" s="67" t="s">
        <v>2086</v>
      </c>
      <c r="V2" s="67" t="s">
        <v>2087</v>
      </c>
      <c r="W2" s="67" t="s">
        <v>1757</v>
      </c>
      <c r="X2" s="67" t="s">
        <v>1696</v>
      </c>
      <c r="Y2" s="67" t="s">
        <v>1756</v>
      </c>
      <c r="Z2" s="67" t="s">
        <v>1755</v>
      </c>
    </row>
    <row r="3" spans="1:40" x14ac:dyDescent="0.25">
      <c r="A3" s="63">
        <v>43</v>
      </c>
      <c r="B3" s="77">
        <v>44310</v>
      </c>
      <c r="C3" s="78">
        <v>15</v>
      </c>
      <c r="D3" s="79" t="s">
        <v>1781</v>
      </c>
      <c r="E3" s="78">
        <v>3</v>
      </c>
      <c r="F3" s="78">
        <v>4</v>
      </c>
      <c r="G3" s="78">
        <v>6</v>
      </c>
      <c r="H3" s="78">
        <v>8</v>
      </c>
      <c r="I3" s="78">
        <v>13</v>
      </c>
      <c r="J3" s="78">
        <v>24</v>
      </c>
      <c r="K3" s="78">
        <v>27</v>
      </c>
      <c r="L3" s="78">
        <v>32</v>
      </c>
      <c r="M3" s="78">
        <v>37</v>
      </c>
      <c r="N3" s="78">
        <v>39</v>
      </c>
      <c r="O3" s="78">
        <v>45</v>
      </c>
      <c r="P3" s="71"/>
      <c r="W3" s="72">
        <v>0</v>
      </c>
      <c r="X3" s="72">
        <v>0</v>
      </c>
      <c r="Y3" s="64">
        <v>0</v>
      </c>
      <c r="Z3" s="64">
        <v>0</v>
      </c>
    </row>
    <row r="4" spans="1:40" x14ac:dyDescent="0.25">
      <c r="A4" s="63">
        <v>44</v>
      </c>
      <c r="B4" s="77">
        <v>44310</v>
      </c>
      <c r="C4" s="78">
        <v>15</v>
      </c>
      <c r="D4" s="79" t="s">
        <v>1782</v>
      </c>
      <c r="E4" s="78">
        <v>5</v>
      </c>
      <c r="F4" s="78">
        <v>9</v>
      </c>
      <c r="G4" s="78">
        <v>12</v>
      </c>
      <c r="H4" s="78">
        <v>18</v>
      </c>
      <c r="I4" s="78">
        <v>19</v>
      </c>
      <c r="J4" s="78">
        <v>20</v>
      </c>
      <c r="K4" s="78">
        <v>26</v>
      </c>
      <c r="L4" s="78">
        <v>32</v>
      </c>
      <c r="M4" s="78">
        <v>42</v>
      </c>
      <c r="N4" s="78">
        <v>44</v>
      </c>
      <c r="O4" s="78">
        <v>45</v>
      </c>
      <c r="P4" s="71"/>
      <c r="W4" s="72">
        <v>0</v>
      </c>
      <c r="X4" s="72">
        <v>0</v>
      </c>
      <c r="Y4" s="64">
        <v>0</v>
      </c>
      <c r="Z4" s="64">
        <v>0</v>
      </c>
    </row>
    <row r="5" spans="1:40" x14ac:dyDescent="0.25">
      <c r="A5" s="63">
        <v>45</v>
      </c>
      <c r="B5" s="77">
        <v>44310</v>
      </c>
      <c r="C5" s="78">
        <v>15</v>
      </c>
      <c r="D5" s="79" t="s">
        <v>1783</v>
      </c>
      <c r="E5" s="78">
        <v>7</v>
      </c>
      <c r="F5" s="78">
        <v>22</v>
      </c>
      <c r="G5" s="78">
        <v>26</v>
      </c>
      <c r="H5" s="78">
        <v>28</v>
      </c>
      <c r="I5" s="78">
        <v>30</v>
      </c>
      <c r="J5" s="78">
        <v>31</v>
      </c>
      <c r="K5" s="78">
        <v>32</v>
      </c>
      <c r="L5" s="78">
        <v>35</v>
      </c>
      <c r="M5" s="78">
        <v>43</v>
      </c>
      <c r="N5" s="78">
        <v>44</v>
      </c>
      <c r="O5" s="78">
        <v>49</v>
      </c>
      <c r="P5" s="71"/>
      <c r="W5" s="72">
        <v>0</v>
      </c>
      <c r="X5" s="72">
        <v>0</v>
      </c>
      <c r="Y5" s="64">
        <v>0</v>
      </c>
      <c r="Z5" s="64">
        <v>0</v>
      </c>
    </row>
    <row r="6" spans="1:40" x14ac:dyDescent="0.25">
      <c r="A6" s="63">
        <v>46</v>
      </c>
      <c r="B6" s="80">
        <v>44312</v>
      </c>
      <c r="C6" s="81">
        <v>15</v>
      </c>
      <c r="D6" s="82" t="s">
        <v>1781</v>
      </c>
      <c r="E6" s="81">
        <v>3</v>
      </c>
      <c r="F6" s="81">
        <v>4</v>
      </c>
      <c r="G6" s="81">
        <v>6</v>
      </c>
      <c r="H6" s="81">
        <v>8</v>
      </c>
      <c r="I6" s="81">
        <v>13</v>
      </c>
      <c r="J6" s="81">
        <v>23</v>
      </c>
      <c r="K6" s="81">
        <v>24</v>
      </c>
      <c r="L6" s="81">
        <v>32</v>
      </c>
      <c r="M6" s="81">
        <v>37</v>
      </c>
      <c r="N6" s="81">
        <v>39</v>
      </c>
      <c r="O6" s="81">
        <v>45</v>
      </c>
      <c r="P6" s="71"/>
      <c r="W6" s="72">
        <v>231</v>
      </c>
      <c r="X6" s="72">
        <v>0</v>
      </c>
      <c r="Y6" s="64">
        <v>0</v>
      </c>
      <c r="Z6" s="64">
        <v>0</v>
      </c>
    </row>
    <row r="7" spans="1:40" x14ac:dyDescent="0.25">
      <c r="A7" s="63">
        <v>47</v>
      </c>
      <c r="B7" s="80">
        <v>44312</v>
      </c>
      <c r="C7" s="81">
        <v>15</v>
      </c>
      <c r="D7" s="82" t="s">
        <v>1782</v>
      </c>
      <c r="E7" s="81">
        <v>5</v>
      </c>
      <c r="F7" s="81">
        <v>8</v>
      </c>
      <c r="G7" s="81">
        <v>12</v>
      </c>
      <c r="H7" s="81">
        <v>24</v>
      </c>
      <c r="I7" s="81">
        <v>25</v>
      </c>
      <c r="J7" s="81">
        <v>26</v>
      </c>
      <c r="K7" s="81">
        <v>32</v>
      </c>
      <c r="L7" s="81">
        <v>42</v>
      </c>
      <c r="M7" s="81">
        <v>43</v>
      </c>
      <c r="N7" s="81">
        <v>44</v>
      </c>
      <c r="O7" s="81">
        <v>48</v>
      </c>
      <c r="P7" s="71"/>
      <c r="Q7" s="64">
        <v>1</v>
      </c>
      <c r="W7" s="72">
        <v>231</v>
      </c>
      <c r="X7" s="72">
        <v>0</v>
      </c>
      <c r="Y7" s="64">
        <v>1</v>
      </c>
      <c r="Z7" s="64">
        <v>200</v>
      </c>
    </row>
    <row r="8" spans="1:40" x14ac:dyDescent="0.25">
      <c r="A8" s="63">
        <v>48</v>
      </c>
      <c r="B8" s="80">
        <v>44312</v>
      </c>
      <c r="C8" s="81">
        <v>15</v>
      </c>
      <c r="D8" s="82" t="s">
        <v>1783</v>
      </c>
      <c r="E8" s="81">
        <v>3</v>
      </c>
      <c r="F8" s="81">
        <v>7</v>
      </c>
      <c r="G8" s="81">
        <v>20</v>
      </c>
      <c r="H8" s="81">
        <v>22</v>
      </c>
      <c r="I8" s="81">
        <v>28</v>
      </c>
      <c r="J8" s="81">
        <v>30</v>
      </c>
      <c r="K8" s="81">
        <v>38</v>
      </c>
      <c r="L8" s="81">
        <v>39</v>
      </c>
      <c r="M8" s="81">
        <v>44</v>
      </c>
      <c r="N8" s="81">
        <v>45</v>
      </c>
      <c r="O8" s="81">
        <v>47</v>
      </c>
      <c r="P8" s="71"/>
      <c r="Q8" s="64">
        <v>2</v>
      </c>
      <c r="W8" s="72">
        <v>231</v>
      </c>
      <c r="X8" s="72">
        <v>0</v>
      </c>
      <c r="Y8" s="64">
        <v>1</v>
      </c>
      <c r="Z8" s="64">
        <v>400</v>
      </c>
    </row>
    <row r="9" spans="1:40" x14ac:dyDescent="0.25">
      <c r="A9" s="63">
        <v>49</v>
      </c>
      <c r="B9" s="68">
        <v>44313</v>
      </c>
      <c r="C9" s="69">
        <v>15</v>
      </c>
      <c r="D9" s="70" t="s">
        <v>1781</v>
      </c>
      <c r="E9" s="69">
        <v>3</v>
      </c>
      <c r="F9" s="69">
        <v>4</v>
      </c>
      <c r="G9" s="69">
        <v>6</v>
      </c>
      <c r="H9" s="69">
        <v>8</v>
      </c>
      <c r="I9" s="69">
        <v>13</v>
      </c>
      <c r="J9" s="69">
        <v>24</v>
      </c>
      <c r="K9" s="69">
        <v>27</v>
      </c>
      <c r="L9" s="69">
        <v>32</v>
      </c>
      <c r="M9" s="69">
        <v>37</v>
      </c>
      <c r="N9" s="69">
        <v>39</v>
      </c>
      <c r="O9" s="69">
        <v>45</v>
      </c>
      <c r="P9" s="71"/>
      <c r="Q9" s="64">
        <v>1</v>
      </c>
      <c r="R9" s="64">
        <v>2</v>
      </c>
      <c r="W9" s="72">
        <v>462</v>
      </c>
      <c r="X9" s="72">
        <v>0</v>
      </c>
      <c r="Y9" s="64">
        <v>2</v>
      </c>
      <c r="Z9" s="64">
        <v>600</v>
      </c>
    </row>
    <row r="10" spans="1:40" x14ac:dyDescent="0.25">
      <c r="A10" s="63">
        <v>50</v>
      </c>
      <c r="B10" s="68">
        <v>44313</v>
      </c>
      <c r="C10" s="69">
        <v>15</v>
      </c>
      <c r="D10" s="70" t="s">
        <v>1782</v>
      </c>
      <c r="E10" s="69">
        <v>8</v>
      </c>
      <c r="F10" s="69">
        <v>9</v>
      </c>
      <c r="G10" s="69">
        <v>10</v>
      </c>
      <c r="H10" s="69">
        <v>23</v>
      </c>
      <c r="I10" s="69">
        <v>24</v>
      </c>
      <c r="J10" s="69">
        <v>25</v>
      </c>
      <c r="K10" s="69">
        <v>27</v>
      </c>
      <c r="L10" s="69">
        <v>39</v>
      </c>
      <c r="M10" s="69">
        <v>43</v>
      </c>
      <c r="N10" s="69">
        <v>44</v>
      </c>
      <c r="O10" s="69">
        <v>48</v>
      </c>
      <c r="P10" s="71"/>
      <c r="Q10" s="64">
        <v>2</v>
      </c>
      <c r="R10" s="64">
        <v>2</v>
      </c>
      <c r="W10" s="72">
        <v>462</v>
      </c>
      <c r="X10" s="72">
        <v>0</v>
      </c>
      <c r="Y10" s="64">
        <v>2</v>
      </c>
      <c r="Z10" s="64">
        <v>800</v>
      </c>
    </row>
    <row r="11" spans="1:40" x14ac:dyDescent="0.25">
      <c r="A11" s="63">
        <v>51</v>
      </c>
      <c r="B11" s="68">
        <v>44313</v>
      </c>
      <c r="C11" s="69">
        <v>15</v>
      </c>
      <c r="D11" s="70" t="s">
        <v>1783</v>
      </c>
      <c r="E11" s="69">
        <v>7</v>
      </c>
      <c r="F11" s="69">
        <v>9</v>
      </c>
      <c r="G11" s="69">
        <v>12</v>
      </c>
      <c r="H11" s="69">
        <v>15</v>
      </c>
      <c r="I11" s="69">
        <v>22</v>
      </c>
      <c r="J11" s="69">
        <v>26</v>
      </c>
      <c r="K11" s="69">
        <v>28</v>
      </c>
      <c r="L11" s="69">
        <v>30</v>
      </c>
      <c r="M11" s="69">
        <v>32</v>
      </c>
      <c r="N11" s="69">
        <v>33</v>
      </c>
      <c r="O11" s="69">
        <v>39</v>
      </c>
      <c r="P11" s="71"/>
      <c r="Q11" s="76" t="s">
        <v>1712</v>
      </c>
      <c r="R11" s="64">
        <v>2</v>
      </c>
      <c r="W11" s="72">
        <v>462</v>
      </c>
      <c r="X11" s="72">
        <v>224</v>
      </c>
      <c r="Y11" s="64">
        <v>2</v>
      </c>
      <c r="Z11" s="64">
        <v>1200</v>
      </c>
    </row>
    <row r="12" spans="1:40" x14ac:dyDescent="0.25">
      <c r="A12" s="63">
        <v>52</v>
      </c>
      <c r="B12" s="73">
        <v>44314</v>
      </c>
      <c r="C12" s="74">
        <v>15</v>
      </c>
      <c r="D12" s="75" t="s">
        <v>1781</v>
      </c>
      <c r="E12" s="74">
        <v>4</v>
      </c>
      <c r="F12" s="74">
        <v>6</v>
      </c>
      <c r="G12" s="74">
        <v>8</v>
      </c>
      <c r="H12" s="74">
        <v>10</v>
      </c>
      <c r="I12" s="74">
        <v>13</v>
      </c>
      <c r="J12" s="74">
        <v>24</v>
      </c>
      <c r="K12" s="74">
        <v>27</v>
      </c>
      <c r="L12" s="74">
        <v>32</v>
      </c>
      <c r="M12" s="74">
        <v>34</v>
      </c>
      <c r="N12" s="74">
        <v>39</v>
      </c>
      <c r="O12" s="74">
        <v>45</v>
      </c>
      <c r="P12" s="71"/>
      <c r="Q12" s="64">
        <v>2</v>
      </c>
      <c r="R12" s="76" t="s">
        <v>1712</v>
      </c>
      <c r="S12" s="64">
        <v>1</v>
      </c>
      <c r="W12" s="72">
        <v>693</v>
      </c>
      <c r="X12" s="72">
        <v>224</v>
      </c>
      <c r="Y12" s="64">
        <v>3</v>
      </c>
      <c r="Z12" s="64">
        <v>1400</v>
      </c>
    </row>
    <row r="13" spans="1:40" x14ac:dyDescent="0.25">
      <c r="A13" s="63">
        <v>53</v>
      </c>
      <c r="B13" s="73">
        <v>44314</v>
      </c>
      <c r="C13" s="74">
        <v>15</v>
      </c>
      <c r="D13" s="75" t="s">
        <v>1782</v>
      </c>
      <c r="E13" s="74">
        <v>8</v>
      </c>
      <c r="F13" s="74">
        <v>9</v>
      </c>
      <c r="G13" s="74">
        <v>10</v>
      </c>
      <c r="H13" s="74">
        <v>13</v>
      </c>
      <c r="I13" s="74">
        <v>23</v>
      </c>
      <c r="J13" s="74">
        <v>24</v>
      </c>
      <c r="K13" s="74">
        <v>25</v>
      </c>
      <c r="L13" s="74">
        <v>27</v>
      </c>
      <c r="M13" s="74">
        <v>34</v>
      </c>
      <c r="N13" s="74">
        <v>39</v>
      </c>
      <c r="O13" s="74">
        <v>43</v>
      </c>
      <c r="P13" s="71"/>
      <c r="Q13" s="64">
        <v>2</v>
      </c>
      <c r="R13" s="76" t="s">
        <v>1712</v>
      </c>
      <c r="W13" s="72">
        <v>693</v>
      </c>
      <c r="X13" s="72">
        <v>224</v>
      </c>
      <c r="Y13" s="64">
        <v>2</v>
      </c>
      <c r="Z13" s="64">
        <v>1200</v>
      </c>
    </row>
    <row r="14" spans="1:40" x14ac:dyDescent="0.25">
      <c r="A14" s="63">
        <v>54</v>
      </c>
      <c r="B14" s="73">
        <v>44314</v>
      </c>
      <c r="C14" s="74">
        <v>15</v>
      </c>
      <c r="D14" s="75" t="s">
        <v>1783</v>
      </c>
      <c r="E14" s="74">
        <v>2</v>
      </c>
      <c r="F14" s="74">
        <v>7</v>
      </c>
      <c r="G14" s="74">
        <v>10</v>
      </c>
      <c r="H14" s="74">
        <v>22</v>
      </c>
      <c r="I14" s="74">
        <v>23</v>
      </c>
      <c r="J14" s="74">
        <v>25</v>
      </c>
      <c r="K14" s="74">
        <v>28</v>
      </c>
      <c r="L14" s="74">
        <v>30</v>
      </c>
      <c r="M14" s="74">
        <v>31</v>
      </c>
      <c r="N14" s="74">
        <v>39</v>
      </c>
      <c r="O14" s="74">
        <v>44</v>
      </c>
      <c r="P14" s="71"/>
      <c r="Q14" s="76" t="s">
        <v>1712</v>
      </c>
      <c r="R14" s="64">
        <v>2</v>
      </c>
      <c r="W14" s="72">
        <v>693</v>
      </c>
      <c r="X14" s="72">
        <v>224</v>
      </c>
      <c r="Y14" s="64">
        <v>2</v>
      </c>
      <c r="Z14" s="64">
        <v>1200</v>
      </c>
    </row>
    <row r="15" spans="1:40" x14ac:dyDescent="0.25">
      <c r="A15" s="63">
        <v>55</v>
      </c>
      <c r="B15" s="77">
        <v>44315</v>
      </c>
      <c r="C15" s="78">
        <v>15</v>
      </c>
      <c r="D15" s="79" t="s">
        <v>1781</v>
      </c>
      <c r="E15" s="78">
        <v>4</v>
      </c>
      <c r="F15" s="78">
        <v>6</v>
      </c>
      <c r="G15" s="78">
        <v>8</v>
      </c>
      <c r="H15" s="78">
        <v>10</v>
      </c>
      <c r="I15" s="78">
        <v>13</v>
      </c>
      <c r="J15" s="78">
        <v>24</v>
      </c>
      <c r="K15" s="78">
        <v>27</v>
      </c>
      <c r="L15" s="78">
        <v>32</v>
      </c>
      <c r="M15" s="78">
        <v>34</v>
      </c>
      <c r="N15" s="78">
        <v>39</v>
      </c>
      <c r="O15" s="78">
        <v>45</v>
      </c>
      <c r="P15" s="71"/>
      <c r="Q15" s="64">
        <v>2</v>
      </c>
      <c r="R15" s="76" t="s">
        <v>1712</v>
      </c>
      <c r="S15" s="64">
        <v>1</v>
      </c>
      <c r="T15" s="76" t="s">
        <v>1712</v>
      </c>
      <c r="W15" s="72">
        <v>924</v>
      </c>
      <c r="X15" s="72">
        <v>448</v>
      </c>
      <c r="Y15" s="64">
        <v>4</v>
      </c>
      <c r="Z15" s="64">
        <v>2200</v>
      </c>
    </row>
    <row r="16" spans="1:40" x14ac:dyDescent="0.25">
      <c r="A16" s="63">
        <v>56</v>
      </c>
      <c r="B16" s="77">
        <v>44315</v>
      </c>
      <c r="C16" s="78">
        <v>15</v>
      </c>
      <c r="D16" s="79" t="s">
        <v>1782</v>
      </c>
      <c r="E16" s="78">
        <v>5</v>
      </c>
      <c r="F16" s="78">
        <v>8</v>
      </c>
      <c r="G16" s="78">
        <v>10</v>
      </c>
      <c r="H16" s="78">
        <v>11</v>
      </c>
      <c r="I16" s="78">
        <v>13</v>
      </c>
      <c r="J16" s="78">
        <v>21</v>
      </c>
      <c r="K16" s="78">
        <v>26</v>
      </c>
      <c r="L16" s="78">
        <v>28</v>
      </c>
      <c r="M16" s="78">
        <v>34</v>
      </c>
      <c r="N16" s="78">
        <v>39</v>
      </c>
      <c r="O16" s="78">
        <v>46</v>
      </c>
      <c r="P16" s="71"/>
      <c r="Q16" s="76" t="s">
        <v>1712</v>
      </c>
      <c r="R16" s="64">
        <v>2</v>
      </c>
      <c r="T16" s="64">
        <v>2</v>
      </c>
      <c r="W16" s="72">
        <v>924</v>
      </c>
      <c r="X16" s="72">
        <v>224</v>
      </c>
      <c r="Y16" s="64">
        <v>3</v>
      </c>
      <c r="Z16" s="64">
        <v>1600</v>
      </c>
    </row>
    <row r="17" spans="1:26" x14ac:dyDescent="0.25">
      <c r="A17" s="63">
        <v>57</v>
      </c>
      <c r="B17" s="77">
        <v>44315</v>
      </c>
      <c r="C17" s="78">
        <v>15</v>
      </c>
      <c r="D17" s="79" t="s">
        <v>1783</v>
      </c>
      <c r="E17" s="78">
        <v>5</v>
      </c>
      <c r="F17" s="78">
        <v>7</v>
      </c>
      <c r="G17" s="78">
        <v>8</v>
      </c>
      <c r="H17" s="78">
        <v>10</v>
      </c>
      <c r="I17" s="78">
        <v>22</v>
      </c>
      <c r="J17" s="78">
        <v>24</v>
      </c>
      <c r="K17" s="78">
        <v>26</v>
      </c>
      <c r="L17" s="78">
        <v>27</v>
      </c>
      <c r="M17" s="78">
        <v>30</v>
      </c>
      <c r="N17" s="78">
        <v>33</v>
      </c>
      <c r="O17" s="78">
        <v>43</v>
      </c>
      <c r="P17" s="71"/>
      <c r="Q17" s="76" t="s">
        <v>1784</v>
      </c>
      <c r="R17" s="64">
        <v>2</v>
      </c>
      <c r="W17" s="72">
        <v>924</v>
      </c>
      <c r="X17" s="72">
        <v>1108.52</v>
      </c>
      <c r="Y17" s="64">
        <v>2</v>
      </c>
      <c r="Z17" s="64">
        <v>1300</v>
      </c>
    </row>
    <row r="18" spans="1:26" x14ac:dyDescent="0.25">
      <c r="A18" s="63">
        <v>58</v>
      </c>
      <c r="B18" s="80">
        <v>44316</v>
      </c>
      <c r="C18" s="81">
        <v>15</v>
      </c>
      <c r="D18" s="82" t="s">
        <v>1781</v>
      </c>
      <c r="E18" s="81">
        <v>4</v>
      </c>
      <c r="F18" s="81">
        <v>6</v>
      </c>
      <c r="G18" s="81">
        <v>8</v>
      </c>
      <c r="H18" s="81">
        <v>10</v>
      </c>
      <c r="I18" s="81">
        <v>13</v>
      </c>
      <c r="J18" s="81">
        <v>24</v>
      </c>
      <c r="K18" s="81">
        <v>27</v>
      </c>
      <c r="L18" s="81">
        <v>32</v>
      </c>
      <c r="M18" s="81">
        <v>34</v>
      </c>
      <c r="N18" s="81">
        <v>39</v>
      </c>
      <c r="O18" s="81">
        <v>45</v>
      </c>
      <c r="P18" s="71"/>
      <c r="Q18" s="64">
        <v>2</v>
      </c>
      <c r="R18" s="76" t="s">
        <v>1712</v>
      </c>
      <c r="S18" s="64">
        <v>1</v>
      </c>
      <c r="T18" s="76" t="s">
        <v>1712</v>
      </c>
      <c r="U18" s="64">
        <v>1</v>
      </c>
      <c r="W18" s="72">
        <v>1155</v>
      </c>
      <c r="X18" s="72">
        <v>448</v>
      </c>
      <c r="Y18" s="64">
        <v>5</v>
      </c>
      <c r="Z18" s="64">
        <v>2400</v>
      </c>
    </row>
    <row r="19" spans="1:26" x14ac:dyDescent="0.25">
      <c r="A19" s="63">
        <v>59</v>
      </c>
      <c r="B19" s="80">
        <v>44316</v>
      </c>
      <c r="C19" s="81">
        <v>15</v>
      </c>
      <c r="D19" s="82" t="s">
        <v>1782</v>
      </c>
      <c r="E19" s="81">
        <v>1</v>
      </c>
      <c r="F19" s="81">
        <v>5</v>
      </c>
      <c r="G19" s="81">
        <v>8</v>
      </c>
      <c r="H19" s="81">
        <v>10</v>
      </c>
      <c r="I19" s="81">
        <v>19</v>
      </c>
      <c r="J19" s="81">
        <v>24</v>
      </c>
      <c r="K19" s="81">
        <v>26</v>
      </c>
      <c r="L19" s="81">
        <v>28</v>
      </c>
      <c r="M19" s="81">
        <v>34</v>
      </c>
      <c r="N19" s="81">
        <v>37</v>
      </c>
      <c r="O19" s="81">
        <v>43</v>
      </c>
      <c r="P19" s="71"/>
      <c r="Q19" s="76" t="s">
        <v>1712</v>
      </c>
      <c r="R19" s="64">
        <v>1</v>
      </c>
      <c r="T19" s="64">
        <v>1</v>
      </c>
      <c r="U19" s="76" t="s">
        <v>1712</v>
      </c>
      <c r="W19" s="72">
        <v>1155</v>
      </c>
      <c r="X19" s="72">
        <v>448</v>
      </c>
      <c r="Y19" s="64">
        <v>4</v>
      </c>
      <c r="Z19" s="64">
        <v>2000</v>
      </c>
    </row>
    <row r="20" spans="1:26" x14ac:dyDescent="0.25">
      <c r="A20" s="63">
        <v>60</v>
      </c>
      <c r="B20" s="80">
        <v>44316</v>
      </c>
      <c r="C20" s="81">
        <v>15</v>
      </c>
      <c r="D20" s="82" t="s">
        <v>1783</v>
      </c>
      <c r="E20" s="81">
        <v>2</v>
      </c>
      <c r="F20" s="81">
        <v>6</v>
      </c>
      <c r="G20" s="81">
        <v>7</v>
      </c>
      <c r="H20" s="81">
        <v>9</v>
      </c>
      <c r="I20" s="81">
        <v>15</v>
      </c>
      <c r="J20" s="81">
        <v>21</v>
      </c>
      <c r="K20" s="81">
        <v>22</v>
      </c>
      <c r="L20" s="81">
        <v>24</v>
      </c>
      <c r="M20" s="81">
        <v>28</v>
      </c>
      <c r="N20" s="81">
        <v>30</v>
      </c>
      <c r="O20" s="81">
        <v>49</v>
      </c>
      <c r="P20" s="71"/>
      <c r="Q20" s="64">
        <v>2</v>
      </c>
      <c r="R20" s="76" t="s">
        <v>1712</v>
      </c>
      <c r="S20" s="64">
        <v>1</v>
      </c>
      <c r="T20" s="64">
        <v>2</v>
      </c>
      <c r="U20" s="64">
        <v>1</v>
      </c>
      <c r="W20" s="72">
        <v>1155</v>
      </c>
      <c r="X20" s="72">
        <v>224</v>
      </c>
      <c r="Y20" s="64">
        <v>5</v>
      </c>
      <c r="Z20" s="64">
        <v>2100</v>
      </c>
    </row>
    <row r="21" spans="1:26" x14ac:dyDescent="0.25">
      <c r="A21" s="63">
        <v>61</v>
      </c>
      <c r="B21" s="68">
        <v>44317</v>
      </c>
      <c r="C21" s="69">
        <v>15</v>
      </c>
      <c r="D21" s="70" t="s">
        <v>1781</v>
      </c>
      <c r="E21" s="69">
        <v>4</v>
      </c>
      <c r="F21" s="69">
        <v>6</v>
      </c>
      <c r="G21" s="69">
        <v>8</v>
      </c>
      <c r="H21" s="69">
        <v>10</v>
      </c>
      <c r="I21" s="69">
        <v>13</v>
      </c>
      <c r="J21" s="69">
        <v>24</v>
      </c>
      <c r="K21" s="69">
        <v>27</v>
      </c>
      <c r="L21" s="69">
        <v>32</v>
      </c>
      <c r="M21" s="69">
        <v>34</v>
      </c>
      <c r="N21" s="69">
        <v>39</v>
      </c>
      <c r="O21" s="69">
        <v>45</v>
      </c>
      <c r="P21" s="71"/>
      <c r="Q21" s="64">
        <v>2</v>
      </c>
      <c r="R21" s="76" t="s">
        <v>1712</v>
      </c>
      <c r="S21" s="64">
        <v>1</v>
      </c>
      <c r="T21" s="76" t="s">
        <v>1712</v>
      </c>
      <c r="U21" s="64">
        <v>1</v>
      </c>
      <c r="V21" s="64">
        <v>1</v>
      </c>
      <c r="W21" s="72">
        <v>1386</v>
      </c>
      <c r="X21" s="72">
        <v>448</v>
      </c>
      <c r="Y21" s="64">
        <v>6</v>
      </c>
      <c r="Z21" s="64">
        <v>2600</v>
      </c>
    </row>
    <row r="22" spans="1:26" x14ac:dyDescent="0.25">
      <c r="A22" s="63">
        <v>62</v>
      </c>
      <c r="B22" s="68">
        <v>44317</v>
      </c>
      <c r="C22" s="69">
        <v>15</v>
      </c>
      <c r="D22" s="70" t="s">
        <v>1782</v>
      </c>
      <c r="E22" s="69">
        <v>1</v>
      </c>
      <c r="F22" s="69">
        <v>3</v>
      </c>
      <c r="G22" s="69">
        <v>9</v>
      </c>
      <c r="H22" s="69">
        <v>23</v>
      </c>
      <c r="I22" s="69">
        <v>24</v>
      </c>
      <c r="J22" s="69">
        <v>27</v>
      </c>
      <c r="K22" s="69">
        <v>33</v>
      </c>
      <c r="L22" s="69">
        <v>34</v>
      </c>
      <c r="M22" s="69">
        <v>37</v>
      </c>
      <c r="N22" s="69">
        <v>41</v>
      </c>
      <c r="O22" s="69">
        <v>45</v>
      </c>
      <c r="P22" s="71"/>
      <c r="Q22" s="64">
        <v>1</v>
      </c>
      <c r="R22" s="76" t="s">
        <v>1712</v>
      </c>
      <c r="S22" s="64">
        <v>1</v>
      </c>
      <c r="T22" s="64">
        <v>1</v>
      </c>
      <c r="U22" s="64">
        <v>1</v>
      </c>
      <c r="V22" s="64">
        <v>1</v>
      </c>
      <c r="W22" s="72">
        <v>1386</v>
      </c>
      <c r="X22" s="72">
        <v>224</v>
      </c>
      <c r="Y22" s="64">
        <v>6</v>
      </c>
      <c r="Z22" s="64">
        <v>1800</v>
      </c>
    </row>
    <row r="23" spans="1:26" x14ac:dyDescent="0.25">
      <c r="A23" s="63">
        <v>63</v>
      </c>
      <c r="B23" s="68">
        <v>44317</v>
      </c>
      <c r="C23" s="69">
        <v>15</v>
      </c>
      <c r="D23" s="70" t="s">
        <v>1783</v>
      </c>
      <c r="E23" s="69">
        <v>2</v>
      </c>
      <c r="F23" s="69">
        <v>7</v>
      </c>
      <c r="G23" s="69">
        <v>9</v>
      </c>
      <c r="H23" s="69">
        <v>12</v>
      </c>
      <c r="I23" s="69">
        <v>13</v>
      </c>
      <c r="J23" s="69">
        <v>22</v>
      </c>
      <c r="K23" s="69">
        <v>26</v>
      </c>
      <c r="L23" s="69">
        <v>28</v>
      </c>
      <c r="M23" s="69">
        <v>37</v>
      </c>
      <c r="N23" s="69">
        <v>46</v>
      </c>
      <c r="O23" s="69">
        <v>47</v>
      </c>
      <c r="P23" s="71"/>
      <c r="Q23" s="76" t="s">
        <v>1712</v>
      </c>
      <c r="R23" s="64">
        <v>3</v>
      </c>
      <c r="S23" s="64">
        <v>1</v>
      </c>
      <c r="T23" s="64">
        <v>2</v>
      </c>
      <c r="U23" s="64">
        <v>2</v>
      </c>
      <c r="V23" s="76" t="s">
        <v>1784</v>
      </c>
      <c r="W23" s="72">
        <v>1386</v>
      </c>
      <c r="X23" s="72">
        <v>1477.84</v>
      </c>
      <c r="Y23" s="64">
        <v>6</v>
      </c>
      <c r="Z23" s="64">
        <v>3600</v>
      </c>
    </row>
    <row r="24" spans="1:26" x14ac:dyDescent="0.25">
      <c r="A24" s="63">
        <v>64</v>
      </c>
      <c r="B24" s="73">
        <v>44319</v>
      </c>
      <c r="C24" s="74">
        <v>15</v>
      </c>
      <c r="D24" s="75" t="s">
        <v>1781</v>
      </c>
      <c r="E24" s="74">
        <v>4</v>
      </c>
      <c r="F24" s="74">
        <v>6</v>
      </c>
      <c r="G24" s="74">
        <v>8</v>
      </c>
      <c r="H24" s="74">
        <v>9</v>
      </c>
      <c r="I24" s="74">
        <v>13</v>
      </c>
      <c r="J24" s="74">
        <v>24</v>
      </c>
      <c r="K24" s="74">
        <v>32</v>
      </c>
      <c r="L24" s="74">
        <v>34</v>
      </c>
      <c r="M24" s="74">
        <v>39</v>
      </c>
      <c r="N24" s="74">
        <v>41</v>
      </c>
      <c r="O24" s="74">
        <v>45</v>
      </c>
      <c r="P24" s="71"/>
      <c r="R24" s="76" t="s">
        <v>1712</v>
      </c>
      <c r="S24" s="64">
        <v>1</v>
      </c>
      <c r="T24" s="76" t="s">
        <v>1712</v>
      </c>
      <c r="U24" s="64">
        <v>1</v>
      </c>
      <c r="V24" s="64">
        <v>1</v>
      </c>
      <c r="W24" s="72">
        <v>1386</v>
      </c>
      <c r="X24" s="72">
        <v>448</v>
      </c>
      <c r="Y24" s="64">
        <v>5</v>
      </c>
      <c r="Z24" s="64">
        <v>2200</v>
      </c>
    </row>
    <row r="25" spans="1:26" x14ac:dyDescent="0.25">
      <c r="A25" s="63">
        <v>65</v>
      </c>
      <c r="B25" s="73">
        <v>44319</v>
      </c>
      <c r="C25" s="74">
        <v>15</v>
      </c>
      <c r="D25" s="75" t="s">
        <v>1782</v>
      </c>
      <c r="E25" s="74">
        <v>1</v>
      </c>
      <c r="F25" s="74">
        <v>3</v>
      </c>
      <c r="G25" s="74">
        <v>9</v>
      </c>
      <c r="H25" s="74">
        <v>19</v>
      </c>
      <c r="I25" s="74">
        <v>22</v>
      </c>
      <c r="J25" s="74">
        <v>23</v>
      </c>
      <c r="K25" s="74">
        <v>27</v>
      </c>
      <c r="L25" s="74">
        <v>30</v>
      </c>
      <c r="M25" s="74">
        <v>33</v>
      </c>
      <c r="N25" s="74">
        <v>41</v>
      </c>
      <c r="O25" s="74">
        <v>45</v>
      </c>
      <c r="P25" s="71"/>
      <c r="Q25" s="64">
        <v>1</v>
      </c>
      <c r="R25" s="76" t="s">
        <v>1712</v>
      </c>
      <c r="S25" s="64">
        <v>1</v>
      </c>
      <c r="T25" s="64">
        <v>1</v>
      </c>
      <c r="U25" s="64">
        <v>1</v>
      </c>
      <c r="W25" s="72">
        <v>1386</v>
      </c>
      <c r="X25" s="72">
        <v>224</v>
      </c>
      <c r="Y25" s="64">
        <v>5</v>
      </c>
      <c r="Z25" s="64">
        <v>1600</v>
      </c>
    </row>
    <row r="26" spans="1:26" x14ac:dyDescent="0.25">
      <c r="A26" s="63">
        <v>66</v>
      </c>
      <c r="B26" s="73">
        <v>44319</v>
      </c>
      <c r="C26" s="74">
        <v>15</v>
      </c>
      <c r="D26" s="75" t="s">
        <v>1783</v>
      </c>
      <c r="E26" s="74">
        <v>2</v>
      </c>
      <c r="F26" s="74">
        <v>7</v>
      </c>
      <c r="G26" s="74">
        <v>8</v>
      </c>
      <c r="H26" s="74">
        <v>9</v>
      </c>
      <c r="I26" s="74">
        <v>18</v>
      </c>
      <c r="J26" s="74">
        <v>22</v>
      </c>
      <c r="K26" s="74">
        <v>23</v>
      </c>
      <c r="L26" s="74">
        <v>24</v>
      </c>
      <c r="M26" s="74">
        <v>34</v>
      </c>
      <c r="N26" s="74">
        <v>43</v>
      </c>
      <c r="O26" s="74">
        <v>47</v>
      </c>
      <c r="P26" s="71"/>
      <c r="Q26" s="64">
        <v>2</v>
      </c>
      <c r="R26" s="76" t="s">
        <v>1712</v>
      </c>
      <c r="S26" s="64">
        <v>2</v>
      </c>
      <c r="U26" s="64">
        <v>1</v>
      </c>
      <c r="V26" s="64">
        <v>1</v>
      </c>
      <c r="W26" s="72">
        <v>1386</v>
      </c>
      <c r="X26" s="72">
        <v>224</v>
      </c>
      <c r="Y26" s="64">
        <v>5</v>
      </c>
      <c r="Z26" s="64">
        <v>2100</v>
      </c>
    </row>
    <row r="27" spans="1:26" x14ac:dyDescent="0.25">
      <c r="A27" s="63">
        <v>67</v>
      </c>
      <c r="B27" s="77">
        <v>44320</v>
      </c>
      <c r="C27" s="78">
        <v>16</v>
      </c>
      <c r="D27" s="79" t="s">
        <v>1781</v>
      </c>
      <c r="E27" s="78">
        <v>4</v>
      </c>
      <c r="F27" s="78">
        <v>8</v>
      </c>
      <c r="G27" s="78">
        <v>9</v>
      </c>
      <c r="H27" s="78">
        <v>10</v>
      </c>
      <c r="I27" s="78">
        <v>13</v>
      </c>
      <c r="J27" s="78">
        <v>24</v>
      </c>
      <c r="K27" s="78">
        <v>32</v>
      </c>
      <c r="L27" s="78">
        <v>34</v>
      </c>
      <c r="M27" s="78">
        <v>39</v>
      </c>
      <c r="N27" s="78">
        <v>41</v>
      </c>
      <c r="O27" s="78">
        <v>45</v>
      </c>
      <c r="P27" s="71"/>
      <c r="Q27" s="64">
        <v>1</v>
      </c>
      <c r="R27" s="76" t="s">
        <v>1712</v>
      </c>
      <c r="T27" s="64">
        <v>2</v>
      </c>
      <c r="U27" s="64">
        <v>1</v>
      </c>
      <c r="V27" s="64">
        <v>1</v>
      </c>
      <c r="W27" s="72">
        <v>1386</v>
      </c>
      <c r="X27" s="72">
        <v>224</v>
      </c>
      <c r="Y27" s="64">
        <v>5</v>
      </c>
      <c r="Z27" s="64">
        <v>1800</v>
      </c>
    </row>
    <row r="28" spans="1:26" x14ac:dyDescent="0.25">
      <c r="A28" s="63">
        <v>68</v>
      </c>
      <c r="B28" s="77">
        <v>44320</v>
      </c>
      <c r="C28" s="78">
        <v>16</v>
      </c>
      <c r="D28" s="79" t="s">
        <v>1782</v>
      </c>
      <c r="E28" s="78">
        <v>3</v>
      </c>
      <c r="F28" s="78">
        <v>9</v>
      </c>
      <c r="G28" s="78">
        <v>15</v>
      </c>
      <c r="H28" s="78">
        <v>16</v>
      </c>
      <c r="I28" s="78">
        <v>18</v>
      </c>
      <c r="J28" s="78">
        <v>19</v>
      </c>
      <c r="K28" s="78">
        <v>26</v>
      </c>
      <c r="L28" s="78">
        <v>41</v>
      </c>
      <c r="M28" s="78">
        <v>42</v>
      </c>
      <c r="N28" s="78">
        <v>44</v>
      </c>
      <c r="O28" s="78">
        <v>45</v>
      </c>
      <c r="P28" s="71"/>
      <c r="Q28" s="64">
        <v>2</v>
      </c>
      <c r="R28" s="64">
        <v>1</v>
      </c>
      <c r="S28" s="64">
        <v>3</v>
      </c>
      <c r="T28" s="64">
        <v>1</v>
      </c>
      <c r="U28" s="64">
        <v>1</v>
      </c>
      <c r="V28" s="64">
        <v>2</v>
      </c>
      <c r="W28" s="72">
        <v>1386</v>
      </c>
      <c r="X28" s="72">
        <v>0</v>
      </c>
      <c r="Y28" s="64">
        <v>6</v>
      </c>
      <c r="Z28" s="64">
        <v>2200</v>
      </c>
    </row>
    <row r="29" spans="1:26" x14ac:dyDescent="0.25">
      <c r="A29" s="63">
        <v>69</v>
      </c>
      <c r="B29" s="77">
        <v>44320</v>
      </c>
      <c r="C29" s="78">
        <v>16</v>
      </c>
      <c r="D29" s="79" t="s">
        <v>1783</v>
      </c>
      <c r="E29" s="78">
        <v>2</v>
      </c>
      <c r="F29" s="78">
        <v>7</v>
      </c>
      <c r="G29" s="78">
        <v>9</v>
      </c>
      <c r="H29" s="78">
        <v>18</v>
      </c>
      <c r="I29" s="78">
        <v>19</v>
      </c>
      <c r="J29" s="78">
        <v>20</v>
      </c>
      <c r="K29" s="78">
        <v>22</v>
      </c>
      <c r="L29" s="78">
        <v>42</v>
      </c>
      <c r="M29" s="78">
        <v>44</v>
      </c>
      <c r="N29" s="78">
        <v>47</v>
      </c>
      <c r="O29" s="78">
        <v>49</v>
      </c>
      <c r="P29" s="71"/>
      <c r="Q29" s="64">
        <v>2</v>
      </c>
      <c r="R29" s="64">
        <v>3</v>
      </c>
      <c r="S29" s="76" t="s">
        <v>1712</v>
      </c>
      <c r="U29" s="64">
        <v>1</v>
      </c>
      <c r="V29" s="64">
        <v>1</v>
      </c>
      <c r="W29" s="72">
        <v>1386</v>
      </c>
      <c r="X29" s="72">
        <v>224</v>
      </c>
      <c r="Y29" s="64">
        <v>5</v>
      </c>
      <c r="Z29" s="64">
        <v>2400</v>
      </c>
    </row>
    <row r="30" spans="1:26" x14ac:dyDescent="0.25">
      <c r="A30" s="63">
        <v>70</v>
      </c>
      <c r="B30" s="80">
        <v>44321</v>
      </c>
      <c r="C30" s="81">
        <v>16</v>
      </c>
      <c r="D30" s="82" t="s">
        <v>1781</v>
      </c>
      <c r="E30" s="81">
        <v>4</v>
      </c>
      <c r="F30" s="81">
        <v>8</v>
      </c>
      <c r="G30" s="81">
        <v>9</v>
      </c>
      <c r="H30" s="81">
        <v>10</v>
      </c>
      <c r="I30" s="81">
        <v>13</v>
      </c>
      <c r="J30" s="81">
        <v>23</v>
      </c>
      <c r="K30" s="81">
        <v>24</v>
      </c>
      <c r="L30" s="81">
        <v>32</v>
      </c>
      <c r="M30" s="81">
        <v>34</v>
      </c>
      <c r="N30" s="81">
        <v>41</v>
      </c>
      <c r="O30" s="81">
        <v>45</v>
      </c>
      <c r="P30" s="71"/>
      <c r="Q30" s="64">
        <v>1</v>
      </c>
      <c r="R30" s="76" t="s">
        <v>1712</v>
      </c>
      <c r="T30" s="64">
        <v>2</v>
      </c>
      <c r="U30" s="64">
        <v>2</v>
      </c>
      <c r="V30" s="64">
        <v>1</v>
      </c>
      <c r="W30" s="72">
        <v>1386</v>
      </c>
      <c r="X30" s="72">
        <v>224</v>
      </c>
      <c r="Y30" s="64">
        <v>5</v>
      </c>
      <c r="Z30" s="64">
        <v>2000</v>
      </c>
    </row>
    <row r="31" spans="1:26" x14ac:dyDescent="0.25">
      <c r="A31" s="63">
        <v>71</v>
      </c>
      <c r="B31" s="80">
        <v>44321</v>
      </c>
      <c r="C31" s="81">
        <v>16</v>
      </c>
      <c r="D31" s="82" t="s">
        <v>1782</v>
      </c>
      <c r="E31" s="81">
        <v>8</v>
      </c>
      <c r="F31" s="81">
        <v>9</v>
      </c>
      <c r="G31" s="81">
        <v>15</v>
      </c>
      <c r="H31" s="81">
        <v>19</v>
      </c>
      <c r="I31" s="81">
        <v>23</v>
      </c>
      <c r="J31" s="81">
        <v>26</v>
      </c>
      <c r="K31" s="81">
        <v>40</v>
      </c>
      <c r="L31" s="81">
        <v>42</v>
      </c>
      <c r="M31" s="81">
        <v>43</v>
      </c>
      <c r="N31" s="81">
        <v>44</v>
      </c>
      <c r="O31" s="81">
        <v>45</v>
      </c>
      <c r="P31" s="71"/>
      <c r="Q31" s="64">
        <v>2</v>
      </c>
      <c r="R31" s="64">
        <v>1</v>
      </c>
      <c r="S31" s="64">
        <v>1</v>
      </c>
      <c r="U31" s="64">
        <v>2</v>
      </c>
      <c r="V31" s="64">
        <v>1</v>
      </c>
      <c r="W31" s="72">
        <v>1386</v>
      </c>
      <c r="X31" s="72">
        <v>0</v>
      </c>
      <c r="Y31" s="64">
        <v>5</v>
      </c>
      <c r="Z31" s="64">
        <v>1400</v>
      </c>
    </row>
    <row r="32" spans="1:26" x14ac:dyDescent="0.25">
      <c r="A32" s="63">
        <v>72</v>
      </c>
      <c r="B32" s="80">
        <v>44321</v>
      </c>
      <c r="C32" s="81">
        <v>16</v>
      </c>
      <c r="D32" s="82" t="s">
        <v>1783</v>
      </c>
      <c r="E32" s="81">
        <v>2</v>
      </c>
      <c r="F32" s="81">
        <v>3</v>
      </c>
      <c r="G32" s="81">
        <v>7</v>
      </c>
      <c r="H32" s="81">
        <v>20</v>
      </c>
      <c r="I32" s="81">
        <v>32</v>
      </c>
      <c r="J32" s="81">
        <v>40</v>
      </c>
      <c r="K32" s="81">
        <v>41</v>
      </c>
      <c r="L32" s="81">
        <v>42</v>
      </c>
      <c r="M32" s="81">
        <v>47</v>
      </c>
      <c r="N32" s="81">
        <v>48</v>
      </c>
      <c r="O32" s="81">
        <v>49</v>
      </c>
      <c r="P32" s="71"/>
      <c r="Q32" s="64">
        <v>2</v>
      </c>
      <c r="R32" s="64">
        <v>1</v>
      </c>
      <c r="S32" s="76" t="s">
        <v>1712</v>
      </c>
      <c r="T32" s="64">
        <v>2</v>
      </c>
      <c r="U32" s="64">
        <v>2</v>
      </c>
      <c r="V32" s="64">
        <v>1</v>
      </c>
      <c r="W32" s="72">
        <v>1386</v>
      </c>
      <c r="X32" s="72">
        <v>224</v>
      </c>
      <c r="Y32" s="64">
        <v>6</v>
      </c>
      <c r="Z32" s="64">
        <v>2500</v>
      </c>
    </row>
    <row r="33" spans="1:26" x14ac:dyDescent="0.25">
      <c r="A33" s="63">
        <v>73</v>
      </c>
      <c r="B33" s="68">
        <v>44322</v>
      </c>
      <c r="C33" s="69">
        <v>16</v>
      </c>
      <c r="D33" s="70" t="s">
        <v>1781</v>
      </c>
      <c r="E33" s="69">
        <v>4</v>
      </c>
      <c r="F33" s="69">
        <v>6</v>
      </c>
      <c r="G33" s="69">
        <v>8</v>
      </c>
      <c r="H33" s="69">
        <v>9</v>
      </c>
      <c r="I33" s="69">
        <v>10</v>
      </c>
      <c r="J33" s="69">
        <v>13</v>
      </c>
      <c r="K33" s="69">
        <v>24</v>
      </c>
      <c r="L33" s="69">
        <v>32</v>
      </c>
      <c r="M33" s="69">
        <v>34</v>
      </c>
      <c r="N33" s="69">
        <v>41</v>
      </c>
      <c r="O33" s="69">
        <v>45</v>
      </c>
      <c r="P33" s="71"/>
      <c r="Q33" s="64">
        <v>1</v>
      </c>
      <c r="R33" s="76" t="s">
        <v>1712</v>
      </c>
      <c r="S33" s="64">
        <v>1</v>
      </c>
      <c r="T33" s="76" t="s">
        <v>1712</v>
      </c>
      <c r="U33" s="64">
        <v>1</v>
      </c>
      <c r="V33" s="64">
        <v>1</v>
      </c>
      <c r="W33" s="72">
        <v>1386</v>
      </c>
      <c r="X33" s="72">
        <v>448</v>
      </c>
      <c r="Y33" s="64">
        <v>6</v>
      </c>
      <c r="Z33" s="64">
        <v>2400</v>
      </c>
    </row>
    <row r="34" spans="1:26" x14ac:dyDescent="0.25">
      <c r="A34" s="63">
        <v>74</v>
      </c>
      <c r="B34" s="68">
        <v>44322</v>
      </c>
      <c r="C34" s="69">
        <v>16</v>
      </c>
      <c r="D34" s="70" t="s">
        <v>1782</v>
      </c>
      <c r="E34" s="69">
        <v>6</v>
      </c>
      <c r="F34" s="69">
        <v>8</v>
      </c>
      <c r="G34" s="69">
        <v>13</v>
      </c>
      <c r="H34" s="69">
        <v>16</v>
      </c>
      <c r="I34" s="69">
        <v>19</v>
      </c>
      <c r="J34" s="69">
        <v>23</v>
      </c>
      <c r="K34" s="69">
        <v>24</v>
      </c>
      <c r="L34" s="69">
        <v>25</v>
      </c>
      <c r="M34" s="69">
        <v>27</v>
      </c>
      <c r="N34" s="69">
        <v>43</v>
      </c>
      <c r="O34" s="69">
        <v>45</v>
      </c>
      <c r="P34" s="71"/>
      <c r="Q34" s="64">
        <v>1</v>
      </c>
      <c r="R34" s="64">
        <v>1</v>
      </c>
      <c r="S34" s="64">
        <v>1</v>
      </c>
      <c r="T34" s="64">
        <v>1</v>
      </c>
      <c r="U34" s="64">
        <v>1</v>
      </c>
      <c r="V34" s="64">
        <v>2</v>
      </c>
      <c r="W34" s="72">
        <v>1386</v>
      </c>
      <c r="X34" s="72">
        <v>0</v>
      </c>
      <c r="Y34" s="64">
        <v>6</v>
      </c>
      <c r="Z34" s="64">
        <v>1400</v>
      </c>
    </row>
    <row r="35" spans="1:26" x14ac:dyDescent="0.25">
      <c r="A35" s="63">
        <v>75</v>
      </c>
      <c r="B35" s="68">
        <v>44322</v>
      </c>
      <c r="C35" s="69">
        <v>16</v>
      </c>
      <c r="D35" s="70" t="s">
        <v>1783</v>
      </c>
      <c r="E35" s="69">
        <v>2</v>
      </c>
      <c r="F35" s="69">
        <v>8</v>
      </c>
      <c r="G35" s="69">
        <v>10</v>
      </c>
      <c r="H35" s="69">
        <v>11</v>
      </c>
      <c r="I35" s="69">
        <v>19</v>
      </c>
      <c r="J35" s="69">
        <v>20</v>
      </c>
      <c r="K35" s="69">
        <v>26</v>
      </c>
      <c r="L35" s="69">
        <v>32</v>
      </c>
      <c r="M35" s="69">
        <v>39</v>
      </c>
      <c r="N35" s="69">
        <v>47</v>
      </c>
      <c r="O35" s="69">
        <v>49</v>
      </c>
      <c r="P35" s="71"/>
      <c r="Q35" s="64">
        <v>2</v>
      </c>
      <c r="R35" s="64">
        <v>1</v>
      </c>
      <c r="S35" s="64">
        <v>1</v>
      </c>
      <c r="T35" s="64">
        <v>2</v>
      </c>
      <c r="U35" s="76" t="s">
        <v>1712</v>
      </c>
      <c r="V35" s="64">
        <v>1</v>
      </c>
      <c r="W35" s="72">
        <v>1386</v>
      </c>
      <c r="X35" s="72">
        <v>224</v>
      </c>
      <c r="Y35" s="64">
        <v>6</v>
      </c>
      <c r="Z35" s="64">
        <v>2200</v>
      </c>
    </row>
    <row r="36" spans="1:26" x14ac:dyDescent="0.25">
      <c r="A36" s="63">
        <v>76</v>
      </c>
      <c r="B36" s="73">
        <v>44323</v>
      </c>
      <c r="C36" s="74">
        <v>16</v>
      </c>
      <c r="D36" s="75" t="s">
        <v>1781</v>
      </c>
      <c r="E36" s="74">
        <v>4</v>
      </c>
      <c r="F36" s="74">
        <v>8</v>
      </c>
      <c r="G36" s="74">
        <v>9</v>
      </c>
      <c r="H36" s="74">
        <v>10</v>
      </c>
      <c r="I36" s="74">
        <v>13</v>
      </c>
      <c r="J36" s="74">
        <v>19</v>
      </c>
      <c r="K36" s="74">
        <v>23</v>
      </c>
      <c r="L36" s="74">
        <v>24</v>
      </c>
      <c r="M36" s="74">
        <v>32</v>
      </c>
      <c r="N36" s="74">
        <v>41</v>
      </c>
      <c r="O36" s="74">
        <v>45</v>
      </c>
      <c r="P36" s="71"/>
      <c r="Q36" s="64">
        <v>1</v>
      </c>
      <c r="R36" s="64">
        <v>2</v>
      </c>
      <c r="T36" s="64">
        <v>2</v>
      </c>
      <c r="U36" s="64">
        <v>2</v>
      </c>
      <c r="V36" s="64">
        <v>1</v>
      </c>
      <c r="W36" s="72">
        <v>1386</v>
      </c>
      <c r="X36" s="72">
        <v>0</v>
      </c>
      <c r="Y36" s="64">
        <v>5</v>
      </c>
      <c r="Z36" s="64">
        <v>1600</v>
      </c>
    </row>
    <row r="37" spans="1:26" x14ac:dyDescent="0.25">
      <c r="A37" s="63">
        <v>77</v>
      </c>
      <c r="B37" s="73">
        <v>44323</v>
      </c>
      <c r="C37" s="74">
        <v>16</v>
      </c>
      <c r="D37" s="75" t="s">
        <v>1782</v>
      </c>
      <c r="E37" s="74">
        <v>3</v>
      </c>
      <c r="F37" s="74">
        <v>6</v>
      </c>
      <c r="G37" s="74">
        <v>8</v>
      </c>
      <c r="H37" s="74">
        <v>13</v>
      </c>
      <c r="I37" s="74">
        <v>19</v>
      </c>
      <c r="J37" s="74">
        <v>24</v>
      </c>
      <c r="K37" s="74">
        <v>25</v>
      </c>
      <c r="L37" s="74">
        <v>27</v>
      </c>
      <c r="M37" s="74">
        <v>42</v>
      </c>
      <c r="N37" s="74">
        <v>45</v>
      </c>
      <c r="O37" s="74">
        <v>48</v>
      </c>
      <c r="P37" s="71"/>
      <c r="Q37" s="64">
        <v>1</v>
      </c>
      <c r="R37" s="64">
        <v>1</v>
      </c>
      <c r="S37" s="76" t="s">
        <v>1712</v>
      </c>
      <c r="T37" s="64">
        <v>2</v>
      </c>
      <c r="V37" s="64">
        <v>1</v>
      </c>
      <c r="W37" s="72">
        <v>1386</v>
      </c>
      <c r="X37" s="72">
        <v>224</v>
      </c>
      <c r="Y37" s="64">
        <v>5</v>
      </c>
      <c r="Z37" s="64">
        <v>1900</v>
      </c>
    </row>
    <row r="38" spans="1:26" x14ac:dyDescent="0.25">
      <c r="A38" s="63">
        <v>78</v>
      </c>
      <c r="B38" s="73">
        <v>44323</v>
      </c>
      <c r="C38" s="74">
        <v>16</v>
      </c>
      <c r="D38" s="75" t="s">
        <v>1783</v>
      </c>
      <c r="E38" s="74">
        <v>2</v>
      </c>
      <c r="F38" s="74">
        <v>9</v>
      </c>
      <c r="G38" s="74">
        <v>10</v>
      </c>
      <c r="H38" s="74">
        <v>11</v>
      </c>
      <c r="I38" s="74">
        <v>16</v>
      </c>
      <c r="J38" s="74">
        <v>30</v>
      </c>
      <c r="K38" s="74">
        <v>32</v>
      </c>
      <c r="L38" s="74">
        <v>42</v>
      </c>
      <c r="M38" s="74">
        <v>43</v>
      </c>
      <c r="N38" s="74">
        <v>47</v>
      </c>
      <c r="O38" s="74">
        <v>49</v>
      </c>
      <c r="P38" s="71"/>
      <c r="Q38" s="64">
        <v>1</v>
      </c>
      <c r="R38" s="64">
        <v>2</v>
      </c>
      <c r="S38" s="64">
        <v>2</v>
      </c>
      <c r="T38" s="64">
        <v>2</v>
      </c>
      <c r="U38" s="64">
        <v>1</v>
      </c>
      <c r="V38" s="64">
        <v>1</v>
      </c>
      <c r="W38" s="72">
        <v>1386</v>
      </c>
      <c r="X38" s="72">
        <v>0</v>
      </c>
      <c r="Y38" s="64">
        <v>6</v>
      </c>
      <c r="Z38" s="64">
        <v>1800</v>
      </c>
    </row>
    <row r="39" spans="1:26" x14ac:dyDescent="0.25">
      <c r="A39" s="63">
        <v>79</v>
      </c>
      <c r="B39" s="77">
        <v>44324</v>
      </c>
      <c r="C39" s="78">
        <v>16</v>
      </c>
      <c r="D39" s="79" t="s">
        <v>1781</v>
      </c>
      <c r="E39" s="78">
        <v>4</v>
      </c>
      <c r="F39" s="78">
        <v>8</v>
      </c>
      <c r="G39" s="78">
        <v>9</v>
      </c>
      <c r="H39" s="78">
        <v>10</v>
      </c>
      <c r="I39" s="78">
        <v>13</v>
      </c>
      <c r="J39" s="78">
        <v>24</v>
      </c>
      <c r="K39" s="78">
        <v>27</v>
      </c>
      <c r="L39" s="78">
        <v>32</v>
      </c>
      <c r="M39" s="78">
        <v>41</v>
      </c>
      <c r="N39" s="78">
        <v>42</v>
      </c>
      <c r="O39" s="78">
        <v>45</v>
      </c>
      <c r="P39" s="71"/>
      <c r="Q39" s="64">
        <v>2</v>
      </c>
      <c r="R39" s="76" t="s">
        <v>1712</v>
      </c>
      <c r="S39" s="64">
        <v>1</v>
      </c>
      <c r="T39" s="64">
        <v>2</v>
      </c>
      <c r="U39" s="64">
        <v>1</v>
      </c>
      <c r="V39" s="64">
        <v>1</v>
      </c>
      <c r="W39" s="72">
        <v>1386</v>
      </c>
      <c r="X39" s="72">
        <v>224</v>
      </c>
      <c r="Y39" s="64">
        <v>6</v>
      </c>
      <c r="Z39" s="64">
        <v>2200</v>
      </c>
    </row>
    <row r="40" spans="1:26" x14ac:dyDescent="0.25">
      <c r="A40" s="63">
        <v>80</v>
      </c>
      <c r="B40" s="77">
        <v>44324</v>
      </c>
      <c r="C40" s="78">
        <v>16</v>
      </c>
      <c r="D40" s="79" t="s">
        <v>1782</v>
      </c>
      <c r="E40" s="78">
        <v>3</v>
      </c>
      <c r="F40" s="78">
        <v>8</v>
      </c>
      <c r="G40" s="78">
        <v>9</v>
      </c>
      <c r="H40" s="78">
        <v>23</v>
      </c>
      <c r="I40" s="78">
        <v>24</v>
      </c>
      <c r="J40" s="78">
        <v>25</v>
      </c>
      <c r="K40" s="78">
        <v>32</v>
      </c>
      <c r="L40" s="78">
        <v>42</v>
      </c>
      <c r="M40" s="78">
        <v>43</v>
      </c>
      <c r="N40" s="78">
        <v>45</v>
      </c>
      <c r="O40" s="78">
        <v>48</v>
      </c>
      <c r="P40" s="71"/>
      <c r="R40" s="64">
        <v>1</v>
      </c>
      <c r="S40" s="64">
        <v>3</v>
      </c>
      <c r="T40" s="64">
        <v>2</v>
      </c>
      <c r="U40" s="64">
        <v>2</v>
      </c>
      <c r="W40" s="72">
        <v>1386</v>
      </c>
      <c r="X40" s="72">
        <v>0</v>
      </c>
      <c r="Y40" s="64">
        <v>4</v>
      </c>
      <c r="Z40" s="64">
        <v>1800</v>
      </c>
    </row>
    <row r="41" spans="1:26" x14ac:dyDescent="0.25">
      <c r="A41" s="63">
        <v>81</v>
      </c>
      <c r="B41" s="77">
        <v>44324</v>
      </c>
      <c r="C41" s="78">
        <v>16</v>
      </c>
      <c r="D41" s="79" t="s">
        <v>1783</v>
      </c>
      <c r="E41" s="78">
        <v>2</v>
      </c>
      <c r="F41" s="78">
        <v>8</v>
      </c>
      <c r="G41" s="78">
        <v>9</v>
      </c>
      <c r="H41" s="78">
        <v>10</v>
      </c>
      <c r="I41" s="78">
        <v>19</v>
      </c>
      <c r="J41" s="78">
        <v>24</v>
      </c>
      <c r="K41" s="78">
        <v>32</v>
      </c>
      <c r="L41" s="78">
        <v>33</v>
      </c>
      <c r="M41" s="78">
        <v>42</v>
      </c>
      <c r="N41" s="78">
        <v>47</v>
      </c>
      <c r="O41" s="78">
        <v>49</v>
      </c>
      <c r="P41" s="71"/>
      <c r="Q41" s="64">
        <v>1</v>
      </c>
      <c r="R41" s="64">
        <v>2</v>
      </c>
      <c r="S41" s="64">
        <v>2</v>
      </c>
      <c r="T41" s="64">
        <v>1</v>
      </c>
      <c r="U41" s="64">
        <v>1</v>
      </c>
      <c r="W41" s="72">
        <v>1386</v>
      </c>
      <c r="X41" s="72">
        <v>0</v>
      </c>
      <c r="Y41" s="64">
        <v>5</v>
      </c>
      <c r="Z41" s="64">
        <v>1400</v>
      </c>
    </row>
    <row r="42" spans="1:26" x14ac:dyDescent="0.25">
      <c r="A42" s="63">
        <v>82</v>
      </c>
      <c r="B42" s="80">
        <v>44326</v>
      </c>
      <c r="C42" s="81">
        <v>16</v>
      </c>
      <c r="D42" s="82" t="s">
        <v>1781</v>
      </c>
      <c r="E42" s="81">
        <v>4</v>
      </c>
      <c r="F42" s="81">
        <v>6</v>
      </c>
      <c r="G42" s="81">
        <v>8</v>
      </c>
      <c r="H42" s="81">
        <v>9</v>
      </c>
      <c r="I42" s="81">
        <v>13</v>
      </c>
      <c r="J42" s="81">
        <v>24</v>
      </c>
      <c r="K42" s="81">
        <v>27</v>
      </c>
      <c r="L42" s="81">
        <v>32</v>
      </c>
      <c r="M42" s="81">
        <v>34</v>
      </c>
      <c r="N42" s="81">
        <v>42</v>
      </c>
      <c r="O42" s="81">
        <v>45</v>
      </c>
      <c r="P42" s="71"/>
      <c r="Q42" s="64">
        <v>1</v>
      </c>
      <c r="R42" s="76" t="s">
        <v>1784</v>
      </c>
      <c r="S42" s="64">
        <v>2</v>
      </c>
      <c r="T42" s="76" t="s">
        <v>1712</v>
      </c>
      <c r="U42" s="64">
        <v>1</v>
      </c>
      <c r="V42" s="64">
        <v>1</v>
      </c>
      <c r="W42" s="72">
        <v>1386</v>
      </c>
      <c r="X42" s="72">
        <v>1344.49</v>
      </c>
      <c r="Y42" s="64">
        <v>6</v>
      </c>
      <c r="Z42" s="64">
        <v>2700</v>
      </c>
    </row>
    <row r="43" spans="1:26" x14ac:dyDescent="0.25">
      <c r="A43" s="63">
        <v>83</v>
      </c>
      <c r="B43" s="80">
        <v>44326</v>
      </c>
      <c r="C43" s="81">
        <v>16</v>
      </c>
      <c r="D43" s="82" t="s">
        <v>1782</v>
      </c>
      <c r="E43" s="81">
        <v>5</v>
      </c>
      <c r="F43" s="81">
        <v>6</v>
      </c>
      <c r="G43" s="81">
        <v>8</v>
      </c>
      <c r="H43" s="81">
        <v>9</v>
      </c>
      <c r="I43" s="81">
        <v>15</v>
      </c>
      <c r="J43" s="81">
        <v>23</v>
      </c>
      <c r="K43" s="81">
        <v>32</v>
      </c>
      <c r="L43" s="81">
        <v>34</v>
      </c>
      <c r="M43" s="81">
        <v>42</v>
      </c>
      <c r="N43" s="81">
        <v>43</v>
      </c>
      <c r="O43" s="81">
        <v>45</v>
      </c>
      <c r="P43" s="71"/>
      <c r="R43" s="64">
        <v>2</v>
      </c>
      <c r="S43" s="64">
        <v>2</v>
      </c>
      <c r="T43" s="64">
        <v>2</v>
      </c>
      <c r="U43" s="64">
        <v>3</v>
      </c>
      <c r="W43" s="72">
        <v>1386</v>
      </c>
      <c r="X43" s="72">
        <v>0</v>
      </c>
      <c r="Y43" s="64">
        <v>4</v>
      </c>
      <c r="Z43" s="64">
        <v>2000</v>
      </c>
    </row>
    <row r="44" spans="1:26" x14ac:dyDescent="0.25">
      <c r="A44" s="63">
        <v>84</v>
      </c>
      <c r="B44" s="80">
        <v>44326</v>
      </c>
      <c r="C44" s="81">
        <v>16</v>
      </c>
      <c r="D44" s="82" t="s">
        <v>1783</v>
      </c>
      <c r="E44" s="81">
        <v>2</v>
      </c>
      <c r="F44" s="81">
        <v>6</v>
      </c>
      <c r="G44" s="81">
        <v>8</v>
      </c>
      <c r="H44" s="81">
        <v>10</v>
      </c>
      <c r="I44" s="81">
        <v>13</v>
      </c>
      <c r="J44" s="81">
        <v>23</v>
      </c>
      <c r="K44" s="81">
        <v>33</v>
      </c>
      <c r="L44" s="81">
        <v>34</v>
      </c>
      <c r="M44" s="81">
        <v>46</v>
      </c>
      <c r="N44" s="81">
        <v>47</v>
      </c>
      <c r="O44" s="81">
        <v>49</v>
      </c>
      <c r="P44" s="71"/>
      <c r="Q44" s="64">
        <v>1</v>
      </c>
      <c r="R44" s="64">
        <v>2</v>
      </c>
      <c r="S44" s="64">
        <v>2</v>
      </c>
      <c r="T44" s="64">
        <v>1</v>
      </c>
      <c r="U44" s="64">
        <v>1</v>
      </c>
      <c r="V44" s="64">
        <v>1</v>
      </c>
      <c r="W44" s="72">
        <v>1386</v>
      </c>
      <c r="X44" s="72">
        <v>0</v>
      </c>
      <c r="Y44" s="64">
        <v>6</v>
      </c>
      <c r="Z44" s="64">
        <v>1600</v>
      </c>
    </row>
    <row r="45" spans="1:26" x14ac:dyDescent="0.25">
      <c r="A45" s="63">
        <v>85</v>
      </c>
      <c r="B45" s="68">
        <v>44327</v>
      </c>
      <c r="C45" s="69">
        <v>16</v>
      </c>
      <c r="D45" s="70" t="s">
        <v>1781</v>
      </c>
      <c r="E45" s="69">
        <v>4</v>
      </c>
      <c r="F45" s="69">
        <v>8</v>
      </c>
      <c r="G45" s="69">
        <v>9</v>
      </c>
      <c r="H45" s="69">
        <v>13</v>
      </c>
      <c r="I45" s="69">
        <v>23</v>
      </c>
      <c r="J45" s="69">
        <v>24</v>
      </c>
      <c r="K45" s="69">
        <v>27</v>
      </c>
      <c r="L45" s="69">
        <v>32</v>
      </c>
      <c r="M45" s="69">
        <v>34</v>
      </c>
      <c r="N45" s="69">
        <v>42</v>
      </c>
      <c r="O45" s="69">
        <v>45</v>
      </c>
      <c r="P45" s="71"/>
      <c r="Q45" s="64">
        <v>1</v>
      </c>
      <c r="R45" s="76" t="s">
        <v>1784</v>
      </c>
      <c r="S45" s="64">
        <v>1</v>
      </c>
      <c r="T45" s="64">
        <v>2</v>
      </c>
      <c r="U45" s="64">
        <v>2</v>
      </c>
      <c r="V45" s="64">
        <v>1</v>
      </c>
      <c r="W45" s="72">
        <v>1386</v>
      </c>
      <c r="X45" s="72">
        <v>1120.49</v>
      </c>
      <c r="Y45" s="64">
        <v>6</v>
      </c>
      <c r="Z45" s="64">
        <v>2300</v>
      </c>
    </row>
    <row r="46" spans="1:26" x14ac:dyDescent="0.25">
      <c r="A46" s="63">
        <v>86</v>
      </c>
      <c r="B46" s="68">
        <v>44327</v>
      </c>
      <c r="C46" s="69">
        <v>16</v>
      </c>
      <c r="D46" s="70" t="s">
        <v>1782</v>
      </c>
      <c r="E46" s="69">
        <v>5</v>
      </c>
      <c r="F46" s="69">
        <v>6</v>
      </c>
      <c r="G46" s="69">
        <v>8</v>
      </c>
      <c r="H46" s="69">
        <v>12</v>
      </c>
      <c r="I46" s="69">
        <v>13</v>
      </c>
      <c r="J46" s="69">
        <v>15</v>
      </c>
      <c r="K46" s="69">
        <v>22</v>
      </c>
      <c r="L46" s="69">
        <v>23</v>
      </c>
      <c r="M46" s="69">
        <v>34</v>
      </c>
      <c r="N46" s="69">
        <v>38</v>
      </c>
      <c r="O46" s="69">
        <v>45</v>
      </c>
      <c r="P46" s="71"/>
      <c r="R46" s="64">
        <v>2</v>
      </c>
      <c r="S46" s="64">
        <v>1</v>
      </c>
      <c r="T46" s="64">
        <v>2</v>
      </c>
      <c r="U46" s="64">
        <v>2</v>
      </c>
      <c r="V46" s="76" t="s">
        <v>1712</v>
      </c>
      <c r="W46" s="72">
        <v>1386</v>
      </c>
      <c r="X46" s="72">
        <v>224</v>
      </c>
      <c r="Y46" s="64">
        <v>5</v>
      </c>
      <c r="Z46" s="64">
        <v>2200</v>
      </c>
    </row>
    <row r="47" spans="1:26" x14ac:dyDescent="0.25">
      <c r="A47" s="63">
        <v>87</v>
      </c>
      <c r="B47" s="68">
        <v>44327</v>
      </c>
      <c r="C47" s="69">
        <v>16</v>
      </c>
      <c r="D47" s="70" t="s">
        <v>1783</v>
      </c>
      <c r="E47" s="69">
        <v>2</v>
      </c>
      <c r="F47" s="69">
        <v>3</v>
      </c>
      <c r="G47" s="69">
        <v>28</v>
      </c>
      <c r="H47" s="69">
        <v>32</v>
      </c>
      <c r="I47" s="69">
        <v>33</v>
      </c>
      <c r="J47" s="69">
        <v>36</v>
      </c>
      <c r="K47" s="69">
        <v>43</v>
      </c>
      <c r="L47" s="69">
        <v>44</v>
      </c>
      <c r="M47" s="69">
        <v>46</v>
      </c>
      <c r="N47" s="69">
        <v>47</v>
      </c>
      <c r="O47" s="69">
        <v>49</v>
      </c>
      <c r="P47" s="71"/>
      <c r="Q47" s="64">
        <v>1</v>
      </c>
      <c r="R47" s="64">
        <v>1</v>
      </c>
      <c r="S47" s="64">
        <v>2</v>
      </c>
      <c r="T47" s="64">
        <v>3</v>
      </c>
      <c r="U47" s="64">
        <v>2</v>
      </c>
      <c r="W47" s="72">
        <v>1386</v>
      </c>
      <c r="X47" s="72">
        <v>0</v>
      </c>
      <c r="Y47" s="64">
        <v>5</v>
      </c>
      <c r="Z47" s="64">
        <v>2000</v>
      </c>
    </row>
    <row r="48" spans="1:26" x14ac:dyDescent="0.25">
      <c r="A48" s="63">
        <v>88</v>
      </c>
      <c r="B48" s="73">
        <v>44328</v>
      </c>
      <c r="C48" s="74">
        <v>16</v>
      </c>
      <c r="D48" s="75" t="s">
        <v>1781</v>
      </c>
      <c r="E48" s="74">
        <v>4</v>
      </c>
      <c r="F48" s="74">
        <v>8</v>
      </c>
      <c r="G48" s="74">
        <v>9</v>
      </c>
      <c r="H48" s="74">
        <v>13</v>
      </c>
      <c r="I48" s="74">
        <v>23</v>
      </c>
      <c r="J48" s="74">
        <v>24</v>
      </c>
      <c r="K48" s="74">
        <v>26</v>
      </c>
      <c r="L48" s="74">
        <v>32</v>
      </c>
      <c r="M48" s="74">
        <v>34</v>
      </c>
      <c r="N48" s="74">
        <v>42</v>
      </c>
      <c r="O48" s="74">
        <v>45</v>
      </c>
      <c r="P48" s="71"/>
      <c r="Q48" s="64">
        <v>1</v>
      </c>
      <c r="R48" s="76" t="s">
        <v>1712</v>
      </c>
      <c r="S48" s="64">
        <v>1</v>
      </c>
      <c r="T48" s="64">
        <v>2</v>
      </c>
      <c r="U48" s="64">
        <v>3</v>
      </c>
      <c r="V48" s="64">
        <v>2</v>
      </c>
      <c r="W48" s="72">
        <v>1386</v>
      </c>
      <c r="X48" s="72">
        <v>224</v>
      </c>
      <c r="Y48" s="64">
        <v>6</v>
      </c>
      <c r="Z48" s="64">
        <v>2800</v>
      </c>
    </row>
    <row r="49" spans="1:26" x14ac:dyDescent="0.25">
      <c r="A49" s="63">
        <v>89</v>
      </c>
      <c r="B49" s="73">
        <v>44328</v>
      </c>
      <c r="C49" s="74">
        <v>16</v>
      </c>
      <c r="D49" s="75" t="s">
        <v>1782</v>
      </c>
      <c r="E49" s="74">
        <v>1</v>
      </c>
      <c r="F49" s="74">
        <v>5</v>
      </c>
      <c r="G49" s="74">
        <v>9</v>
      </c>
      <c r="H49" s="74">
        <v>12</v>
      </c>
      <c r="I49" s="74">
        <v>13</v>
      </c>
      <c r="J49" s="74">
        <v>18</v>
      </c>
      <c r="K49" s="74">
        <v>19</v>
      </c>
      <c r="L49" s="74">
        <v>23</v>
      </c>
      <c r="M49" s="74">
        <v>26</v>
      </c>
      <c r="N49" s="74">
        <v>34</v>
      </c>
      <c r="O49" s="74">
        <v>42</v>
      </c>
      <c r="P49" s="71"/>
      <c r="Q49" s="64">
        <v>2</v>
      </c>
      <c r="R49" s="64">
        <v>2</v>
      </c>
      <c r="S49" s="64">
        <v>2</v>
      </c>
      <c r="T49" s="64">
        <v>1</v>
      </c>
      <c r="U49" s="64">
        <v>3</v>
      </c>
      <c r="V49" s="76" t="s">
        <v>1712</v>
      </c>
      <c r="W49" s="72">
        <v>1386</v>
      </c>
      <c r="X49" s="72">
        <v>224</v>
      </c>
      <c r="Y49" s="64">
        <v>6</v>
      </c>
      <c r="Z49" s="64">
        <v>3000</v>
      </c>
    </row>
    <row r="50" spans="1:26" x14ac:dyDescent="0.25">
      <c r="A50" s="63">
        <v>90</v>
      </c>
      <c r="B50" s="73">
        <v>44328</v>
      </c>
      <c r="C50" s="74">
        <v>16</v>
      </c>
      <c r="D50" s="75" t="s">
        <v>1783</v>
      </c>
      <c r="E50" s="74">
        <v>2</v>
      </c>
      <c r="F50" s="74">
        <v>6</v>
      </c>
      <c r="G50" s="74">
        <v>9</v>
      </c>
      <c r="H50" s="74">
        <v>15</v>
      </c>
      <c r="I50" s="74">
        <v>16</v>
      </c>
      <c r="J50" s="74">
        <v>18</v>
      </c>
      <c r="K50" s="74">
        <v>28</v>
      </c>
      <c r="L50" s="74">
        <v>37</v>
      </c>
      <c r="M50" s="74">
        <v>42</v>
      </c>
      <c r="N50" s="74">
        <v>43</v>
      </c>
      <c r="O50" s="74">
        <v>47</v>
      </c>
      <c r="P50" s="71"/>
      <c r="Q50" s="64">
        <v>2</v>
      </c>
      <c r="R50" s="64">
        <v>2</v>
      </c>
      <c r="S50" s="76" t="s">
        <v>1784</v>
      </c>
      <c r="T50" s="64">
        <v>2</v>
      </c>
      <c r="U50" s="64">
        <v>1</v>
      </c>
      <c r="V50" s="64">
        <v>2</v>
      </c>
      <c r="W50" s="72">
        <v>1386</v>
      </c>
      <c r="X50" s="72">
        <v>1271.69</v>
      </c>
      <c r="Y50" s="64">
        <v>6</v>
      </c>
      <c r="Z50" s="64">
        <v>2700</v>
      </c>
    </row>
    <row r="51" spans="1:26" x14ac:dyDescent="0.25">
      <c r="A51" s="63">
        <v>91</v>
      </c>
      <c r="B51" s="77">
        <v>44329</v>
      </c>
      <c r="C51" s="78">
        <v>16</v>
      </c>
      <c r="D51" s="79" t="s">
        <v>1781</v>
      </c>
      <c r="E51" s="78">
        <v>4</v>
      </c>
      <c r="F51" s="78">
        <v>8</v>
      </c>
      <c r="G51" s="78">
        <v>9</v>
      </c>
      <c r="H51" s="78">
        <v>13</v>
      </c>
      <c r="I51" s="78">
        <v>23</v>
      </c>
      <c r="J51" s="78">
        <v>24</v>
      </c>
      <c r="K51" s="78">
        <v>27</v>
      </c>
      <c r="L51" s="78">
        <v>32</v>
      </c>
      <c r="M51" s="78">
        <v>34</v>
      </c>
      <c r="N51" s="78">
        <v>42</v>
      </c>
      <c r="O51" s="78">
        <v>45</v>
      </c>
      <c r="P51" s="71"/>
      <c r="Q51" s="64">
        <v>1</v>
      </c>
      <c r="R51" s="76" t="s">
        <v>1784</v>
      </c>
      <c r="S51" s="64">
        <v>1</v>
      </c>
      <c r="T51" s="64">
        <v>2</v>
      </c>
      <c r="U51" s="64">
        <v>2</v>
      </c>
      <c r="V51" s="64">
        <v>1</v>
      </c>
      <c r="W51" s="72">
        <v>1386</v>
      </c>
      <c r="X51" s="72">
        <v>1120.49</v>
      </c>
      <c r="Y51" s="64">
        <v>6</v>
      </c>
      <c r="Z51" s="64">
        <v>2300</v>
      </c>
    </row>
    <row r="52" spans="1:26" x14ac:dyDescent="0.25">
      <c r="A52" s="63">
        <v>92</v>
      </c>
      <c r="B52" s="77">
        <v>44329</v>
      </c>
      <c r="C52" s="78">
        <v>16</v>
      </c>
      <c r="D52" s="79" t="s">
        <v>1782</v>
      </c>
      <c r="E52" s="78">
        <v>1</v>
      </c>
      <c r="F52" s="78">
        <v>5</v>
      </c>
      <c r="G52" s="78">
        <v>9</v>
      </c>
      <c r="H52" s="78">
        <v>15</v>
      </c>
      <c r="I52" s="78">
        <v>18</v>
      </c>
      <c r="J52" s="78">
        <v>19</v>
      </c>
      <c r="K52" s="78">
        <v>23</v>
      </c>
      <c r="L52" s="78">
        <v>26</v>
      </c>
      <c r="M52" s="78">
        <v>42</v>
      </c>
      <c r="N52" s="78">
        <v>43</v>
      </c>
      <c r="O52" s="78">
        <v>45</v>
      </c>
      <c r="P52" s="71"/>
      <c r="Q52" s="64">
        <v>2</v>
      </c>
      <c r="R52" s="64">
        <v>1</v>
      </c>
      <c r="S52" s="64">
        <v>2</v>
      </c>
      <c r="U52" s="64">
        <v>3</v>
      </c>
      <c r="V52" s="64">
        <v>1</v>
      </c>
      <c r="W52" s="72">
        <v>1386</v>
      </c>
      <c r="X52" s="72">
        <v>0</v>
      </c>
      <c r="Y52" s="64">
        <v>5</v>
      </c>
      <c r="Z52" s="64">
        <v>2000</v>
      </c>
    </row>
    <row r="53" spans="1:26" x14ac:dyDescent="0.25">
      <c r="A53" s="63">
        <v>93</v>
      </c>
      <c r="B53" s="77">
        <v>44329</v>
      </c>
      <c r="C53" s="78">
        <v>16</v>
      </c>
      <c r="D53" s="79" t="s">
        <v>1783</v>
      </c>
      <c r="E53" s="78">
        <v>2</v>
      </c>
      <c r="F53" s="78">
        <v>3</v>
      </c>
      <c r="G53" s="78">
        <v>5</v>
      </c>
      <c r="H53" s="78">
        <v>12</v>
      </c>
      <c r="I53" s="78">
        <v>19</v>
      </c>
      <c r="J53" s="78">
        <v>21</v>
      </c>
      <c r="K53" s="78">
        <v>23</v>
      </c>
      <c r="L53" s="78">
        <v>28</v>
      </c>
      <c r="M53" s="78">
        <v>34</v>
      </c>
      <c r="N53" s="78">
        <v>44</v>
      </c>
      <c r="O53" s="78">
        <v>46</v>
      </c>
      <c r="P53" s="71"/>
      <c r="Q53" s="64">
        <v>1</v>
      </c>
      <c r="R53" s="64">
        <v>3</v>
      </c>
      <c r="S53" s="64">
        <v>1</v>
      </c>
      <c r="T53" s="64">
        <v>3</v>
      </c>
      <c r="U53" s="64">
        <v>3</v>
      </c>
      <c r="V53" s="64">
        <v>1</v>
      </c>
      <c r="W53" s="72">
        <v>1386</v>
      </c>
      <c r="X53" s="72">
        <v>0</v>
      </c>
      <c r="Y53" s="64">
        <v>6</v>
      </c>
      <c r="Z53" s="64">
        <v>3000</v>
      </c>
    </row>
    <row r="54" spans="1:26" x14ac:dyDescent="0.25">
      <c r="A54" s="63">
        <v>94</v>
      </c>
      <c r="B54" s="80">
        <v>44330</v>
      </c>
      <c r="C54" s="81">
        <v>16</v>
      </c>
      <c r="D54" s="82" t="s">
        <v>1781</v>
      </c>
      <c r="E54" s="81">
        <v>4</v>
      </c>
      <c r="F54" s="81">
        <v>8</v>
      </c>
      <c r="G54" s="81">
        <v>9</v>
      </c>
      <c r="H54" s="81">
        <v>13</v>
      </c>
      <c r="I54" s="81">
        <v>23</v>
      </c>
      <c r="J54" s="81">
        <v>24</v>
      </c>
      <c r="K54" s="81">
        <v>26</v>
      </c>
      <c r="L54" s="81">
        <v>32</v>
      </c>
      <c r="M54" s="81">
        <v>34</v>
      </c>
      <c r="N54" s="81">
        <v>42</v>
      </c>
      <c r="O54" s="81">
        <v>45</v>
      </c>
      <c r="P54" s="71"/>
      <c r="R54" s="76" t="s">
        <v>1712</v>
      </c>
      <c r="S54" s="64">
        <v>1</v>
      </c>
      <c r="T54" s="64">
        <v>2</v>
      </c>
      <c r="U54" s="64">
        <v>3</v>
      </c>
      <c r="V54" s="64">
        <v>2</v>
      </c>
      <c r="W54" s="72">
        <v>1155</v>
      </c>
      <c r="X54" s="72">
        <v>224</v>
      </c>
      <c r="Y54" s="64">
        <v>5</v>
      </c>
      <c r="Z54" s="64">
        <v>2600</v>
      </c>
    </row>
    <row r="55" spans="1:26" x14ac:dyDescent="0.25">
      <c r="A55" s="63">
        <v>95</v>
      </c>
      <c r="B55" s="80">
        <v>44330</v>
      </c>
      <c r="C55" s="81">
        <v>16</v>
      </c>
      <c r="D55" s="82" t="s">
        <v>1782</v>
      </c>
      <c r="E55" s="81">
        <v>5</v>
      </c>
      <c r="F55" s="81">
        <v>10</v>
      </c>
      <c r="G55" s="81">
        <v>15</v>
      </c>
      <c r="H55" s="81">
        <v>18</v>
      </c>
      <c r="I55" s="81">
        <v>26</v>
      </c>
      <c r="J55" s="81">
        <v>27</v>
      </c>
      <c r="K55" s="81">
        <v>28</v>
      </c>
      <c r="L55" s="81">
        <v>40</v>
      </c>
      <c r="M55" s="81">
        <v>43</v>
      </c>
      <c r="N55" s="81">
        <v>45</v>
      </c>
      <c r="O55" s="81">
        <v>47</v>
      </c>
      <c r="P55" s="71"/>
      <c r="R55" s="64">
        <v>1</v>
      </c>
      <c r="S55" s="64">
        <v>2</v>
      </c>
      <c r="T55" s="64">
        <v>1</v>
      </c>
      <c r="U55" s="76" t="s">
        <v>1712</v>
      </c>
      <c r="V55" s="64">
        <v>1</v>
      </c>
      <c r="W55" s="72">
        <v>1155</v>
      </c>
      <c r="X55" s="72">
        <v>224</v>
      </c>
      <c r="Y55" s="64">
        <v>5</v>
      </c>
      <c r="Z55" s="64">
        <v>1800</v>
      </c>
    </row>
    <row r="56" spans="1:26" x14ac:dyDescent="0.25">
      <c r="A56" s="63">
        <v>96</v>
      </c>
      <c r="B56" s="80">
        <v>44330</v>
      </c>
      <c r="C56" s="81">
        <v>16</v>
      </c>
      <c r="D56" s="82" t="s">
        <v>1783</v>
      </c>
      <c r="E56" s="81">
        <v>1</v>
      </c>
      <c r="F56" s="81">
        <v>2</v>
      </c>
      <c r="G56" s="81">
        <v>7</v>
      </c>
      <c r="H56" s="81">
        <v>10</v>
      </c>
      <c r="I56" s="81">
        <v>13</v>
      </c>
      <c r="J56" s="81">
        <v>18</v>
      </c>
      <c r="K56" s="81">
        <v>23</v>
      </c>
      <c r="L56" s="81">
        <v>28</v>
      </c>
      <c r="M56" s="81">
        <v>38</v>
      </c>
      <c r="N56" s="81">
        <v>40</v>
      </c>
      <c r="O56" s="81">
        <v>45</v>
      </c>
      <c r="P56" s="71"/>
      <c r="R56" s="64">
        <v>1</v>
      </c>
      <c r="S56" s="64">
        <v>1</v>
      </c>
      <c r="T56" s="64">
        <v>1</v>
      </c>
      <c r="U56" s="64">
        <v>2</v>
      </c>
      <c r="V56" s="64">
        <v>3</v>
      </c>
      <c r="W56" s="72">
        <v>1155</v>
      </c>
      <c r="X56" s="72">
        <v>0</v>
      </c>
      <c r="Y56" s="64">
        <v>5</v>
      </c>
      <c r="Z56" s="64">
        <v>1800</v>
      </c>
    </row>
    <row r="57" spans="1:26" x14ac:dyDescent="0.25">
      <c r="A57" s="63">
        <v>97</v>
      </c>
      <c r="B57" s="68">
        <v>44334</v>
      </c>
      <c r="C57" s="69">
        <v>16</v>
      </c>
      <c r="D57" s="70" t="s">
        <v>1781</v>
      </c>
      <c r="E57" s="69">
        <v>4</v>
      </c>
      <c r="F57" s="69">
        <v>6</v>
      </c>
      <c r="G57" s="69">
        <v>8</v>
      </c>
      <c r="H57" s="69">
        <v>9</v>
      </c>
      <c r="I57" s="69">
        <v>12</v>
      </c>
      <c r="J57" s="69">
        <v>24</v>
      </c>
      <c r="K57" s="69">
        <v>27</v>
      </c>
      <c r="L57" s="69">
        <v>32</v>
      </c>
      <c r="M57" s="69">
        <v>34</v>
      </c>
      <c r="N57" s="69">
        <v>42</v>
      </c>
      <c r="O57" s="69">
        <v>45</v>
      </c>
      <c r="P57" s="71"/>
      <c r="U57" s="64">
        <v>1</v>
      </c>
      <c r="V57" s="64">
        <v>1</v>
      </c>
      <c r="W57" s="72">
        <v>462</v>
      </c>
      <c r="X57" s="72">
        <v>0</v>
      </c>
      <c r="Y57" s="64">
        <v>2</v>
      </c>
      <c r="Z57" s="64">
        <v>400</v>
      </c>
    </row>
    <row r="58" spans="1:26" x14ac:dyDescent="0.25">
      <c r="A58" s="63">
        <v>98</v>
      </c>
      <c r="B58" s="68">
        <v>44334</v>
      </c>
      <c r="C58" s="69">
        <v>16</v>
      </c>
      <c r="D58" s="70" t="s">
        <v>1782</v>
      </c>
      <c r="E58" s="69">
        <v>3</v>
      </c>
      <c r="F58" s="69">
        <v>4</v>
      </c>
      <c r="G58" s="69">
        <v>6</v>
      </c>
      <c r="H58" s="69">
        <v>12</v>
      </c>
      <c r="I58" s="69">
        <v>18</v>
      </c>
      <c r="J58" s="69">
        <v>27</v>
      </c>
      <c r="K58" s="69">
        <v>28</v>
      </c>
      <c r="L58" s="69">
        <v>32</v>
      </c>
      <c r="M58" s="69">
        <v>34</v>
      </c>
      <c r="N58" s="69">
        <v>42</v>
      </c>
      <c r="O58" s="69">
        <v>48</v>
      </c>
      <c r="P58" s="71"/>
      <c r="U58" s="64">
        <v>2</v>
      </c>
      <c r="V58" s="64">
        <v>1</v>
      </c>
      <c r="W58" s="72">
        <v>462</v>
      </c>
      <c r="X58" s="72">
        <v>0</v>
      </c>
      <c r="Y58" s="64">
        <v>2</v>
      </c>
      <c r="Z58" s="64">
        <v>600</v>
      </c>
    </row>
    <row r="59" spans="1:26" x14ac:dyDescent="0.25">
      <c r="A59" s="63">
        <v>99</v>
      </c>
      <c r="B59" s="68">
        <v>44334</v>
      </c>
      <c r="C59" s="69">
        <v>16</v>
      </c>
      <c r="D59" s="70" t="s">
        <v>1783</v>
      </c>
      <c r="E59" s="69">
        <v>1</v>
      </c>
      <c r="F59" s="69">
        <v>2</v>
      </c>
      <c r="G59" s="69">
        <v>4</v>
      </c>
      <c r="H59" s="69">
        <v>7</v>
      </c>
      <c r="I59" s="69">
        <v>9</v>
      </c>
      <c r="J59" s="69">
        <v>25</v>
      </c>
      <c r="K59" s="69">
        <v>27</v>
      </c>
      <c r="L59" s="69">
        <v>28</v>
      </c>
      <c r="M59" s="69">
        <v>32</v>
      </c>
      <c r="N59" s="69">
        <v>36</v>
      </c>
      <c r="O59" s="69">
        <v>46</v>
      </c>
      <c r="P59" s="71"/>
      <c r="U59" s="64">
        <v>2</v>
      </c>
      <c r="V59" s="64">
        <v>1</v>
      </c>
      <c r="W59" s="72">
        <v>462</v>
      </c>
      <c r="X59" s="72">
        <v>0</v>
      </c>
      <c r="Y59" s="64">
        <v>2</v>
      </c>
      <c r="Z59" s="64">
        <v>600</v>
      </c>
    </row>
    <row r="60" spans="1:26" x14ac:dyDescent="0.25">
      <c r="A60" s="63">
        <v>100</v>
      </c>
      <c r="B60" s="73">
        <v>44335</v>
      </c>
      <c r="C60" s="74">
        <v>16</v>
      </c>
      <c r="D60" s="75" t="s">
        <v>1781</v>
      </c>
      <c r="E60" s="74">
        <v>4</v>
      </c>
      <c r="F60" s="74">
        <v>6</v>
      </c>
      <c r="G60" s="74">
        <v>8</v>
      </c>
      <c r="H60" s="74">
        <v>9</v>
      </c>
      <c r="I60" s="74">
        <v>23</v>
      </c>
      <c r="J60" s="74">
        <v>24</v>
      </c>
      <c r="K60" s="74">
        <v>27</v>
      </c>
      <c r="L60" s="74">
        <v>32</v>
      </c>
      <c r="M60" s="74">
        <v>34</v>
      </c>
      <c r="N60" s="74">
        <v>42</v>
      </c>
      <c r="O60" s="74">
        <v>45</v>
      </c>
      <c r="P60" s="71"/>
      <c r="W60" s="72">
        <v>231</v>
      </c>
      <c r="X60" s="72">
        <v>0</v>
      </c>
      <c r="Y60" s="64">
        <v>0</v>
      </c>
      <c r="Z60" s="64">
        <v>0</v>
      </c>
    </row>
    <row r="61" spans="1:26" x14ac:dyDescent="0.25">
      <c r="A61" s="63">
        <v>101</v>
      </c>
      <c r="B61" s="73">
        <v>44335</v>
      </c>
      <c r="C61" s="74">
        <v>16</v>
      </c>
      <c r="D61" s="75" t="s">
        <v>1782</v>
      </c>
      <c r="E61" s="74">
        <v>3</v>
      </c>
      <c r="F61" s="74">
        <v>4</v>
      </c>
      <c r="G61" s="74">
        <v>5</v>
      </c>
      <c r="H61" s="74">
        <v>6</v>
      </c>
      <c r="I61" s="74">
        <v>11</v>
      </c>
      <c r="J61" s="74">
        <v>12</v>
      </c>
      <c r="K61" s="74">
        <v>23</v>
      </c>
      <c r="L61" s="74">
        <v>26</v>
      </c>
      <c r="M61" s="74">
        <v>28</v>
      </c>
      <c r="N61" s="74">
        <v>32</v>
      </c>
      <c r="O61" s="74">
        <v>48</v>
      </c>
      <c r="P61" s="71"/>
      <c r="V61" s="64">
        <v>2</v>
      </c>
      <c r="W61" s="72">
        <v>231</v>
      </c>
      <c r="X61" s="72">
        <v>0</v>
      </c>
      <c r="Y61" s="64">
        <v>1</v>
      </c>
      <c r="Z61" s="64">
        <v>400</v>
      </c>
    </row>
    <row r="62" spans="1:26" x14ac:dyDescent="0.25">
      <c r="A62" s="63">
        <v>102</v>
      </c>
      <c r="B62" s="73">
        <v>44335</v>
      </c>
      <c r="C62" s="74">
        <v>16</v>
      </c>
      <c r="D62" s="75" t="s">
        <v>1783</v>
      </c>
      <c r="E62" s="74">
        <v>1</v>
      </c>
      <c r="F62" s="74">
        <v>9</v>
      </c>
      <c r="G62" s="74">
        <v>15</v>
      </c>
      <c r="H62" s="74">
        <v>25</v>
      </c>
      <c r="I62" s="74">
        <v>28</v>
      </c>
      <c r="J62" s="74">
        <v>30</v>
      </c>
      <c r="K62" s="74">
        <v>32</v>
      </c>
      <c r="L62" s="74">
        <v>34</v>
      </c>
      <c r="M62" s="74">
        <v>36</v>
      </c>
      <c r="N62" s="74">
        <v>37</v>
      </c>
      <c r="O62" s="74">
        <v>46</v>
      </c>
      <c r="P62" s="71"/>
      <c r="V62" s="64">
        <v>1</v>
      </c>
      <c r="W62" s="72">
        <v>231</v>
      </c>
      <c r="X62" s="72">
        <v>0</v>
      </c>
      <c r="Y62" s="64">
        <v>1</v>
      </c>
      <c r="Z62" s="64">
        <v>200</v>
      </c>
    </row>
    <row r="63" spans="1:26" x14ac:dyDescent="0.25">
      <c r="A63" s="63">
        <v>103</v>
      </c>
      <c r="B63" s="77">
        <v>44336</v>
      </c>
      <c r="C63" s="78">
        <v>17</v>
      </c>
      <c r="D63" s="79" t="s">
        <v>1783</v>
      </c>
      <c r="E63" s="78">
        <v>4</v>
      </c>
      <c r="F63" s="78">
        <v>6</v>
      </c>
      <c r="G63" s="78">
        <v>8</v>
      </c>
      <c r="H63" s="78">
        <v>9</v>
      </c>
      <c r="I63" s="78">
        <v>12</v>
      </c>
      <c r="J63" s="78">
        <v>13</v>
      </c>
      <c r="K63" s="78">
        <v>23</v>
      </c>
      <c r="L63" s="78">
        <v>24</v>
      </c>
      <c r="M63" s="78">
        <v>32</v>
      </c>
      <c r="N63" s="78">
        <v>42</v>
      </c>
      <c r="O63" s="78">
        <v>45</v>
      </c>
      <c r="P63" s="71"/>
    </row>
    <row r="64" spans="1:26" x14ac:dyDescent="0.25">
      <c r="A64" s="63">
        <v>104</v>
      </c>
      <c r="B64" s="77">
        <v>44336</v>
      </c>
      <c r="C64" s="78">
        <v>17</v>
      </c>
      <c r="D64" s="79" t="s">
        <v>1783</v>
      </c>
      <c r="E64" s="78">
        <v>5</v>
      </c>
      <c r="F64" s="78">
        <v>11</v>
      </c>
      <c r="G64" s="78">
        <v>12</v>
      </c>
      <c r="H64" s="78">
        <v>13</v>
      </c>
      <c r="I64" s="78">
        <v>16</v>
      </c>
      <c r="J64" s="78">
        <v>20</v>
      </c>
      <c r="K64" s="78">
        <v>23</v>
      </c>
      <c r="L64" s="78">
        <v>26</v>
      </c>
      <c r="M64" s="78">
        <v>32</v>
      </c>
      <c r="N64" s="78">
        <v>37</v>
      </c>
      <c r="O64" s="78">
        <v>48</v>
      </c>
      <c r="P64" s="71"/>
    </row>
    <row r="65" spans="1:16" x14ac:dyDescent="0.25">
      <c r="A65" s="63">
        <v>105</v>
      </c>
      <c r="B65" s="77">
        <v>44336</v>
      </c>
      <c r="C65" s="78">
        <v>17</v>
      </c>
      <c r="D65" s="79" t="s">
        <v>1783</v>
      </c>
      <c r="E65" s="78">
        <v>1</v>
      </c>
      <c r="F65" s="78">
        <v>6</v>
      </c>
      <c r="G65" s="78">
        <v>25</v>
      </c>
      <c r="H65" s="78">
        <v>26</v>
      </c>
      <c r="I65" s="78">
        <v>27</v>
      </c>
      <c r="J65" s="78">
        <v>30</v>
      </c>
      <c r="K65" s="78">
        <v>36</v>
      </c>
      <c r="L65" s="78">
        <v>37</v>
      </c>
      <c r="M65" s="78">
        <v>38</v>
      </c>
      <c r="N65" s="78">
        <v>46</v>
      </c>
      <c r="O65" s="78">
        <v>49</v>
      </c>
      <c r="P65" s="71"/>
    </row>
  </sheetData>
  <dataConsolidate/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BF651-7D96-448A-8F6E-3D327949F9FA}">
  <sheetPr codeName="Hoja3" filterMode="1"/>
  <dimension ref="A1:T58"/>
  <sheetViews>
    <sheetView showGridLines="0" topLeftCell="A7" zoomScale="85" zoomScaleNormal="85" workbookViewId="0">
      <selection activeCell="A18" sqref="A18:A52"/>
    </sheetView>
  </sheetViews>
  <sheetFormatPr baseColWidth="10" defaultColWidth="10.7109375" defaultRowHeight="15" x14ac:dyDescent="0.25"/>
  <cols>
    <col min="1" max="1" width="25.5703125" bestFit="1" customWidth="1"/>
    <col min="2" max="2" width="12.140625" bestFit="1" customWidth="1"/>
    <col min="3" max="3" width="10.5703125" bestFit="1" customWidth="1"/>
    <col min="4" max="4" width="7.140625" bestFit="1" customWidth="1"/>
    <col min="5" max="5" width="12.5703125" bestFit="1" customWidth="1"/>
    <col min="6" max="6" width="16.7109375" bestFit="1" customWidth="1"/>
    <col min="7" max="7" width="8" bestFit="1" customWidth="1"/>
    <col min="8" max="8" width="5.7109375" bestFit="1" customWidth="1"/>
    <col min="9" max="9" width="6.42578125" bestFit="1" customWidth="1"/>
    <col min="10" max="10" width="4.85546875" bestFit="1" customWidth="1"/>
    <col min="11" max="11" width="4.7109375" bestFit="1" customWidth="1"/>
    <col min="12" max="12" width="13.28515625" bestFit="1" customWidth="1"/>
    <col min="13" max="13" width="14.28515625" bestFit="1" customWidth="1"/>
    <col min="14" max="14" width="12.5703125" bestFit="1" customWidth="1"/>
    <col min="15" max="15" width="8" bestFit="1" customWidth="1"/>
    <col min="16" max="16" width="8.140625" bestFit="1" customWidth="1"/>
    <col min="17" max="17" width="5.5703125" bestFit="1" customWidth="1"/>
    <col min="18" max="18" width="10.7109375" customWidth="1"/>
    <col min="19" max="19" width="12.140625" bestFit="1" customWidth="1"/>
    <col min="20" max="20" width="13.85546875" bestFit="1" customWidth="1"/>
    <col min="21" max="21" width="10.7109375" customWidth="1"/>
  </cols>
  <sheetData>
    <row r="1" spans="1:20" x14ac:dyDescent="0.25">
      <c r="A1" s="109" t="s">
        <v>2096</v>
      </c>
    </row>
    <row r="2" spans="1:20" x14ac:dyDescent="0.25">
      <c r="A2" t="s">
        <v>2090</v>
      </c>
      <c r="B2" s="33">
        <v>44336</v>
      </c>
    </row>
    <row r="3" spans="1:20" x14ac:dyDescent="0.25">
      <c r="A3" t="s">
        <v>2097</v>
      </c>
      <c r="B3" s="33">
        <v>44230</v>
      </c>
    </row>
    <row r="4" spans="1:20" x14ac:dyDescent="0.25">
      <c r="A4" t="s">
        <v>2098</v>
      </c>
      <c r="B4" s="33">
        <v>44335</v>
      </c>
    </row>
    <row r="5" spans="1:20" x14ac:dyDescent="0.25">
      <c r="A5" t="s">
        <v>2091</v>
      </c>
      <c r="B5">
        <v>106</v>
      </c>
    </row>
    <row r="6" spans="1:20" x14ac:dyDescent="0.25">
      <c r="A6" t="s">
        <v>2092</v>
      </c>
      <c r="B6">
        <v>90</v>
      </c>
    </row>
    <row r="7" spans="1:20" x14ac:dyDescent="0.25">
      <c r="A7" t="s">
        <v>2099</v>
      </c>
      <c r="B7">
        <v>637</v>
      </c>
    </row>
    <row r="9" spans="1:20" x14ac:dyDescent="0.25">
      <c r="A9" t="s">
        <v>2100</v>
      </c>
      <c r="B9" t="s">
        <v>2101</v>
      </c>
      <c r="C9" t="s">
        <v>2102</v>
      </c>
      <c r="D9" t="s">
        <v>2103</v>
      </c>
      <c r="E9" t="s">
        <v>2104</v>
      </c>
      <c r="F9" t="s">
        <v>2105</v>
      </c>
      <c r="G9" t="s">
        <v>2106</v>
      </c>
      <c r="H9" t="s">
        <v>2107</v>
      </c>
      <c r="I9" t="s">
        <v>2108</v>
      </c>
      <c r="J9" t="s">
        <v>2109</v>
      </c>
      <c r="K9" t="s">
        <v>2110</v>
      </c>
      <c r="L9" t="s">
        <v>2111</v>
      </c>
      <c r="M9" t="s">
        <v>2112</v>
      </c>
      <c r="N9" t="s">
        <v>2113</v>
      </c>
      <c r="O9" t="s">
        <v>2093</v>
      </c>
      <c r="P9" t="s">
        <v>2094</v>
      </c>
      <c r="Q9" t="s">
        <v>2095</v>
      </c>
      <c r="R9" t="s">
        <v>2114</v>
      </c>
      <c r="S9" t="s">
        <v>2115</v>
      </c>
      <c r="T9" t="s">
        <v>2116</v>
      </c>
    </row>
    <row r="10" spans="1:20" hidden="1" x14ac:dyDescent="0.25">
      <c r="A10" s="110">
        <v>45</v>
      </c>
      <c r="B10" s="111">
        <v>21</v>
      </c>
      <c r="C10" s="111">
        <v>7</v>
      </c>
      <c r="D10" s="117">
        <v>3.2967032967032968E-2</v>
      </c>
      <c r="E10" s="119">
        <v>2.8012832523915824E-7</v>
      </c>
      <c r="F10" s="119">
        <v>4.7619047619047616E-2</v>
      </c>
      <c r="G10" s="125">
        <v>4.0999999999999996</v>
      </c>
      <c r="H10" s="125">
        <v>2.2400000000000007</v>
      </c>
      <c r="I10" s="131">
        <v>3</v>
      </c>
      <c r="J10" s="111">
        <v>10</v>
      </c>
      <c r="K10" s="111">
        <v>1</v>
      </c>
      <c r="L10" s="112">
        <v>44328</v>
      </c>
      <c r="M10" s="120">
        <v>44340</v>
      </c>
      <c r="N10">
        <v>5</v>
      </c>
      <c r="O10">
        <v>5</v>
      </c>
      <c r="P10" t="s">
        <v>2117</v>
      </c>
      <c r="Q10" t="s">
        <v>2124</v>
      </c>
      <c r="R10" t="s">
        <v>2122</v>
      </c>
      <c r="S10" t="s">
        <v>2120</v>
      </c>
      <c r="T10" s="113">
        <v>0.36648107675292058</v>
      </c>
    </row>
    <row r="11" spans="1:20" hidden="1" x14ac:dyDescent="0.25">
      <c r="A11" s="110">
        <v>4</v>
      </c>
      <c r="B11" s="111">
        <v>19</v>
      </c>
      <c r="C11" s="111">
        <v>3</v>
      </c>
      <c r="D11" s="117">
        <v>2.9827315541601257E-2</v>
      </c>
      <c r="E11" s="115">
        <v>2.7727555768818232E-2</v>
      </c>
      <c r="F11" s="114">
        <v>0.10526315789473684</v>
      </c>
      <c r="G11" s="125">
        <v>4.8888888888888893</v>
      </c>
      <c r="H11" s="126">
        <v>3.6419753086419764</v>
      </c>
      <c r="I11" s="131">
        <v>1</v>
      </c>
      <c r="J11" s="111">
        <v>20</v>
      </c>
      <c r="K11" s="111">
        <v>1</v>
      </c>
      <c r="L11" s="112">
        <v>44333</v>
      </c>
      <c r="M11" s="120">
        <v>44338</v>
      </c>
      <c r="N11">
        <v>4</v>
      </c>
      <c r="O11">
        <v>1</v>
      </c>
      <c r="P11" t="s">
        <v>2121</v>
      </c>
      <c r="Q11" t="s">
        <v>2118</v>
      </c>
      <c r="R11" t="s">
        <v>2122</v>
      </c>
      <c r="S11" t="s">
        <v>2123</v>
      </c>
      <c r="T11" s="113">
        <v>0.72738968189901765</v>
      </c>
    </row>
    <row r="12" spans="1:20" hidden="1" x14ac:dyDescent="0.25">
      <c r="A12" s="110">
        <v>32</v>
      </c>
      <c r="B12" s="111">
        <v>18</v>
      </c>
      <c r="C12" s="111">
        <v>2</v>
      </c>
      <c r="D12" s="118">
        <v>2.8257456828885402E-2</v>
      </c>
      <c r="E12" s="114">
        <v>8.1459195648006966E-2</v>
      </c>
      <c r="F12" s="115">
        <v>5.5555555555555552E-2</v>
      </c>
      <c r="G12" s="125">
        <v>5.2352941176470589</v>
      </c>
      <c r="H12" s="126">
        <v>3.9238754325259513</v>
      </c>
      <c r="I12" s="131">
        <v>1</v>
      </c>
      <c r="J12" s="111">
        <v>13</v>
      </c>
      <c r="K12" s="111">
        <v>1</v>
      </c>
      <c r="L12" s="112">
        <v>44334</v>
      </c>
      <c r="M12" s="120">
        <v>44340</v>
      </c>
      <c r="N12">
        <v>2</v>
      </c>
      <c r="O12">
        <v>4</v>
      </c>
      <c r="P12" t="s">
        <v>2121</v>
      </c>
      <c r="Q12" t="s">
        <v>2124</v>
      </c>
      <c r="R12" t="s">
        <v>2119</v>
      </c>
      <c r="S12" t="s">
        <v>2123</v>
      </c>
      <c r="T12" s="113">
        <v>0.81340994456007953</v>
      </c>
    </row>
    <row r="13" spans="1:20" hidden="1" x14ac:dyDescent="0.25">
      <c r="A13" s="110">
        <v>42</v>
      </c>
      <c r="B13" s="111">
        <v>18</v>
      </c>
      <c r="C13" s="111">
        <v>4</v>
      </c>
      <c r="D13" s="118">
        <v>2.8257456828885402E-2</v>
      </c>
      <c r="E13" s="119">
        <v>6.2424000440505735E-3</v>
      </c>
      <c r="F13" s="114">
        <v>0.1111111111111111</v>
      </c>
      <c r="G13" s="125">
        <v>4.882352941176471</v>
      </c>
      <c r="H13" s="125">
        <v>3.1557093425605536</v>
      </c>
      <c r="I13" s="131">
        <v>1</v>
      </c>
      <c r="J13" s="111">
        <v>15</v>
      </c>
      <c r="K13" s="111">
        <v>1</v>
      </c>
      <c r="L13" s="112">
        <v>44331</v>
      </c>
      <c r="M13" s="120">
        <v>44337</v>
      </c>
      <c r="N13">
        <v>2</v>
      </c>
      <c r="O13">
        <v>5</v>
      </c>
      <c r="P13" t="s">
        <v>2121</v>
      </c>
      <c r="Q13" t="s">
        <v>2124</v>
      </c>
      <c r="R13" t="s">
        <v>2122</v>
      </c>
      <c r="S13" t="s">
        <v>2120</v>
      </c>
      <c r="T13" s="113">
        <v>0.46470974931096748</v>
      </c>
    </row>
    <row r="14" spans="1:20" hidden="1" x14ac:dyDescent="0.25">
      <c r="A14" s="110">
        <v>8</v>
      </c>
      <c r="B14" s="111">
        <v>18</v>
      </c>
      <c r="C14" s="111">
        <v>11</v>
      </c>
      <c r="D14" s="118">
        <v>2.8257456828885402E-2</v>
      </c>
      <c r="E14" s="119">
        <v>6.5431970774622513E-20</v>
      </c>
      <c r="F14" s="114">
        <v>0.1111111111111111</v>
      </c>
      <c r="G14" s="125">
        <v>4.2941176470588234</v>
      </c>
      <c r="H14" s="125">
        <v>2.3944636678200695</v>
      </c>
      <c r="I14" s="131">
        <v>2</v>
      </c>
      <c r="J14" s="111">
        <v>10</v>
      </c>
      <c r="K14" s="111">
        <v>1</v>
      </c>
      <c r="L14" s="112">
        <v>44323</v>
      </c>
      <c r="M14" s="120">
        <v>44336</v>
      </c>
      <c r="N14">
        <v>8</v>
      </c>
      <c r="O14">
        <v>1</v>
      </c>
      <c r="P14" t="s">
        <v>2121</v>
      </c>
      <c r="Q14" t="s">
        <v>2118</v>
      </c>
      <c r="R14" t="s">
        <v>2122</v>
      </c>
      <c r="S14" t="s">
        <v>1699</v>
      </c>
      <c r="T14" s="113">
        <v>0.40953775718602642</v>
      </c>
    </row>
    <row r="15" spans="1:20" hidden="1" x14ac:dyDescent="0.25">
      <c r="A15" s="135">
        <v>23</v>
      </c>
      <c r="B15" s="111">
        <v>17</v>
      </c>
      <c r="C15" s="111">
        <v>2</v>
      </c>
      <c r="D15" s="118">
        <v>2.6687598116169546E-2</v>
      </c>
      <c r="E15" s="117">
        <v>0.16410374370944683</v>
      </c>
      <c r="F15" s="115">
        <v>5.8823529411764705E-2</v>
      </c>
      <c r="G15" s="125">
        <v>5.375</v>
      </c>
      <c r="H15" s="125">
        <v>2.171875</v>
      </c>
      <c r="I15" s="131">
        <v>3</v>
      </c>
      <c r="J15" s="111">
        <v>12</v>
      </c>
      <c r="K15" s="111">
        <v>2</v>
      </c>
      <c r="L15" s="112">
        <v>44334</v>
      </c>
      <c r="M15" s="120">
        <v>44340</v>
      </c>
      <c r="N15">
        <v>3</v>
      </c>
      <c r="O15">
        <v>3</v>
      </c>
      <c r="P15" t="s">
        <v>2117</v>
      </c>
      <c r="Q15" t="s">
        <v>2118</v>
      </c>
      <c r="R15" t="s">
        <v>2122</v>
      </c>
      <c r="S15" t="s">
        <v>2123</v>
      </c>
      <c r="T15" s="113">
        <v>1.4563771239240146</v>
      </c>
    </row>
    <row r="16" spans="1:20" hidden="1" x14ac:dyDescent="0.25">
      <c r="A16" s="110">
        <v>13</v>
      </c>
      <c r="B16" s="111">
        <v>17</v>
      </c>
      <c r="C16" s="111">
        <v>1</v>
      </c>
      <c r="D16" s="118">
        <v>2.6687598116169546E-2</v>
      </c>
      <c r="E16" s="116">
        <v>9.47327078097807E-2</v>
      </c>
      <c r="F16" s="114">
        <v>0.11764705882352941</v>
      </c>
      <c r="G16" s="125">
        <v>5.625</v>
      </c>
      <c r="H16" s="125">
        <v>3.40625</v>
      </c>
      <c r="I16" s="131">
        <v>4</v>
      </c>
      <c r="J16" s="111">
        <v>17</v>
      </c>
      <c r="K16" s="111">
        <v>1</v>
      </c>
      <c r="L16" s="112">
        <v>44335</v>
      </c>
      <c r="M16" s="121">
        <v>44342</v>
      </c>
      <c r="N16">
        <v>3</v>
      </c>
      <c r="O16">
        <v>2</v>
      </c>
      <c r="P16" t="s">
        <v>2117</v>
      </c>
      <c r="Q16" t="s">
        <v>2118</v>
      </c>
      <c r="R16" t="s">
        <v>2122</v>
      </c>
      <c r="S16" t="s">
        <v>2123</v>
      </c>
      <c r="T16" s="113">
        <v>1.177936593417408</v>
      </c>
    </row>
    <row r="17" spans="1:20" hidden="1" x14ac:dyDescent="0.25">
      <c r="A17" s="110">
        <v>12</v>
      </c>
      <c r="B17" s="111">
        <v>17</v>
      </c>
      <c r="C17" s="111">
        <v>1</v>
      </c>
      <c r="D17" s="118">
        <v>2.6687598116169546E-2</v>
      </c>
      <c r="E17" s="116">
        <v>9.4666089282456109E-2</v>
      </c>
      <c r="F17" s="114">
        <v>0.11764705882352941</v>
      </c>
      <c r="G17" s="125">
        <v>5.625</v>
      </c>
      <c r="H17" s="126">
        <v>3.578125</v>
      </c>
      <c r="I17" s="131">
        <v>3</v>
      </c>
      <c r="J17" s="111">
        <v>14</v>
      </c>
      <c r="K17" s="111">
        <v>1</v>
      </c>
      <c r="L17" s="112">
        <v>44335</v>
      </c>
      <c r="M17" s="121">
        <v>44342</v>
      </c>
      <c r="N17">
        <v>2</v>
      </c>
      <c r="O17">
        <v>2</v>
      </c>
      <c r="P17" t="s">
        <v>2121</v>
      </c>
      <c r="Q17" t="s">
        <v>2118</v>
      </c>
      <c r="R17" t="s">
        <v>2122</v>
      </c>
      <c r="S17" t="s">
        <v>2123</v>
      </c>
      <c r="T17" s="113">
        <v>1.1773478011517744</v>
      </c>
    </row>
    <row r="18" spans="1:20" x14ac:dyDescent="0.25">
      <c r="A18" s="136">
        <v>6</v>
      </c>
      <c r="B18" s="111">
        <v>17</v>
      </c>
      <c r="C18" s="111">
        <v>3</v>
      </c>
      <c r="D18" s="118">
        <v>2.6687598116169546E-2</v>
      </c>
      <c r="E18" s="114">
        <v>5.9121316243392667E-2</v>
      </c>
      <c r="F18" s="116">
        <v>0.17647058823529413</v>
      </c>
      <c r="G18" s="125">
        <v>5.4375</v>
      </c>
      <c r="H18" s="125">
        <v>3.1015625</v>
      </c>
      <c r="I18" s="131">
        <v>5</v>
      </c>
      <c r="J18" s="111">
        <v>19</v>
      </c>
      <c r="K18" s="111">
        <v>1</v>
      </c>
      <c r="L18" s="112">
        <v>44333</v>
      </c>
      <c r="M18" s="120">
        <v>44338</v>
      </c>
      <c r="N18">
        <v>6</v>
      </c>
      <c r="O18">
        <v>1</v>
      </c>
      <c r="P18" t="s">
        <v>2121</v>
      </c>
      <c r="Q18" t="s">
        <v>2118</v>
      </c>
      <c r="R18" t="s">
        <v>2122</v>
      </c>
      <c r="S18" t="s">
        <v>2123</v>
      </c>
      <c r="T18" s="113">
        <v>1.1978727799031059</v>
      </c>
    </row>
    <row r="19" spans="1:20" hidden="1" x14ac:dyDescent="0.25">
      <c r="A19" s="110">
        <v>27</v>
      </c>
      <c r="B19" s="111">
        <v>17</v>
      </c>
      <c r="C19" s="111">
        <v>5</v>
      </c>
      <c r="D19" s="118">
        <v>2.6687598116169546E-2</v>
      </c>
      <c r="E19" s="119">
        <v>2.7786042495997459E-3</v>
      </c>
      <c r="F19" s="116">
        <v>0.17647058823529413</v>
      </c>
      <c r="G19" s="125">
        <v>4.4375</v>
      </c>
      <c r="H19" s="125">
        <v>2.1171875</v>
      </c>
      <c r="I19" s="131">
        <v>5</v>
      </c>
      <c r="J19" s="111">
        <v>13</v>
      </c>
      <c r="K19" s="111">
        <v>1</v>
      </c>
      <c r="L19" s="112">
        <v>44330</v>
      </c>
      <c r="M19" s="120">
        <v>44336</v>
      </c>
      <c r="N19">
        <v>7</v>
      </c>
      <c r="O19">
        <v>3</v>
      </c>
      <c r="P19" t="s">
        <v>2117</v>
      </c>
      <c r="Q19" t="s">
        <v>2124</v>
      </c>
      <c r="R19" t="s">
        <v>2122</v>
      </c>
      <c r="S19" t="s">
        <v>2120</v>
      </c>
      <c r="T19" s="113">
        <v>0.69990090362420432</v>
      </c>
    </row>
    <row r="20" spans="1:20" hidden="1" x14ac:dyDescent="0.25">
      <c r="A20" s="110">
        <v>34</v>
      </c>
      <c r="B20" s="111">
        <v>17</v>
      </c>
      <c r="C20" s="111">
        <v>5</v>
      </c>
      <c r="D20" s="118">
        <v>2.6687598116169546E-2</v>
      </c>
      <c r="E20" s="119">
        <v>2.2862264104703094E-3</v>
      </c>
      <c r="F20" s="114">
        <v>0.11764705882352941</v>
      </c>
      <c r="G20" s="125">
        <v>4.875</v>
      </c>
      <c r="H20" s="125">
        <v>2.359375</v>
      </c>
      <c r="I20" s="131">
        <v>4</v>
      </c>
      <c r="J20" s="111">
        <v>14</v>
      </c>
      <c r="K20" s="111">
        <v>1</v>
      </c>
      <c r="L20" s="112">
        <v>44330</v>
      </c>
      <c r="M20" s="120">
        <v>44336</v>
      </c>
      <c r="N20">
        <v>4</v>
      </c>
      <c r="O20">
        <v>4</v>
      </c>
      <c r="P20" t="s">
        <v>2121</v>
      </c>
      <c r="Q20" t="s">
        <v>2124</v>
      </c>
      <c r="R20" t="s">
        <v>2122</v>
      </c>
      <c r="S20" t="s">
        <v>2120</v>
      </c>
      <c r="T20" s="113">
        <v>0.36086999919899759</v>
      </c>
    </row>
    <row r="21" spans="1:20" hidden="1" x14ac:dyDescent="0.25">
      <c r="A21" s="110">
        <v>9</v>
      </c>
      <c r="B21" s="111">
        <v>17</v>
      </c>
      <c r="C21" s="111">
        <v>5</v>
      </c>
      <c r="D21" s="118">
        <v>2.6687598116169546E-2</v>
      </c>
      <c r="E21" s="119">
        <v>1.0851601618039555E-4</v>
      </c>
      <c r="F21" s="119">
        <v>0</v>
      </c>
      <c r="G21" s="125">
        <v>5.125</v>
      </c>
      <c r="H21" s="126">
        <v>3.9375</v>
      </c>
      <c r="I21" s="131">
        <v>1</v>
      </c>
      <c r="J21" s="111">
        <v>19</v>
      </c>
      <c r="K21" s="111">
        <v>1</v>
      </c>
      <c r="L21" s="112">
        <v>44330</v>
      </c>
      <c r="M21" s="120">
        <v>44336</v>
      </c>
      <c r="N21">
        <v>9</v>
      </c>
      <c r="O21">
        <v>1</v>
      </c>
      <c r="P21" t="s">
        <v>2117</v>
      </c>
      <c r="Q21" t="s">
        <v>2118</v>
      </c>
      <c r="R21" t="s">
        <v>2122</v>
      </c>
      <c r="S21" t="s">
        <v>2120</v>
      </c>
      <c r="T21" s="113">
        <v>-0.32773546076858567</v>
      </c>
    </row>
    <row r="22" spans="1:20" hidden="1" x14ac:dyDescent="0.25">
      <c r="A22" s="110">
        <v>24</v>
      </c>
      <c r="B22" s="111">
        <v>17</v>
      </c>
      <c r="C22" s="111">
        <v>13</v>
      </c>
      <c r="D22" s="118">
        <v>2.6687598116169546E-2</v>
      </c>
      <c r="E22" s="119">
        <v>2.1459047568091179E-28</v>
      </c>
      <c r="F22" s="114">
        <v>0.11764705882352941</v>
      </c>
      <c r="G22" s="125">
        <v>4.8125</v>
      </c>
      <c r="H22" s="125">
        <v>2.5625</v>
      </c>
      <c r="I22" s="131">
        <v>3</v>
      </c>
      <c r="J22" s="111">
        <v>12</v>
      </c>
      <c r="K22" s="111">
        <v>1</v>
      </c>
      <c r="L22" s="112">
        <v>44321</v>
      </c>
      <c r="M22" s="121">
        <v>44344</v>
      </c>
      <c r="N22">
        <v>4</v>
      </c>
      <c r="O22">
        <v>3</v>
      </c>
      <c r="P22" t="s">
        <v>2121</v>
      </c>
      <c r="Q22" t="s">
        <v>2118</v>
      </c>
      <c r="R22" t="s">
        <v>2122</v>
      </c>
      <c r="S22" t="s">
        <v>1699</v>
      </c>
      <c r="T22" s="113">
        <v>0.34066372202608303</v>
      </c>
    </row>
    <row r="23" spans="1:20" hidden="1" x14ac:dyDescent="0.25">
      <c r="A23" s="110">
        <v>26</v>
      </c>
      <c r="B23" s="111">
        <v>16</v>
      </c>
      <c r="C23" s="111">
        <v>1</v>
      </c>
      <c r="D23" s="118">
        <v>2.5117739403453691E-2</v>
      </c>
      <c r="E23" s="116">
        <v>8.4784124391520513E-2</v>
      </c>
      <c r="F23" s="116">
        <v>0.1875</v>
      </c>
      <c r="G23" s="125">
        <v>5.8666666666666663</v>
      </c>
      <c r="H23" s="126">
        <v>4.4888888888888889</v>
      </c>
      <c r="I23" s="131">
        <v>1</v>
      </c>
      <c r="J23" s="111">
        <v>21</v>
      </c>
      <c r="K23" s="111">
        <v>1</v>
      </c>
      <c r="L23" s="112">
        <v>44335</v>
      </c>
      <c r="M23" s="121">
        <v>44342</v>
      </c>
      <c r="N23">
        <v>6</v>
      </c>
      <c r="O23">
        <v>3</v>
      </c>
      <c r="P23" t="s">
        <v>2121</v>
      </c>
      <c r="Q23" t="s">
        <v>2124</v>
      </c>
      <c r="R23" t="s">
        <v>2122</v>
      </c>
      <c r="S23" t="s">
        <v>2123</v>
      </c>
      <c r="T23" s="113">
        <v>1.3813792371926834</v>
      </c>
    </row>
    <row r="24" spans="1:20" hidden="1" x14ac:dyDescent="0.25">
      <c r="A24" s="135">
        <v>5</v>
      </c>
      <c r="B24" s="111">
        <v>15</v>
      </c>
      <c r="C24" s="111">
        <v>2</v>
      </c>
      <c r="D24" s="116">
        <v>2.3547880690737835E-2</v>
      </c>
      <c r="E24" s="118">
        <v>0.12590481473929044</v>
      </c>
      <c r="F24" s="115">
        <v>6.6666666666666666E-2</v>
      </c>
      <c r="G24" s="125">
        <v>6.1428571428571432</v>
      </c>
      <c r="H24" s="125">
        <v>3.1632653061224496</v>
      </c>
      <c r="I24" s="132">
        <v>7</v>
      </c>
      <c r="J24" s="111">
        <v>14</v>
      </c>
      <c r="K24" s="111">
        <v>1</v>
      </c>
      <c r="L24" s="112">
        <v>44334</v>
      </c>
      <c r="M24" s="121">
        <v>44341</v>
      </c>
      <c r="N24">
        <v>5</v>
      </c>
      <c r="O24">
        <v>1</v>
      </c>
      <c r="P24" t="s">
        <v>2117</v>
      </c>
      <c r="Q24" t="s">
        <v>2118</v>
      </c>
      <c r="R24" t="s">
        <v>2119</v>
      </c>
      <c r="S24" t="s">
        <v>2123</v>
      </c>
      <c r="T24" s="113">
        <v>0.95126750138016425</v>
      </c>
    </row>
    <row r="25" spans="1:20" hidden="1" x14ac:dyDescent="0.25">
      <c r="A25" s="110">
        <v>3</v>
      </c>
      <c r="B25" s="111">
        <v>15</v>
      </c>
      <c r="C25" s="111">
        <v>3</v>
      </c>
      <c r="D25" s="116">
        <v>2.3547880690737835E-2</v>
      </c>
      <c r="E25" s="114">
        <v>6.2331651572363873E-2</v>
      </c>
      <c r="F25" s="119">
        <v>0</v>
      </c>
      <c r="G25" s="125">
        <v>6.2857142857142856</v>
      </c>
      <c r="H25" s="125">
        <v>3.3673469387755097</v>
      </c>
      <c r="I25" s="131">
        <v>4</v>
      </c>
      <c r="J25" s="111">
        <v>16</v>
      </c>
      <c r="K25" s="111">
        <v>1</v>
      </c>
      <c r="L25" s="112">
        <v>44333</v>
      </c>
      <c r="M25" s="120">
        <v>44340</v>
      </c>
      <c r="N25">
        <v>3</v>
      </c>
      <c r="O25">
        <v>1</v>
      </c>
      <c r="P25" t="s">
        <v>2117</v>
      </c>
      <c r="Q25" t="s">
        <v>2118</v>
      </c>
      <c r="R25" t="s">
        <v>2122</v>
      </c>
      <c r="S25" t="s">
        <v>2123</v>
      </c>
      <c r="T25" s="113">
        <v>1.0087951080071988E-2</v>
      </c>
    </row>
    <row r="26" spans="1:20" hidden="1" x14ac:dyDescent="0.25">
      <c r="A26" s="110">
        <v>28</v>
      </c>
      <c r="B26" s="111">
        <v>15</v>
      </c>
      <c r="C26" s="111">
        <v>2</v>
      </c>
      <c r="D26" s="116">
        <v>2.3547880690737835E-2</v>
      </c>
      <c r="E26" s="114">
        <v>5.8785154790825411E-2</v>
      </c>
      <c r="F26" s="114">
        <v>0.13333333333333333</v>
      </c>
      <c r="G26" s="125">
        <v>6.1428571428571432</v>
      </c>
      <c r="H26" s="127">
        <v>5.0204081632653059</v>
      </c>
      <c r="I26" s="131">
        <v>1</v>
      </c>
      <c r="J26" s="111">
        <v>20</v>
      </c>
      <c r="K26" s="111">
        <v>1</v>
      </c>
      <c r="L26" s="112">
        <v>44334</v>
      </c>
      <c r="M26" s="121">
        <v>44341</v>
      </c>
      <c r="N26">
        <v>8</v>
      </c>
      <c r="O26">
        <v>3</v>
      </c>
      <c r="P26" t="s">
        <v>2121</v>
      </c>
      <c r="Q26" t="s">
        <v>2124</v>
      </c>
      <c r="R26" t="s">
        <v>2119</v>
      </c>
      <c r="S26" t="s">
        <v>2123</v>
      </c>
      <c r="T26" s="113">
        <v>0.73734911549770421</v>
      </c>
    </row>
    <row r="27" spans="1:20" hidden="1" x14ac:dyDescent="0.25">
      <c r="A27" s="110">
        <v>37</v>
      </c>
      <c r="B27" s="111">
        <v>14</v>
      </c>
      <c r="C27" s="111">
        <v>1</v>
      </c>
      <c r="D27" s="116">
        <v>2.197802197802198E-2</v>
      </c>
      <c r="E27" s="114">
        <v>7.7282288891910855E-2</v>
      </c>
      <c r="F27" s="114">
        <v>0.14285714285714285</v>
      </c>
      <c r="G27" s="125">
        <v>6.6923076923076925</v>
      </c>
      <c r="H27" s="127">
        <v>4.7455621301775146</v>
      </c>
      <c r="I27" s="131">
        <v>2</v>
      </c>
      <c r="J27" s="111">
        <v>17</v>
      </c>
      <c r="K27" s="111">
        <v>1</v>
      </c>
      <c r="L27" s="112">
        <v>44335</v>
      </c>
      <c r="M27" s="121">
        <v>44343</v>
      </c>
      <c r="N27">
        <v>7</v>
      </c>
      <c r="O27">
        <v>4</v>
      </c>
      <c r="P27" t="s">
        <v>2117</v>
      </c>
      <c r="Q27" t="s">
        <v>2124</v>
      </c>
      <c r="R27" t="s">
        <v>2119</v>
      </c>
      <c r="S27" t="s">
        <v>2123</v>
      </c>
      <c r="T27" s="113">
        <v>0.8489572471992215</v>
      </c>
    </row>
    <row r="28" spans="1:20" hidden="1" x14ac:dyDescent="0.25">
      <c r="A28" s="110">
        <v>15</v>
      </c>
      <c r="B28" s="111">
        <v>14</v>
      </c>
      <c r="C28" s="111">
        <v>7</v>
      </c>
      <c r="D28" s="116">
        <v>2.197802197802198E-2</v>
      </c>
      <c r="E28" s="119">
        <v>8.7271981839667479E-8</v>
      </c>
      <c r="F28" s="119">
        <v>0</v>
      </c>
      <c r="G28" s="125">
        <v>6.1538461538461542</v>
      </c>
      <c r="H28" s="126">
        <v>3.6213017751479293</v>
      </c>
      <c r="I28" s="131">
        <v>6</v>
      </c>
      <c r="J28" s="111">
        <v>19</v>
      </c>
      <c r="K28" s="111">
        <v>1</v>
      </c>
      <c r="L28" s="112">
        <v>44328</v>
      </c>
      <c r="M28" s="123">
        <v>44351</v>
      </c>
      <c r="N28">
        <v>5</v>
      </c>
      <c r="O28">
        <v>2</v>
      </c>
      <c r="P28" t="s">
        <v>2117</v>
      </c>
      <c r="Q28" t="s">
        <v>2118</v>
      </c>
      <c r="R28" t="s">
        <v>2122</v>
      </c>
      <c r="S28" t="s">
        <v>2120</v>
      </c>
      <c r="T28" s="113">
        <v>-0.64687560103467023</v>
      </c>
    </row>
    <row r="29" spans="1:20" hidden="1" x14ac:dyDescent="0.25">
      <c r="A29" s="110">
        <v>43</v>
      </c>
      <c r="B29" s="111">
        <v>14</v>
      </c>
      <c r="C29" s="111">
        <v>7</v>
      </c>
      <c r="D29" s="116">
        <v>2.197802197802198E-2</v>
      </c>
      <c r="E29" s="119">
        <v>1.4314276304897001E-8</v>
      </c>
      <c r="F29" s="119">
        <v>0</v>
      </c>
      <c r="G29" s="125">
        <v>6.384615384615385</v>
      </c>
      <c r="H29" s="126">
        <v>4.5325443786982254</v>
      </c>
      <c r="I29" s="131">
        <v>3</v>
      </c>
      <c r="J29" s="111">
        <v>28</v>
      </c>
      <c r="K29" s="111">
        <v>1</v>
      </c>
      <c r="L29" s="112">
        <v>44328</v>
      </c>
      <c r="M29" s="120">
        <v>44340</v>
      </c>
      <c r="N29">
        <v>3</v>
      </c>
      <c r="O29">
        <v>5</v>
      </c>
      <c r="P29" t="s">
        <v>2117</v>
      </c>
      <c r="Q29" t="s">
        <v>2124</v>
      </c>
      <c r="R29" t="s">
        <v>2122</v>
      </c>
      <c r="S29" t="s">
        <v>2120</v>
      </c>
      <c r="T29" s="113">
        <v>-0.64687624585427916</v>
      </c>
    </row>
    <row r="30" spans="1:20" hidden="1" x14ac:dyDescent="0.25">
      <c r="A30" s="110">
        <v>19</v>
      </c>
      <c r="B30" s="111">
        <v>14</v>
      </c>
      <c r="C30" s="111">
        <v>8</v>
      </c>
      <c r="D30" s="116">
        <v>2.197802197802198E-2</v>
      </c>
      <c r="E30" s="119">
        <v>1.1878561918252531E-11</v>
      </c>
      <c r="F30" s="119">
        <v>0</v>
      </c>
      <c r="G30" s="125">
        <v>6.1538461538461542</v>
      </c>
      <c r="H30" s="127">
        <v>4.8520710059171597</v>
      </c>
      <c r="I30" s="131">
        <v>2</v>
      </c>
      <c r="J30" s="111">
        <v>24</v>
      </c>
      <c r="K30" s="111">
        <v>1</v>
      </c>
      <c r="L30" s="112">
        <v>44327</v>
      </c>
      <c r="M30" s="123">
        <v>44350</v>
      </c>
      <c r="N30">
        <v>9</v>
      </c>
      <c r="O30">
        <v>2</v>
      </c>
      <c r="P30" t="s">
        <v>2117</v>
      </c>
      <c r="Q30" t="s">
        <v>2118</v>
      </c>
      <c r="R30" t="s">
        <v>2122</v>
      </c>
      <c r="S30" t="s">
        <v>2120</v>
      </c>
      <c r="T30" s="113">
        <v>-0.64687637226267503</v>
      </c>
    </row>
    <row r="31" spans="1:20" hidden="1" x14ac:dyDescent="0.25">
      <c r="A31" s="110">
        <v>44</v>
      </c>
      <c r="B31" s="111">
        <v>14</v>
      </c>
      <c r="C31" s="111">
        <v>15</v>
      </c>
      <c r="D31" s="116">
        <v>2.197802197802198E-2</v>
      </c>
      <c r="E31" s="119">
        <v>6.1965030386787847E-42</v>
      </c>
      <c r="F31" s="119">
        <v>0</v>
      </c>
      <c r="G31" s="125">
        <v>5.6923076923076925</v>
      </c>
      <c r="H31" s="126">
        <v>4.0828402366863905</v>
      </c>
      <c r="I31" s="131">
        <v>1</v>
      </c>
      <c r="J31" s="111">
        <v>19</v>
      </c>
      <c r="K31" s="111">
        <v>1</v>
      </c>
      <c r="L31" s="112">
        <v>44319</v>
      </c>
      <c r="M31" s="121">
        <v>44342</v>
      </c>
      <c r="N31">
        <v>4</v>
      </c>
      <c r="O31">
        <v>5</v>
      </c>
      <c r="P31" t="s">
        <v>2121</v>
      </c>
      <c r="Q31" t="s">
        <v>2124</v>
      </c>
      <c r="R31" t="s">
        <v>2119</v>
      </c>
      <c r="S31" t="s">
        <v>1699</v>
      </c>
      <c r="T31" s="113">
        <v>-0.64687637236766082</v>
      </c>
    </row>
    <row r="32" spans="1:20" hidden="1" x14ac:dyDescent="0.25">
      <c r="A32" s="110">
        <v>41</v>
      </c>
      <c r="B32" s="111">
        <v>14</v>
      </c>
      <c r="C32" s="111">
        <v>16</v>
      </c>
      <c r="D32" s="116">
        <v>2.197802197802198E-2</v>
      </c>
      <c r="E32" s="119">
        <v>1.5821333239079892E-49</v>
      </c>
      <c r="F32" s="115">
        <v>7.1428571428571425E-2</v>
      </c>
      <c r="G32" s="125">
        <v>5.384615384615385</v>
      </c>
      <c r="H32" s="126">
        <v>4.5917159763313613</v>
      </c>
      <c r="I32" s="131">
        <v>3</v>
      </c>
      <c r="J32" s="111">
        <v>25</v>
      </c>
      <c r="K32" s="111">
        <v>1</v>
      </c>
      <c r="L32" s="112">
        <v>44317</v>
      </c>
      <c r="M32" s="121">
        <v>44341</v>
      </c>
      <c r="N32">
        <v>1</v>
      </c>
      <c r="O32">
        <v>5</v>
      </c>
      <c r="P32" t="s">
        <v>2117</v>
      </c>
      <c r="Q32" t="s">
        <v>2124</v>
      </c>
      <c r="R32" t="s">
        <v>2122</v>
      </c>
      <c r="S32" t="s">
        <v>1699</v>
      </c>
      <c r="T32" s="113">
        <v>-0.24048027609613451</v>
      </c>
    </row>
    <row r="33" spans="1:20" hidden="1" x14ac:dyDescent="0.25">
      <c r="A33" s="110">
        <v>39</v>
      </c>
      <c r="B33" s="111">
        <v>14</v>
      </c>
      <c r="C33" s="111">
        <v>21</v>
      </c>
      <c r="D33" s="116">
        <v>2.197802197802198E-2</v>
      </c>
      <c r="E33" s="119">
        <v>1.2620519527824603E-82</v>
      </c>
      <c r="F33" s="115">
        <v>7.1428571428571425E-2</v>
      </c>
      <c r="G33" s="125">
        <v>5.3076923076923075</v>
      </c>
      <c r="H33" s="125">
        <v>3.1479289940828399</v>
      </c>
      <c r="I33" s="131">
        <v>2</v>
      </c>
      <c r="J33" s="111">
        <v>16</v>
      </c>
      <c r="K33" s="111">
        <v>1</v>
      </c>
      <c r="L33" s="112">
        <v>44312</v>
      </c>
      <c r="M33" s="120">
        <v>44336</v>
      </c>
      <c r="N33">
        <v>9</v>
      </c>
      <c r="O33">
        <v>4</v>
      </c>
      <c r="P33" t="s">
        <v>2117</v>
      </c>
      <c r="Q33" t="s">
        <v>2124</v>
      </c>
      <c r="R33" t="s">
        <v>2122</v>
      </c>
      <c r="S33" t="s">
        <v>1699</v>
      </c>
      <c r="T33" s="113">
        <v>-0.24048027609613451</v>
      </c>
    </row>
    <row r="34" spans="1:20" hidden="1" x14ac:dyDescent="0.25">
      <c r="A34" s="135">
        <v>16</v>
      </c>
      <c r="B34" s="111">
        <v>13</v>
      </c>
      <c r="C34" s="111">
        <v>1</v>
      </c>
      <c r="D34" s="116">
        <v>2.0408163265306121E-2</v>
      </c>
      <c r="E34" s="114">
        <v>7.2841102084409873E-2</v>
      </c>
      <c r="F34" s="115">
        <v>7.6923076923076927E-2</v>
      </c>
      <c r="G34" s="125">
        <v>7.25</v>
      </c>
      <c r="H34" s="127">
        <v>4.833333333333333</v>
      </c>
      <c r="I34" s="131">
        <v>3</v>
      </c>
      <c r="J34" s="111">
        <v>20</v>
      </c>
      <c r="K34" s="111">
        <v>1</v>
      </c>
      <c r="L34" s="112">
        <v>44335</v>
      </c>
      <c r="M34" s="121">
        <v>44343</v>
      </c>
      <c r="N34">
        <v>6</v>
      </c>
      <c r="O34">
        <v>2</v>
      </c>
      <c r="P34" t="s">
        <v>2121</v>
      </c>
      <c r="Q34" t="s">
        <v>2118</v>
      </c>
      <c r="R34" t="s">
        <v>2122</v>
      </c>
      <c r="S34" t="s">
        <v>2123</v>
      </c>
      <c r="T34" s="113">
        <v>0.3285093926407347</v>
      </c>
    </row>
    <row r="35" spans="1:20" hidden="1" x14ac:dyDescent="0.25">
      <c r="A35" s="110">
        <v>40</v>
      </c>
      <c r="B35" s="111">
        <v>13</v>
      </c>
      <c r="C35" s="111">
        <v>6</v>
      </c>
      <c r="D35" s="116">
        <v>2.0408163265306121E-2</v>
      </c>
      <c r="E35" s="119">
        <v>3.3143879457294158E-6</v>
      </c>
      <c r="F35" s="115">
        <v>7.6923076923076927E-2</v>
      </c>
      <c r="G35" s="125">
        <v>5.416666666666667</v>
      </c>
      <c r="H35" s="126">
        <v>3.7500000000000004</v>
      </c>
      <c r="I35" s="131">
        <v>1</v>
      </c>
      <c r="J35" s="111">
        <v>13</v>
      </c>
      <c r="K35" s="111">
        <v>1</v>
      </c>
      <c r="L35" s="112">
        <v>44329</v>
      </c>
      <c r="M35" s="121">
        <v>44341</v>
      </c>
      <c r="N35">
        <v>0</v>
      </c>
      <c r="O35">
        <v>5</v>
      </c>
      <c r="P35" t="s">
        <v>2121</v>
      </c>
      <c r="Q35" t="s">
        <v>2124</v>
      </c>
      <c r="R35" t="s">
        <v>2122</v>
      </c>
      <c r="S35" t="s">
        <v>2120</v>
      </c>
      <c r="T35" s="113">
        <v>-0.31525035053968603</v>
      </c>
    </row>
    <row r="36" spans="1:20" hidden="1" x14ac:dyDescent="0.25">
      <c r="A36" s="110">
        <v>25</v>
      </c>
      <c r="B36" s="111">
        <v>13</v>
      </c>
      <c r="C36" s="111">
        <v>12</v>
      </c>
      <c r="D36" s="116">
        <v>2.0408163265306121E-2</v>
      </c>
      <c r="E36" s="119">
        <v>1.5543842825739499E-24</v>
      </c>
      <c r="F36" s="117">
        <v>0.30769230769230771</v>
      </c>
      <c r="G36" s="125">
        <v>6.416666666666667</v>
      </c>
      <c r="H36" s="126">
        <v>3.6805555555555554</v>
      </c>
      <c r="I36" s="132">
        <v>9</v>
      </c>
      <c r="J36" s="111">
        <v>13</v>
      </c>
      <c r="K36" s="111">
        <v>1</v>
      </c>
      <c r="L36" s="112">
        <v>44322</v>
      </c>
      <c r="M36" s="124">
        <v>44345</v>
      </c>
      <c r="N36">
        <v>5</v>
      </c>
      <c r="O36">
        <v>3</v>
      </c>
      <c r="P36" t="s">
        <v>2117</v>
      </c>
      <c r="Q36" t="s">
        <v>2124</v>
      </c>
      <c r="R36" t="s">
        <v>2119</v>
      </c>
      <c r="S36" t="s">
        <v>1699</v>
      </c>
      <c r="T36" s="113">
        <v>0.99769235935676992</v>
      </c>
    </row>
    <row r="37" spans="1:20" hidden="1" x14ac:dyDescent="0.25">
      <c r="A37" s="110">
        <v>38</v>
      </c>
      <c r="B37" s="111">
        <v>12</v>
      </c>
      <c r="C37" s="111">
        <v>1</v>
      </c>
      <c r="D37" s="114">
        <v>1.8838304552590265E-2</v>
      </c>
      <c r="E37" s="114">
        <v>6.5945039689340776E-2</v>
      </c>
      <c r="F37" s="116">
        <v>0.16666666666666666</v>
      </c>
      <c r="G37" s="125">
        <v>7.6363636363636367</v>
      </c>
      <c r="H37" s="127">
        <v>5.7190082644628113</v>
      </c>
      <c r="I37" s="131">
        <v>4</v>
      </c>
      <c r="J37" s="111">
        <v>24</v>
      </c>
      <c r="K37" s="111">
        <v>1</v>
      </c>
      <c r="L37" s="112">
        <v>44335</v>
      </c>
      <c r="M37" s="121">
        <v>44344</v>
      </c>
      <c r="N37">
        <v>8</v>
      </c>
      <c r="O37">
        <v>4</v>
      </c>
      <c r="P37" t="s">
        <v>2121</v>
      </c>
      <c r="Q37" t="s">
        <v>2124</v>
      </c>
      <c r="R37" t="s">
        <v>2122</v>
      </c>
      <c r="S37" t="s">
        <v>2123</v>
      </c>
      <c r="T37" s="113">
        <v>0.67209977623734563</v>
      </c>
    </row>
    <row r="38" spans="1:20" hidden="1" x14ac:dyDescent="0.25">
      <c r="A38" s="110">
        <v>22</v>
      </c>
      <c r="B38" s="111">
        <v>12</v>
      </c>
      <c r="C38" s="111">
        <v>5</v>
      </c>
      <c r="D38" s="114">
        <v>1.8838304552590265E-2</v>
      </c>
      <c r="E38" s="119">
        <v>7.8558151536970149E-5</v>
      </c>
      <c r="F38" s="119">
        <v>0</v>
      </c>
      <c r="G38" s="125">
        <v>7.1818181818181817</v>
      </c>
      <c r="H38" s="127">
        <v>5.5041322314049586</v>
      </c>
      <c r="I38" s="131">
        <v>1</v>
      </c>
      <c r="J38" s="111">
        <v>19</v>
      </c>
      <c r="K38" s="111">
        <v>1</v>
      </c>
      <c r="L38" s="112">
        <v>44330</v>
      </c>
      <c r="M38" s="120">
        <v>44338</v>
      </c>
      <c r="N38">
        <v>2</v>
      </c>
      <c r="O38">
        <v>3</v>
      </c>
      <c r="P38" t="s">
        <v>2121</v>
      </c>
      <c r="Q38" t="s">
        <v>2118</v>
      </c>
      <c r="R38" t="s">
        <v>2119</v>
      </c>
      <c r="S38" t="s">
        <v>2120</v>
      </c>
      <c r="T38" s="113">
        <v>-0.85830326664840106</v>
      </c>
    </row>
    <row r="39" spans="1:20" hidden="1" x14ac:dyDescent="0.25">
      <c r="A39" s="135">
        <v>10</v>
      </c>
      <c r="B39" s="111">
        <v>12</v>
      </c>
      <c r="C39" s="111">
        <v>6</v>
      </c>
      <c r="D39" s="114">
        <v>1.8838304552590265E-2</v>
      </c>
      <c r="E39" s="119">
        <v>6.1347778905027981E-5</v>
      </c>
      <c r="F39" s="115">
        <v>8.3333333333333329E-2</v>
      </c>
      <c r="G39" s="125">
        <v>7.2727272727272725</v>
      </c>
      <c r="H39" s="126">
        <v>3.4380165289256199</v>
      </c>
      <c r="I39" s="132">
        <v>7</v>
      </c>
      <c r="J39" s="111">
        <v>16</v>
      </c>
      <c r="K39" s="111">
        <v>1</v>
      </c>
      <c r="L39" s="112">
        <v>44329</v>
      </c>
      <c r="M39" s="120">
        <v>44337</v>
      </c>
      <c r="N39">
        <v>0</v>
      </c>
      <c r="O39">
        <v>2</v>
      </c>
      <c r="P39" t="s">
        <v>2121</v>
      </c>
      <c r="Q39" t="s">
        <v>2118</v>
      </c>
      <c r="R39" t="s">
        <v>2119</v>
      </c>
      <c r="S39" t="s">
        <v>2120</v>
      </c>
      <c r="T39" s="113">
        <v>-0.3843265975163917</v>
      </c>
    </row>
    <row r="40" spans="1:20" hidden="1" x14ac:dyDescent="0.25">
      <c r="A40" s="135">
        <v>33</v>
      </c>
      <c r="B40" s="111">
        <v>12</v>
      </c>
      <c r="C40" s="111">
        <v>17</v>
      </c>
      <c r="D40" s="114">
        <v>1.8838304552590265E-2</v>
      </c>
      <c r="E40" s="119">
        <v>1.0597577468954598E-51</v>
      </c>
      <c r="F40" s="115">
        <v>8.3333333333333329E-2</v>
      </c>
      <c r="G40" s="125">
        <v>5.7272727272727275</v>
      </c>
      <c r="H40" s="125">
        <v>3.1570247933884299</v>
      </c>
      <c r="I40" s="132">
        <v>7</v>
      </c>
      <c r="J40" s="111">
        <v>15</v>
      </c>
      <c r="K40" s="111">
        <v>1</v>
      </c>
      <c r="L40" s="112">
        <v>44316</v>
      </c>
      <c r="M40" s="120">
        <v>44340</v>
      </c>
      <c r="N40">
        <v>3</v>
      </c>
      <c r="O40">
        <v>4</v>
      </c>
      <c r="P40" t="s">
        <v>2117</v>
      </c>
      <c r="Q40" t="s">
        <v>2124</v>
      </c>
      <c r="R40" t="s">
        <v>2119</v>
      </c>
      <c r="S40" t="s">
        <v>1699</v>
      </c>
      <c r="T40" s="113">
        <v>-0.38486880550542574</v>
      </c>
    </row>
    <row r="41" spans="1:20" hidden="1" x14ac:dyDescent="0.25">
      <c r="A41" s="110">
        <v>18</v>
      </c>
      <c r="B41" s="111">
        <v>11</v>
      </c>
      <c r="C41" s="111">
        <v>4</v>
      </c>
      <c r="D41" s="114">
        <v>1.726844583987441E-2</v>
      </c>
      <c r="E41" s="119">
        <v>5.1415468807838394E-3</v>
      </c>
      <c r="F41" s="119">
        <v>0</v>
      </c>
      <c r="G41" s="125">
        <v>8.5</v>
      </c>
      <c r="H41" s="127">
        <v>5.0999999999999996</v>
      </c>
      <c r="I41" s="132">
        <v>8</v>
      </c>
      <c r="J41" s="111">
        <v>30</v>
      </c>
      <c r="K41" s="111">
        <v>1</v>
      </c>
      <c r="L41" s="112">
        <v>44331</v>
      </c>
      <c r="M41" s="121">
        <v>44341</v>
      </c>
      <c r="N41">
        <v>8</v>
      </c>
      <c r="O41">
        <v>2</v>
      </c>
      <c r="P41" t="s">
        <v>2121</v>
      </c>
      <c r="Q41" t="s">
        <v>2118</v>
      </c>
      <c r="R41" t="s">
        <v>2119</v>
      </c>
      <c r="S41" t="s">
        <v>2120</v>
      </c>
      <c r="T41" s="113">
        <v>-0.91961583151852011</v>
      </c>
    </row>
    <row r="42" spans="1:20" hidden="1" x14ac:dyDescent="0.25">
      <c r="A42" s="110">
        <v>1</v>
      </c>
      <c r="B42" s="111">
        <v>11</v>
      </c>
      <c r="C42" s="111">
        <v>9</v>
      </c>
      <c r="D42" s="114">
        <v>1.726844583987441E-2</v>
      </c>
      <c r="E42" s="119">
        <v>3.6509097180740305E-12</v>
      </c>
      <c r="F42" s="116">
        <v>0.18181818181818182</v>
      </c>
      <c r="G42" s="125">
        <v>7.3</v>
      </c>
      <c r="H42" s="126">
        <v>3.5600000000000009</v>
      </c>
      <c r="I42" s="131">
        <v>4</v>
      </c>
      <c r="J42" s="111">
        <v>19</v>
      </c>
      <c r="K42" s="111">
        <v>1</v>
      </c>
      <c r="L42" s="112">
        <v>44326</v>
      </c>
      <c r="M42" s="120">
        <v>44337</v>
      </c>
      <c r="N42">
        <v>1</v>
      </c>
      <c r="O42">
        <v>1</v>
      </c>
      <c r="P42" t="s">
        <v>2117</v>
      </c>
      <c r="Q42" t="s">
        <v>2118</v>
      </c>
      <c r="R42" t="s">
        <v>2119</v>
      </c>
      <c r="S42" t="s">
        <v>2120</v>
      </c>
      <c r="T42" s="113">
        <v>6.9404599992128516E-2</v>
      </c>
    </row>
    <row r="43" spans="1:20" hidden="1" x14ac:dyDescent="0.25">
      <c r="A43" s="135">
        <v>36</v>
      </c>
      <c r="B43" s="111">
        <v>11</v>
      </c>
      <c r="C43" s="111">
        <v>9</v>
      </c>
      <c r="D43" s="114">
        <v>1.726844583987441E-2</v>
      </c>
      <c r="E43" s="119">
        <v>5.1787702685851704E-15</v>
      </c>
      <c r="F43" s="116">
        <v>0.18181818181818182</v>
      </c>
      <c r="G43" s="125">
        <v>7.6</v>
      </c>
      <c r="H43" s="129">
        <v>6.16</v>
      </c>
      <c r="I43" s="132">
        <v>7</v>
      </c>
      <c r="J43" s="111">
        <v>26</v>
      </c>
      <c r="K43" s="111">
        <v>1</v>
      </c>
      <c r="L43" s="112">
        <v>44326</v>
      </c>
      <c r="M43" s="123">
        <v>44349</v>
      </c>
      <c r="N43">
        <v>6</v>
      </c>
      <c r="O43">
        <v>4</v>
      </c>
      <c r="P43" t="s">
        <v>2121</v>
      </c>
      <c r="Q43" t="s">
        <v>2124</v>
      </c>
      <c r="R43" t="s">
        <v>2122</v>
      </c>
      <c r="S43" t="s">
        <v>2120</v>
      </c>
      <c r="T43" s="113">
        <v>6.9404599959906596E-2</v>
      </c>
    </row>
    <row r="44" spans="1:20" hidden="1" x14ac:dyDescent="0.25">
      <c r="A44" s="110">
        <v>14</v>
      </c>
      <c r="B44" s="111">
        <v>11</v>
      </c>
      <c r="C44" s="111">
        <v>29</v>
      </c>
      <c r="D44" s="114">
        <v>1.726844583987441E-2</v>
      </c>
      <c r="E44" s="119">
        <v>4.0897698322541891E-169</v>
      </c>
      <c r="F44" s="119">
        <v>0</v>
      </c>
      <c r="G44" s="125">
        <v>5.3</v>
      </c>
      <c r="H44" s="126">
        <v>4.2799999999999994</v>
      </c>
      <c r="I44" s="131">
        <v>3</v>
      </c>
      <c r="J44" s="111">
        <v>26</v>
      </c>
      <c r="K44" s="111">
        <v>1</v>
      </c>
      <c r="L44" s="112">
        <v>44302</v>
      </c>
      <c r="M44" s="122">
        <v>44361</v>
      </c>
      <c r="N44">
        <v>4</v>
      </c>
      <c r="O44">
        <v>2</v>
      </c>
      <c r="P44" t="s">
        <v>2121</v>
      </c>
      <c r="Q44" t="s">
        <v>2118</v>
      </c>
      <c r="R44" t="s">
        <v>2122</v>
      </c>
      <c r="S44" t="s">
        <v>1699</v>
      </c>
      <c r="T44" s="113">
        <v>-0.96505819054947917</v>
      </c>
    </row>
    <row r="45" spans="1:20" x14ac:dyDescent="0.25">
      <c r="A45" s="136">
        <v>48</v>
      </c>
      <c r="B45" s="111">
        <v>10</v>
      </c>
      <c r="C45" s="111">
        <v>4</v>
      </c>
      <c r="D45" s="114">
        <v>1.5698587127158554E-2</v>
      </c>
      <c r="E45" s="118">
        <v>0.1247464715162822</v>
      </c>
      <c r="F45" s="119">
        <v>0</v>
      </c>
      <c r="G45" s="125">
        <v>8.3333333333333339</v>
      </c>
      <c r="H45" s="125">
        <v>2.5185185185185182</v>
      </c>
      <c r="I45" s="132">
        <v>10</v>
      </c>
      <c r="J45" s="111">
        <v>14</v>
      </c>
      <c r="K45" s="111">
        <v>3</v>
      </c>
      <c r="L45" s="112">
        <v>44331</v>
      </c>
      <c r="M45" s="121">
        <v>44341</v>
      </c>
      <c r="N45">
        <v>8</v>
      </c>
      <c r="O45">
        <v>5</v>
      </c>
      <c r="P45" t="s">
        <v>2121</v>
      </c>
      <c r="Q45" t="s">
        <v>2124</v>
      </c>
      <c r="R45" t="s">
        <v>2119</v>
      </c>
      <c r="S45" t="s">
        <v>2120</v>
      </c>
      <c r="T45" s="113">
        <v>3.1423702355515871E-2</v>
      </c>
    </row>
    <row r="46" spans="1:20" x14ac:dyDescent="0.25">
      <c r="A46" s="136">
        <v>7</v>
      </c>
      <c r="B46" s="111">
        <v>10</v>
      </c>
      <c r="C46" s="111">
        <v>1</v>
      </c>
      <c r="D46" s="114">
        <v>1.5698587127158554E-2</v>
      </c>
      <c r="E46" s="114">
        <v>6.6060167630914352E-2</v>
      </c>
      <c r="F46" s="115">
        <v>0.1</v>
      </c>
      <c r="G46" s="125">
        <v>7.7777777777777777</v>
      </c>
      <c r="H46" s="126">
        <v>4.1975308641975309</v>
      </c>
      <c r="I46" s="131">
        <v>4</v>
      </c>
      <c r="J46" s="111">
        <v>22</v>
      </c>
      <c r="K46" s="111">
        <v>1</v>
      </c>
      <c r="L46" s="112">
        <v>44335</v>
      </c>
      <c r="M46" s="121">
        <v>44344</v>
      </c>
      <c r="N46">
        <v>7</v>
      </c>
      <c r="O46">
        <v>1</v>
      </c>
      <c r="P46" t="s">
        <v>2117</v>
      </c>
      <c r="Q46" t="s">
        <v>2118</v>
      </c>
      <c r="R46" t="s">
        <v>2122</v>
      </c>
      <c r="S46" t="s">
        <v>2123</v>
      </c>
      <c r="T46" s="113">
        <v>8.1693072302090511E-2</v>
      </c>
    </row>
    <row r="47" spans="1:20" hidden="1" x14ac:dyDescent="0.25">
      <c r="A47" s="110">
        <v>21</v>
      </c>
      <c r="B47" s="111">
        <v>10</v>
      </c>
      <c r="C47" s="111">
        <v>5</v>
      </c>
      <c r="D47" s="114">
        <v>1.5698587127158554E-2</v>
      </c>
      <c r="E47" s="119">
        <v>7.9520109054231544E-5</v>
      </c>
      <c r="F47" s="115">
        <v>0.1</v>
      </c>
      <c r="G47" s="126">
        <v>9.5555555555555554</v>
      </c>
      <c r="H47" s="129">
        <v>6.9629629629629637</v>
      </c>
      <c r="I47" s="132">
        <v>7</v>
      </c>
      <c r="J47" s="111">
        <v>35</v>
      </c>
      <c r="K47" s="111">
        <v>1</v>
      </c>
      <c r="L47" s="112">
        <v>44330</v>
      </c>
      <c r="M47" s="121">
        <v>44342</v>
      </c>
      <c r="N47">
        <v>1</v>
      </c>
      <c r="O47">
        <v>3</v>
      </c>
      <c r="P47" t="s">
        <v>2117</v>
      </c>
      <c r="Q47" t="s">
        <v>2118</v>
      </c>
      <c r="R47" t="s">
        <v>2119</v>
      </c>
      <c r="S47" t="s">
        <v>2120</v>
      </c>
      <c r="T47" s="113">
        <v>-0.50146144195304909</v>
      </c>
    </row>
    <row r="48" spans="1:20" hidden="1" x14ac:dyDescent="0.25">
      <c r="A48" s="110">
        <v>46</v>
      </c>
      <c r="B48" s="111">
        <v>10</v>
      </c>
      <c r="C48" s="111">
        <v>19</v>
      </c>
      <c r="D48" s="114">
        <v>1.5698587127158554E-2</v>
      </c>
      <c r="E48" s="119">
        <v>7.144960943126956E-67</v>
      </c>
      <c r="F48" s="116">
        <v>0.2</v>
      </c>
      <c r="G48" s="125">
        <v>5.2222222222222223</v>
      </c>
      <c r="H48" s="125">
        <v>3.1358024691358022</v>
      </c>
      <c r="I48" s="131">
        <v>1</v>
      </c>
      <c r="J48" s="111">
        <v>13</v>
      </c>
      <c r="K48" s="111">
        <v>1</v>
      </c>
      <c r="L48" s="112">
        <v>44314</v>
      </c>
      <c r="M48" s="120">
        <v>44337</v>
      </c>
      <c r="N48">
        <v>6</v>
      </c>
      <c r="O48">
        <v>5</v>
      </c>
      <c r="P48" t="s">
        <v>2121</v>
      </c>
      <c r="Q48" t="s">
        <v>2124</v>
      </c>
      <c r="R48" t="s">
        <v>2119</v>
      </c>
      <c r="S48" t="s">
        <v>1699</v>
      </c>
      <c r="T48" s="113">
        <v>6.67902729501888E-2</v>
      </c>
    </row>
    <row r="49" spans="1:20" x14ac:dyDescent="0.25">
      <c r="A49" s="136">
        <v>11</v>
      </c>
      <c r="B49" s="111">
        <v>9</v>
      </c>
      <c r="C49" s="111">
        <v>3</v>
      </c>
      <c r="D49" s="115">
        <v>1.4128728414442701E-2</v>
      </c>
      <c r="E49" s="114">
        <v>8.0487025443232163E-2</v>
      </c>
      <c r="F49" s="119">
        <v>0</v>
      </c>
      <c r="G49" s="126">
        <v>9.875</v>
      </c>
      <c r="H49" s="126">
        <v>4.125</v>
      </c>
      <c r="I49" s="133">
        <v>12</v>
      </c>
      <c r="J49" s="111">
        <v>17</v>
      </c>
      <c r="K49" s="111">
        <v>4</v>
      </c>
      <c r="L49" s="112">
        <v>44333</v>
      </c>
      <c r="M49" s="121">
        <v>44344</v>
      </c>
      <c r="N49">
        <v>1</v>
      </c>
      <c r="O49">
        <v>2</v>
      </c>
      <c r="P49" t="s">
        <v>2117</v>
      </c>
      <c r="Q49" t="s">
        <v>2118</v>
      </c>
      <c r="R49" t="s">
        <v>2119</v>
      </c>
      <c r="S49" t="s">
        <v>2123</v>
      </c>
      <c r="T49" s="113">
        <v>-0.46581366151699027</v>
      </c>
    </row>
    <row r="50" spans="1:20" x14ac:dyDescent="0.25">
      <c r="A50" s="136">
        <v>20</v>
      </c>
      <c r="B50" s="111">
        <v>9</v>
      </c>
      <c r="C50" s="111">
        <v>2</v>
      </c>
      <c r="D50" s="115">
        <v>1.4128728414442701E-2</v>
      </c>
      <c r="E50" s="114">
        <v>7.2564576711281192E-2</v>
      </c>
      <c r="F50" s="119">
        <v>0</v>
      </c>
      <c r="G50" s="126">
        <v>10.375</v>
      </c>
      <c r="H50" s="127">
        <v>5.46875</v>
      </c>
      <c r="I50" s="132">
        <v>8</v>
      </c>
      <c r="J50" s="111">
        <v>28</v>
      </c>
      <c r="K50" s="111">
        <v>3</v>
      </c>
      <c r="L50" s="112">
        <v>44334</v>
      </c>
      <c r="M50" s="124">
        <v>44345</v>
      </c>
      <c r="N50">
        <v>0</v>
      </c>
      <c r="O50">
        <v>3</v>
      </c>
      <c r="P50" t="s">
        <v>2121</v>
      </c>
      <c r="Q50" t="s">
        <v>2118</v>
      </c>
      <c r="R50" t="s">
        <v>2119</v>
      </c>
      <c r="S50" t="s">
        <v>2123</v>
      </c>
      <c r="T50" s="113">
        <v>-0.53583437085394325</v>
      </c>
    </row>
    <row r="51" spans="1:20" hidden="1" x14ac:dyDescent="0.25">
      <c r="A51" s="110">
        <v>17</v>
      </c>
      <c r="B51" s="111">
        <v>9</v>
      </c>
      <c r="C51" s="111">
        <v>2</v>
      </c>
      <c r="D51" s="115">
        <v>1.4128728414442701E-2</v>
      </c>
      <c r="E51" s="114">
        <v>5.517476500621063E-2</v>
      </c>
      <c r="F51" s="114">
        <v>0.1111111111111111</v>
      </c>
      <c r="G51" s="126">
        <v>10</v>
      </c>
      <c r="H51" s="129">
        <v>6.5</v>
      </c>
      <c r="I51" s="132">
        <v>10</v>
      </c>
      <c r="J51" s="111">
        <v>20</v>
      </c>
      <c r="K51" s="111">
        <v>1</v>
      </c>
      <c r="L51" s="112">
        <v>44334</v>
      </c>
      <c r="M51" s="124">
        <v>44345</v>
      </c>
      <c r="N51">
        <v>7</v>
      </c>
      <c r="O51">
        <v>2</v>
      </c>
      <c r="P51" t="s">
        <v>2117</v>
      </c>
      <c r="Q51" t="s">
        <v>2118</v>
      </c>
      <c r="R51" t="s">
        <v>2119</v>
      </c>
      <c r="S51" t="s">
        <v>2123</v>
      </c>
      <c r="T51" s="113">
        <v>-5.7358447241381283E-2</v>
      </c>
    </row>
    <row r="52" spans="1:20" x14ac:dyDescent="0.25">
      <c r="A52" s="136">
        <v>47</v>
      </c>
      <c r="B52" s="111">
        <v>9</v>
      </c>
      <c r="C52" s="111">
        <v>4</v>
      </c>
      <c r="D52" s="115">
        <v>1.4128728414442701E-2</v>
      </c>
      <c r="E52" s="119">
        <v>3.4941905601573869E-3</v>
      </c>
      <c r="F52" s="114">
        <v>0.1111111111111111</v>
      </c>
      <c r="G52" s="126">
        <v>10.375</v>
      </c>
      <c r="H52" s="129">
        <v>6.46875</v>
      </c>
      <c r="I52" s="131">
        <v>5</v>
      </c>
      <c r="J52" s="111">
        <v>22</v>
      </c>
      <c r="K52" s="111">
        <v>3</v>
      </c>
      <c r="L52" s="112">
        <v>44331</v>
      </c>
      <c r="M52" s="121">
        <v>44343</v>
      </c>
      <c r="N52">
        <v>7</v>
      </c>
      <c r="O52">
        <v>5</v>
      </c>
      <c r="P52" t="s">
        <v>2117</v>
      </c>
      <c r="Q52" t="s">
        <v>2124</v>
      </c>
      <c r="R52" t="s">
        <v>2119</v>
      </c>
      <c r="S52" t="s">
        <v>2120</v>
      </c>
      <c r="T52" s="113">
        <v>-0.51412511170204434</v>
      </c>
    </row>
    <row r="53" spans="1:20" hidden="1" x14ac:dyDescent="0.25">
      <c r="A53" s="110">
        <v>2</v>
      </c>
      <c r="B53" s="111">
        <v>9</v>
      </c>
      <c r="C53" s="111">
        <v>5</v>
      </c>
      <c r="D53" s="115">
        <v>1.4128728414442701E-2</v>
      </c>
      <c r="E53" s="119">
        <v>7.8325542751303122E-5</v>
      </c>
      <c r="F53" s="114">
        <v>0.1111111111111111</v>
      </c>
      <c r="G53" s="126">
        <v>10</v>
      </c>
      <c r="H53" s="129">
        <v>7.25</v>
      </c>
      <c r="I53" s="131">
        <v>3</v>
      </c>
      <c r="J53" s="111">
        <v>32</v>
      </c>
      <c r="K53" s="111">
        <v>1</v>
      </c>
      <c r="L53" s="112">
        <v>44330</v>
      </c>
      <c r="M53" s="121">
        <v>44342</v>
      </c>
      <c r="N53">
        <v>2</v>
      </c>
      <c r="O53">
        <v>1</v>
      </c>
      <c r="P53" t="s">
        <v>2121</v>
      </c>
      <c r="Q53" t="s">
        <v>2118</v>
      </c>
      <c r="R53" t="s">
        <v>2122</v>
      </c>
      <c r="S53" t="s">
        <v>2120</v>
      </c>
      <c r="T53" s="113">
        <v>-0.54431543537727967</v>
      </c>
    </row>
    <row r="54" spans="1:20" hidden="1" x14ac:dyDescent="0.25">
      <c r="A54" s="110">
        <v>29</v>
      </c>
      <c r="B54" s="111">
        <v>8</v>
      </c>
      <c r="C54" s="111">
        <v>7</v>
      </c>
      <c r="D54" s="115">
        <v>1.2558869701726845E-2</v>
      </c>
      <c r="E54" s="119">
        <v>2.3316888087204228E-9</v>
      </c>
      <c r="F54" s="119">
        <v>0</v>
      </c>
      <c r="G54" s="126">
        <v>11.714285714285714</v>
      </c>
      <c r="H54" s="128">
        <v>9.5918367346938762</v>
      </c>
      <c r="I54" s="132">
        <v>8</v>
      </c>
      <c r="J54" s="111">
        <v>29</v>
      </c>
      <c r="K54" s="111">
        <v>1</v>
      </c>
      <c r="L54" s="112">
        <v>44328</v>
      </c>
      <c r="M54" s="121">
        <v>44342</v>
      </c>
      <c r="N54">
        <v>9</v>
      </c>
      <c r="O54">
        <v>3</v>
      </c>
      <c r="P54" t="s">
        <v>2117</v>
      </c>
      <c r="Q54" t="s">
        <v>2124</v>
      </c>
      <c r="R54" t="s">
        <v>2119</v>
      </c>
      <c r="S54" t="s">
        <v>2120</v>
      </c>
      <c r="T54" s="113">
        <v>-1.2832399881232111</v>
      </c>
    </row>
    <row r="55" spans="1:20" hidden="1" x14ac:dyDescent="0.25">
      <c r="A55" s="110">
        <v>49</v>
      </c>
      <c r="B55" s="111">
        <v>8</v>
      </c>
      <c r="C55" s="111">
        <v>27</v>
      </c>
      <c r="D55" s="115">
        <v>1.2558869701726845E-2</v>
      </c>
      <c r="E55" s="119">
        <v>2.8511410221215145E-141</v>
      </c>
      <c r="F55" s="114">
        <v>0.125</v>
      </c>
      <c r="G55" s="125">
        <v>7.4285714285714288</v>
      </c>
      <c r="H55" s="126">
        <v>4.4897959183673475</v>
      </c>
      <c r="I55" s="131">
        <v>5</v>
      </c>
      <c r="J55" s="111">
        <v>19</v>
      </c>
      <c r="K55" s="111">
        <v>2</v>
      </c>
      <c r="L55" s="112">
        <v>44305</v>
      </c>
      <c r="M55" s="120">
        <v>44336</v>
      </c>
      <c r="N55">
        <v>9</v>
      </c>
      <c r="O55">
        <v>5</v>
      </c>
      <c r="P55" t="s">
        <v>2117</v>
      </c>
      <c r="Q55" t="s">
        <v>2124</v>
      </c>
      <c r="R55" t="s">
        <v>2119</v>
      </c>
      <c r="S55" t="s">
        <v>1699</v>
      </c>
      <c r="T55" s="113">
        <v>-0.57204684025612584</v>
      </c>
    </row>
    <row r="56" spans="1:20" hidden="1" x14ac:dyDescent="0.25">
      <c r="A56" s="110">
        <v>35</v>
      </c>
      <c r="B56" s="111">
        <v>7</v>
      </c>
      <c r="C56" s="111">
        <v>4</v>
      </c>
      <c r="D56" s="115">
        <v>1.098901098901099E-2</v>
      </c>
      <c r="E56" s="119">
        <v>1.0420934813742243E-3</v>
      </c>
      <c r="F56" s="119">
        <v>0</v>
      </c>
      <c r="G56" s="126">
        <v>13</v>
      </c>
      <c r="H56" s="128">
        <v>10</v>
      </c>
      <c r="I56" s="131">
        <v>1</v>
      </c>
      <c r="J56" s="111">
        <v>31</v>
      </c>
      <c r="K56" s="111">
        <v>1</v>
      </c>
      <c r="L56" s="112">
        <v>44331</v>
      </c>
      <c r="M56" s="124">
        <v>44347</v>
      </c>
      <c r="N56">
        <v>5</v>
      </c>
      <c r="O56">
        <v>4</v>
      </c>
      <c r="P56" t="s">
        <v>2117</v>
      </c>
      <c r="Q56" t="s">
        <v>2124</v>
      </c>
      <c r="R56" t="s">
        <v>2119</v>
      </c>
      <c r="S56" t="s">
        <v>2120</v>
      </c>
      <c r="T56" s="113">
        <v>-1.3800903153971011</v>
      </c>
    </row>
    <row r="57" spans="1:20" hidden="1" x14ac:dyDescent="0.25">
      <c r="A57" s="110">
        <v>30</v>
      </c>
      <c r="B57" s="111">
        <v>6</v>
      </c>
      <c r="C57" s="111">
        <v>17</v>
      </c>
      <c r="D57" s="119">
        <v>9.4191522762951327E-3</v>
      </c>
      <c r="E57" s="119">
        <v>3.8782984381542223E-46</v>
      </c>
      <c r="F57" s="116">
        <v>0.16666666666666666</v>
      </c>
      <c r="G57" s="127">
        <v>14.8</v>
      </c>
      <c r="H57" s="127">
        <v>5.4399999999999995</v>
      </c>
      <c r="I57" s="133">
        <v>16</v>
      </c>
      <c r="J57" s="111">
        <v>22</v>
      </c>
      <c r="K57" s="111">
        <v>6</v>
      </c>
      <c r="L57" s="112">
        <v>44316</v>
      </c>
      <c r="M57" s="120">
        <v>44340</v>
      </c>
      <c r="N57">
        <v>0</v>
      </c>
      <c r="O57">
        <v>4</v>
      </c>
      <c r="P57" t="s">
        <v>2121</v>
      </c>
      <c r="Q57" t="s">
        <v>2124</v>
      </c>
      <c r="R57" t="s">
        <v>2119</v>
      </c>
      <c r="S57" t="s">
        <v>1699</v>
      </c>
      <c r="T57" s="113">
        <v>-0.54710366288561441</v>
      </c>
    </row>
    <row r="58" spans="1:20" hidden="1" x14ac:dyDescent="0.25">
      <c r="A58" s="110">
        <v>31</v>
      </c>
      <c r="B58" s="111">
        <v>3</v>
      </c>
      <c r="C58" s="111">
        <v>22</v>
      </c>
      <c r="D58" s="119">
        <v>4.7095761381475663E-3</v>
      </c>
      <c r="E58" s="119">
        <v>2.2991033833759507E-73</v>
      </c>
      <c r="F58" s="119">
        <v>0</v>
      </c>
      <c r="G58" s="128">
        <v>31</v>
      </c>
      <c r="H58" s="130">
        <v>8</v>
      </c>
      <c r="I58" s="134">
        <v>31</v>
      </c>
      <c r="J58" s="111">
        <v>39</v>
      </c>
      <c r="K58" s="111">
        <v>23</v>
      </c>
      <c r="L58" s="112">
        <v>44310</v>
      </c>
      <c r="M58" s="124">
        <v>44347</v>
      </c>
      <c r="N58">
        <v>1</v>
      </c>
      <c r="O58">
        <v>4</v>
      </c>
      <c r="P58" t="s">
        <v>2117</v>
      </c>
      <c r="Q58" t="s">
        <v>2124</v>
      </c>
      <c r="R58" t="s">
        <v>2119</v>
      </c>
      <c r="S58" t="s">
        <v>1699</v>
      </c>
      <c r="T58" s="113">
        <v>-1.8135430390343272</v>
      </c>
    </row>
  </sheetData>
  <autoFilter ref="A9:T58" xr:uid="{D5E3D143-2272-4D3E-8A77-ED8A04257884}">
    <filterColumn colId="0">
      <colorFilter dxfId="2"/>
    </filterColumn>
    <sortState ref="A10:T58">
      <sortCondition descending="1" ref="D9:D58"/>
    </sortState>
  </autoFilter>
  <sortState ref="D6:R8">
    <sortCondition ref="E6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A8BA1-1A82-4A85-AA47-91BE3699ED23}">
  <sheetPr codeName="Hoja2"/>
  <dimension ref="A1:M28"/>
  <sheetViews>
    <sheetView workbookViewId="0">
      <selection activeCell="F12" sqref="F12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.140625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91.28515625" bestFit="1" customWidth="1"/>
    <col min="12" max="12" width="12" bestFit="1" customWidth="1"/>
    <col min="13" max="13" width="20.140625" bestFit="1" customWidth="1"/>
  </cols>
  <sheetData>
    <row r="1" spans="1:13" x14ac:dyDescent="0.25">
      <c r="A1" t="s">
        <v>1729</v>
      </c>
      <c r="B1" s="35" t="s">
        <v>1754</v>
      </c>
      <c r="C1" s="34" t="s">
        <v>1753</v>
      </c>
      <c r="D1" s="34" t="s">
        <v>1752</v>
      </c>
      <c r="E1" s="34" t="s">
        <v>1751</v>
      </c>
      <c r="F1" s="34" t="s">
        <v>1750</v>
      </c>
      <c r="G1" s="34" t="s">
        <v>1749</v>
      </c>
      <c r="H1" s="34" t="s">
        <v>1748</v>
      </c>
      <c r="I1" s="34" t="s">
        <v>1747</v>
      </c>
      <c r="J1" s="34" t="s">
        <v>1746</v>
      </c>
      <c r="K1" s="34" t="s">
        <v>1745</v>
      </c>
      <c r="L1" s="34" t="s">
        <v>1744</v>
      </c>
      <c r="M1" s="34" t="s">
        <v>1743</v>
      </c>
    </row>
    <row r="2" spans="1:13" x14ac:dyDescent="0.25">
      <c r="A2">
        <v>1</v>
      </c>
      <c r="B2">
        <v>4</v>
      </c>
      <c r="C2">
        <v>6</v>
      </c>
      <c r="D2">
        <v>1</v>
      </c>
      <c r="E2">
        <v>1</v>
      </c>
      <c r="F2" t="b">
        <v>0</v>
      </c>
      <c r="G2">
        <v>0</v>
      </c>
      <c r="H2" t="b">
        <v>1</v>
      </c>
      <c r="I2">
        <v>90</v>
      </c>
      <c r="J2">
        <v>0</v>
      </c>
      <c r="L2" s="33">
        <v>43942</v>
      </c>
      <c r="M2" s="33">
        <v>43983</v>
      </c>
    </row>
    <row r="3" spans="1:13" x14ac:dyDescent="0.25">
      <c r="A3">
        <v>2</v>
      </c>
      <c r="B3">
        <v>4</v>
      </c>
      <c r="C3">
        <v>6</v>
      </c>
      <c r="D3">
        <v>1</v>
      </c>
      <c r="E3">
        <v>2</v>
      </c>
      <c r="F3" t="b">
        <v>0</v>
      </c>
      <c r="G3">
        <v>0</v>
      </c>
      <c r="H3" t="b">
        <v>1</v>
      </c>
      <c r="I3">
        <v>90</v>
      </c>
      <c r="J3">
        <v>0</v>
      </c>
      <c r="L3" s="33">
        <v>43942</v>
      </c>
      <c r="M3" s="33">
        <v>43980</v>
      </c>
    </row>
    <row r="4" spans="1:13" x14ac:dyDescent="0.25">
      <c r="A4">
        <v>3</v>
      </c>
      <c r="B4">
        <v>4</v>
      </c>
      <c r="C4">
        <v>6</v>
      </c>
      <c r="D4">
        <v>1</v>
      </c>
      <c r="E4">
        <v>3</v>
      </c>
      <c r="F4" t="b">
        <v>0</v>
      </c>
      <c r="G4">
        <v>3</v>
      </c>
      <c r="H4" t="b">
        <v>1</v>
      </c>
      <c r="I4">
        <v>90</v>
      </c>
      <c r="J4">
        <v>0</v>
      </c>
      <c r="L4" s="33">
        <v>43942</v>
      </c>
      <c r="M4" s="33">
        <v>44123</v>
      </c>
    </row>
    <row r="5" spans="1:13" x14ac:dyDescent="0.25">
      <c r="A5">
        <v>4</v>
      </c>
      <c r="B5">
        <v>4</v>
      </c>
      <c r="C5">
        <v>6</v>
      </c>
      <c r="D5">
        <v>1</v>
      </c>
      <c r="E5">
        <v>3</v>
      </c>
      <c r="F5" t="b">
        <v>0</v>
      </c>
      <c r="G5">
        <v>0</v>
      </c>
      <c r="H5" t="b">
        <v>1</v>
      </c>
      <c r="I5">
        <v>45</v>
      </c>
      <c r="J5">
        <v>42</v>
      </c>
      <c r="L5" s="33">
        <v>43942</v>
      </c>
      <c r="M5" s="33">
        <v>44252</v>
      </c>
    </row>
    <row r="6" spans="1:13" x14ac:dyDescent="0.25">
      <c r="A6">
        <v>5</v>
      </c>
      <c r="B6">
        <v>4</v>
      </c>
      <c r="C6">
        <v>6</v>
      </c>
      <c r="D6">
        <v>1</v>
      </c>
      <c r="E6">
        <v>2</v>
      </c>
      <c r="F6" t="b">
        <v>0</v>
      </c>
      <c r="G6">
        <v>4</v>
      </c>
      <c r="H6" t="b">
        <v>1</v>
      </c>
      <c r="I6">
        <v>45</v>
      </c>
      <c r="J6">
        <v>15</v>
      </c>
      <c r="L6" s="33">
        <v>43942</v>
      </c>
      <c r="M6" s="33">
        <v>44277</v>
      </c>
    </row>
    <row r="7" spans="1:13" x14ac:dyDescent="0.25">
      <c r="A7">
        <v>6</v>
      </c>
      <c r="B7">
        <v>4</v>
      </c>
      <c r="C7">
        <v>6</v>
      </c>
      <c r="D7">
        <v>1</v>
      </c>
      <c r="E7">
        <v>3</v>
      </c>
      <c r="F7" t="b">
        <v>0</v>
      </c>
      <c r="G7">
        <v>4</v>
      </c>
      <c r="H7" t="b">
        <v>1</v>
      </c>
      <c r="I7">
        <v>45</v>
      </c>
      <c r="J7">
        <v>0</v>
      </c>
      <c r="L7" s="33">
        <v>43942</v>
      </c>
      <c r="M7" s="33">
        <v>44252</v>
      </c>
    </row>
    <row r="8" spans="1:13" x14ac:dyDescent="0.25">
      <c r="A8">
        <v>7</v>
      </c>
      <c r="B8">
        <v>4</v>
      </c>
      <c r="C8">
        <v>6</v>
      </c>
      <c r="D8">
        <v>1</v>
      </c>
      <c r="E8">
        <v>2</v>
      </c>
      <c r="F8" t="b">
        <v>0</v>
      </c>
      <c r="G8">
        <v>0</v>
      </c>
      <c r="H8" t="b">
        <v>0</v>
      </c>
      <c r="I8">
        <v>0</v>
      </c>
      <c r="J8">
        <v>45</v>
      </c>
      <c r="L8" s="33">
        <v>43942</v>
      </c>
      <c r="M8" s="33">
        <v>43978</v>
      </c>
    </row>
    <row r="9" spans="1:13" x14ac:dyDescent="0.25">
      <c r="A9">
        <v>8</v>
      </c>
      <c r="B9">
        <v>2</v>
      </c>
      <c r="C9">
        <v>6</v>
      </c>
      <c r="D9">
        <v>1</v>
      </c>
      <c r="E9">
        <v>0</v>
      </c>
      <c r="F9" t="b">
        <v>1</v>
      </c>
      <c r="G9">
        <v>0</v>
      </c>
      <c r="H9" t="b">
        <v>0</v>
      </c>
      <c r="I9">
        <v>0</v>
      </c>
      <c r="J9">
        <v>0</v>
      </c>
      <c r="K9" t="s">
        <v>1742</v>
      </c>
      <c r="L9" s="33">
        <v>43942</v>
      </c>
      <c r="M9" s="33">
        <v>43942</v>
      </c>
    </row>
    <row r="10" spans="1:13" x14ac:dyDescent="0.25">
      <c r="A10">
        <v>9</v>
      </c>
      <c r="B10">
        <v>4</v>
      </c>
      <c r="C10">
        <v>6</v>
      </c>
      <c r="D10">
        <v>1</v>
      </c>
      <c r="E10">
        <v>2</v>
      </c>
      <c r="F10" t="b">
        <v>1</v>
      </c>
      <c r="G10">
        <v>0</v>
      </c>
      <c r="H10" t="b">
        <v>1</v>
      </c>
      <c r="I10">
        <v>56</v>
      </c>
      <c r="J10">
        <v>0</v>
      </c>
      <c r="L10" s="33">
        <v>43942</v>
      </c>
      <c r="M10" s="33">
        <v>43942</v>
      </c>
    </row>
    <row r="11" spans="1:13" x14ac:dyDescent="0.25">
      <c r="A11">
        <v>10</v>
      </c>
      <c r="B11">
        <v>2</v>
      </c>
      <c r="C11">
        <v>6</v>
      </c>
      <c r="D11">
        <v>1</v>
      </c>
      <c r="E11">
        <v>0</v>
      </c>
      <c r="F11" t="b">
        <v>1</v>
      </c>
      <c r="G11">
        <v>0</v>
      </c>
      <c r="H11" t="b">
        <v>0</v>
      </c>
      <c r="I11">
        <v>0</v>
      </c>
      <c r="J11">
        <v>0</v>
      </c>
      <c r="L11" s="33">
        <v>43942</v>
      </c>
      <c r="M11" s="33">
        <v>43942</v>
      </c>
    </row>
    <row r="12" spans="1:13" x14ac:dyDescent="0.25">
      <c r="A12">
        <v>11</v>
      </c>
      <c r="B12">
        <v>3</v>
      </c>
      <c r="C12">
        <v>6</v>
      </c>
      <c r="D12">
        <v>1</v>
      </c>
      <c r="E12">
        <v>3</v>
      </c>
      <c r="F12" t="b">
        <v>0</v>
      </c>
      <c r="G12">
        <v>0</v>
      </c>
      <c r="H12" t="b">
        <v>1</v>
      </c>
      <c r="I12">
        <v>108</v>
      </c>
      <c r="J12">
        <v>35</v>
      </c>
      <c r="K12" t="s">
        <v>1985</v>
      </c>
      <c r="L12" s="33">
        <v>43942</v>
      </c>
      <c r="M12" s="33">
        <v>44279</v>
      </c>
    </row>
    <row r="13" spans="1:13" x14ac:dyDescent="0.25">
      <c r="A13">
        <v>12</v>
      </c>
      <c r="B13">
        <v>1</v>
      </c>
      <c r="C13">
        <v>6</v>
      </c>
      <c r="D13">
        <v>1</v>
      </c>
      <c r="E13">
        <v>0</v>
      </c>
      <c r="F13" t="b">
        <v>1</v>
      </c>
      <c r="G13">
        <v>0</v>
      </c>
      <c r="H13" t="b">
        <v>1</v>
      </c>
      <c r="I13">
        <v>0</v>
      </c>
      <c r="J13">
        <v>0</v>
      </c>
      <c r="L13" s="33">
        <v>44020</v>
      </c>
      <c r="M13" s="33">
        <v>44277</v>
      </c>
    </row>
    <row r="14" spans="1:13" x14ac:dyDescent="0.25">
      <c r="A14">
        <v>13</v>
      </c>
      <c r="B14">
        <v>4</v>
      </c>
      <c r="C14">
        <v>6</v>
      </c>
      <c r="D14">
        <v>1</v>
      </c>
      <c r="E14">
        <v>1</v>
      </c>
      <c r="F14" t="b">
        <v>0</v>
      </c>
      <c r="G14">
        <v>0</v>
      </c>
      <c r="H14" t="b">
        <v>1</v>
      </c>
      <c r="I14">
        <v>60</v>
      </c>
      <c r="J14">
        <v>0</v>
      </c>
      <c r="L14" s="33">
        <v>44092</v>
      </c>
      <c r="M14" s="33">
        <v>44092</v>
      </c>
    </row>
    <row r="15" spans="1:13" x14ac:dyDescent="0.25">
      <c r="A15">
        <v>14</v>
      </c>
      <c r="B15">
        <v>4</v>
      </c>
      <c r="C15">
        <v>6</v>
      </c>
      <c r="D15">
        <v>1</v>
      </c>
      <c r="E15">
        <v>1</v>
      </c>
      <c r="F15" t="b">
        <v>0</v>
      </c>
      <c r="G15">
        <v>0</v>
      </c>
      <c r="H15" t="b">
        <v>1</v>
      </c>
      <c r="I15">
        <v>45</v>
      </c>
      <c r="J15">
        <v>0</v>
      </c>
      <c r="L15" s="33">
        <v>44092</v>
      </c>
      <c r="M15" s="33">
        <v>44092</v>
      </c>
    </row>
    <row r="16" spans="1:13" x14ac:dyDescent="0.25">
      <c r="A16">
        <v>15</v>
      </c>
      <c r="B16">
        <v>4</v>
      </c>
      <c r="C16">
        <v>6</v>
      </c>
      <c r="D16">
        <v>1</v>
      </c>
      <c r="E16">
        <v>1</v>
      </c>
      <c r="F16" t="b">
        <v>0</v>
      </c>
      <c r="G16">
        <v>0</v>
      </c>
      <c r="H16" t="b">
        <v>1</v>
      </c>
      <c r="I16">
        <v>30</v>
      </c>
      <c r="J16">
        <v>0</v>
      </c>
      <c r="L16" s="33">
        <v>44092</v>
      </c>
      <c r="M16" s="33">
        <v>44092</v>
      </c>
    </row>
    <row r="17" spans="1:13" x14ac:dyDescent="0.25">
      <c r="A17">
        <v>16</v>
      </c>
      <c r="B17">
        <v>4</v>
      </c>
      <c r="C17">
        <v>6</v>
      </c>
      <c r="D17">
        <v>1</v>
      </c>
      <c r="E17">
        <v>1</v>
      </c>
      <c r="F17" t="b">
        <v>0</v>
      </c>
      <c r="G17">
        <v>0</v>
      </c>
      <c r="H17" t="b">
        <v>1</v>
      </c>
      <c r="I17">
        <v>20</v>
      </c>
      <c r="J17">
        <v>0</v>
      </c>
      <c r="L17" s="33">
        <v>44092</v>
      </c>
      <c r="M17" s="33">
        <v>44092</v>
      </c>
    </row>
    <row r="18" spans="1:13" x14ac:dyDescent="0.25">
      <c r="A18">
        <v>17</v>
      </c>
      <c r="B18">
        <v>4</v>
      </c>
      <c r="C18">
        <v>6</v>
      </c>
      <c r="D18">
        <v>1</v>
      </c>
      <c r="E18">
        <v>2</v>
      </c>
      <c r="F18" t="b">
        <v>0</v>
      </c>
      <c r="G18">
        <v>0</v>
      </c>
      <c r="H18" t="b">
        <v>1</v>
      </c>
      <c r="I18">
        <v>60</v>
      </c>
      <c r="J18">
        <v>0</v>
      </c>
      <c r="L18" s="33">
        <v>44092</v>
      </c>
      <c r="M18" s="33">
        <v>44092</v>
      </c>
    </row>
    <row r="19" spans="1:13" x14ac:dyDescent="0.25">
      <c r="A19">
        <v>18</v>
      </c>
      <c r="B19">
        <v>4</v>
      </c>
      <c r="C19">
        <v>6</v>
      </c>
      <c r="D19">
        <v>1</v>
      </c>
      <c r="E19">
        <v>2</v>
      </c>
      <c r="F19" t="b">
        <v>0</v>
      </c>
      <c r="G19">
        <v>0</v>
      </c>
      <c r="H19" t="b">
        <v>1</v>
      </c>
      <c r="I19">
        <v>45</v>
      </c>
      <c r="J19">
        <v>0</v>
      </c>
      <c r="L19" s="33">
        <v>44092</v>
      </c>
      <c r="M19" s="33">
        <v>44092</v>
      </c>
    </row>
    <row r="20" spans="1:13" x14ac:dyDescent="0.25">
      <c r="A20">
        <v>19</v>
      </c>
      <c r="B20">
        <v>4</v>
      </c>
      <c r="C20">
        <v>6</v>
      </c>
      <c r="D20">
        <v>1</v>
      </c>
      <c r="E20">
        <v>2</v>
      </c>
      <c r="F20" t="b">
        <v>0</v>
      </c>
      <c r="G20">
        <v>0</v>
      </c>
      <c r="H20" t="b">
        <v>1</v>
      </c>
      <c r="I20">
        <v>30</v>
      </c>
      <c r="J20">
        <v>0</v>
      </c>
      <c r="L20" s="33">
        <v>44092</v>
      </c>
      <c r="M20" s="33">
        <v>44092</v>
      </c>
    </row>
    <row r="21" spans="1:13" x14ac:dyDescent="0.25">
      <c r="A21">
        <v>20</v>
      </c>
      <c r="B21">
        <v>4</v>
      </c>
      <c r="C21">
        <v>6</v>
      </c>
      <c r="D21">
        <v>1</v>
      </c>
      <c r="E21">
        <v>2</v>
      </c>
      <c r="F21" t="b">
        <v>0</v>
      </c>
      <c r="G21">
        <v>0</v>
      </c>
      <c r="H21" t="b">
        <v>1</v>
      </c>
      <c r="I21">
        <v>20</v>
      </c>
      <c r="J21">
        <v>0</v>
      </c>
      <c r="L21" s="33">
        <v>44092</v>
      </c>
      <c r="M21" s="33">
        <v>44092</v>
      </c>
    </row>
    <row r="22" spans="1:13" x14ac:dyDescent="0.25">
      <c r="A22">
        <v>21</v>
      </c>
      <c r="B22">
        <v>4</v>
      </c>
      <c r="C22">
        <v>6</v>
      </c>
      <c r="D22">
        <v>1</v>
      </c>
      <c r="E22">
        <v>3</v>
      </c>
      <c r="F22" t="b">
        <v>0</v>
      </c>
      <c r="G22">
        <v>0</v>
      </c>
      <c r="H22" t="b">
        <v>1</v>
      </c>
      <c r="I22">
        <v>60</v>
      </c>
      <c r="J22">
        <v>0</v>
      </c>
      <c r="L22" s="33">
        <v>44092</v>
      </c>
      <c r="M22" s="33">
        <v>44092</v>
      </c>
    </row>
    <row r="23" spans="1:13" x14ac:dyDescent="0.25">
      <c r="A23">
        <v>22</v>
      </c>
      <c r="B23">
        <v>4</v>
      </c>
      <c r="C23">
        <v>6</v>
      </c>
      <c r="D23">
        <v>1</v>
      </c>
      <c r="E23">
        <v>3</v>
      </c>
      <c r="F23" t="b">
        <v>0</v>
      </c>
      <c r="G23">
        <v>0</v>
      </c>
      <c r="H23" t="b">
        <v>1</v>
      </c>
      <c r="I23">
        <v>45</v>
      </c>
      <c r="J23">
        <v>0</v>
      </c>
      <c r="L23" s="33">
        <v>44092</v>
      </c>
      <c r="M23" s="33">
        <v>44092</v>
      </c>
    </row>
    <row r="24" spans="1:13" x14ac:dyDescent="0.25">
      <c r="A24">
        <v>23</v>
      </c>
      <c r="B24">
        <v>4</v>
      </c>
      <c r="C24">
        <v>6</v>
      </c>
      <c r="D24">
        <v>1</v>
      </c>
      <c r="E24">
        <v>3</v>
      </c>
      <c r="F24" t="b">
        <v>0</v>
      </c>
      <c r="G24">
        <v>0</v>
      </c>
      <c r="H24" t="b">
        <v>1</v>
      </c>
      <c r="I24">
        <v>30</v>
      </c>
      <c r="J24">
        <v>0</v>
      </c>
      <c r="L24" s="33">
        <v>44092</v>
      </c>
      <c r="M24" s="33">
        <v>44092</v>
      </c>
    </row>
    <row r="25" spans="1:13" x14ac:dyDescent="0.25">
      <c r="A25">
        <v>24</v>
      </c>
      <c r="B25">
        <v>4</v>
      </c>
      <c r="C25">
        <v>6</v>
      </c>
      <c r="D25">
        <v>1</v>
      </c>
      <c r="E25">
        <v>3</v>
      </c>
      <c r="F25" t="b">
        <v>0</v>
      </c>
      <c r="G25">
        <v>0</v>
      </c>
      <c r="H25" t="b">
        <v>1</v>
      </c>
      <c r="I25">
        <v>20</v>
      </c>
      <c r="J25">
        <v>0</v>
      </c>
      <c r="L25" s="33">
        <v>44092</v>
      </c>
      <c r="M25" s="33">
        <v>44092</v>
      </c>
    </row>
    <row r="26" spans="1:13" x14ac:dyDescent="0.25">
      <c r="A26">
        <v>25</v>
      </c>
      <c r="B26">
        <v>4</v>
      </c>
      <c r="C26">
        <v>6</v>
      </c>
      <c r="D26">
        <v>1</v>
      </c>
      <c r="E26">
        <v>1</v>
      </c>
      <c r="F26" t="b">
        <v>0</v>
      </c>
      <c r="G26">
        <v>0</v>
      </c>
      <c r="H26" t="b">
        <v>1</v>
      </c>
      <c r="I26">
        <v>15</v>
      </c>
      <c r="J26">
        <v>0</v>
      </c>
      <c r="L26" s="33">
        <v>44247</v>
      </c>
      <c r="M26" s="33">
        <v>44247</v>
      </c>
    </row>
    <row r="27" spans="1:13" x14ac:dyDescent="0.25">
      <c r="A27">
        <v>26</v>
      </c>
      <c r="B27">
        <v>4</v>
      </c>
      <c r="C27">
        <v>6</v>
      </c>
      <c r="D27">
        <v>1</v>
      </c>
      <c r="E27">
        <v>1</v>
      </c>
      <c r="F27" t="b">
        <v>0</v>
      </c>
      <c r="G27">
        <v>0</v>
      </c>
      <c r="H27" t="b">
        <v>1</v>
      </c>
      <c r="I27">
        <v>20</v>
      </c>
      <c r="J27">
        <v>0</v>
      </c>
      <c r="L27" s="33">
        <v>44247</v>
      </c>
      <c r="M27" s="33">
        <v>44247</v>
      </c>
    </row>
    <row r="28" spans="1:13" x14ac:dyDescent="0.25">
      <c r="A28">
        <v>27</v>
      </c>
      <c r="B28">
        <v>4</v>
      </c>
      <c r="C28">
        <v>6</v>
      </c>
      <c r="D28">
        <v>1</v>
      </c>
      <c r="E28">
        <v>1</v>
      </c>
      <c r="F28" t="b">
        <v>1</v>
      </c>
      <c r="G28">
        <v>0</v>
      </c>
      <c r="H28" t="b">
        <v>1</v>
      </c>
      <c r="I28">
        <v>90</v>
      </c>
      <c r="J28">
        <v>0</v>
      </c>
      <c r="L28" s="33">
        <v>44270</v>
      </c>
      <c r="M28" s="33">
        <v>44277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Resultados</vt:lpstr>
      <vt:lpstr>Boletos</vt:lpstr>
      <vt:lpstr>Apuestas</vt:lpstr>
      <vt:lpstr>MisApuestas</vt:lpstr>
      <vt:lpstr>Salida</vt:lpstr>
      <vt:lpstr>Metodos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Almela Baeza</dc:creator>
  <cp:lastModifiedBy>Carlos Almela Baeza</cp:lastModifiedBy>
  <dcterms:created xsi:type="dcterms:W3CDTF">2020-09-10T17:47:13Z</dcterms:created>
  <dcterms:modified xsi:type="dcterms:W3CDTF">2021-05-20T17:34:53Z</dcterms:modified>
</cp:coreProperties>
</file>