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95EB05B9-F64A-4699-A26A-CA92F5464C9D}" xr6:coauthVersionLast="40" xr6:coauthVersionMax="40" xr10:uidLastSave="{00000000-0000-0000-0000-000000000000}"/>
  <bookViews>
    <workbookView xWindow="240" yWindow="105" windowWidth="14805" windowHeight="8010" activeTab="3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D276" i="4" l="1"/>
  <c r="E276" i="4"/>
  <c r="D273" i="4"/>
  <c r="D274" i="4"/>
  <c r="D275" i="4"/>
  <c r="E274" i="4"/>
  <c r="E275" i="4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A546" i="2" l="1"/>
  <c r="A547" i="2" s="1"/>
  <c r="A548" i="2" s="1"/>
  <c r="A549" i="2" s="1"/>
  <c r="A550" i="2" s="1"/>
  <c r="A551" i="2" s="1"/>
  <c r="A552" i="2" s="1"/>
  <c r="A553" i="2" s="1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A1606" i="1" l="1"/>
  <c r="A1607" i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273" i="4" l="1"/>
  <c r="D272" i="4"/>
  <c r="E272" i="4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1605" i="1" l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D271" i="4" l="1"/>
  <c r="E271" i="4"/>
  <c r="D270" i="4"/>
  <c r="E270" i="4"/>
  <c r="D269" i="4"/>
  <c r="E269" i="4"/>
  <c r="D268" i="4" l="1"/>
  <c r="E268" i="4"/>
  <c r="E533" i="2" l="1"/>
  <c r="D533" i="2"/>
  <c r="E532" i="2"/>
  <c r="D532" i="2"/>
  <c r="E531" i="2"/>
  <c r="D531" i="2"/>
  <c r="E530" i="2"/>
  <c r="D530" i="2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D267" i="4"/>
  <c r="E267" i="4"/>
  <c r="D266" i="4" l="1"/>
  <c r="E266" i="4"/>
  <c r="E529" i="2" l="1"/>
  <c r="D529" i="2"/>
  <c r="E528" i="2"/>
  <c r="D528" i="2"/>
  <c r="A528" i="2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E1557" i="1" l="1"/>
  <c r="D1557" i="1"/>
  <c r="E1556" i="1"/>
  <c r="D1556" i="1"/>
  <c r="E1555" i="1"/>
  <c r="D1555" i="1"/>
  <c r="E1554" i="1"/>
  <c r="D1554" i="1"/>
  <c r="E1553" i="1"/>
  <c r="D1553" i="1"/>
  <c r="E1552" i="1"/>
  <c r="D1552" i="1"/>
  <c r="D265" i="4" l="1"/>
  <c r="E265" i="4"/>
  <c r="E527" i="2" l="1"/>
  <c r="D527" i="2"/>
  <c r="E526" i="2"/>
  <c r="D526" i="2"/>
  <c r="E525" i="2"/>
  <c r="D525" i="2"/>
  <c r="E524" i="2"/>
  <c r="D524" i="2"/>
  <c r="E523" i="2"/>
  <c r="D523" i="2"/>
  <c r="E522" i="2"/>
  <c r="D522" i="2"/>
  <c r="E1551" i="1" l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D264" i="4" l="1"/>
  <c r="E264" i="4"/>
  <c r="D262" i="4"/>
  <c r="E262" i="4"/>
  <c r="D263" i="4"/>
  <c r="E263" i="4"/>
  <c r="E521" i="2" l="1"/>
  <c r="D521" i="2"/>
  <c r="E520" i="2"/>
  <c r="D520" i="2"/>
  <c r="E519" i="2"/>
  <c r="D519" i="2"/>
  <c r="E518" i="2"/>
  <c r="D518" i="2"/>
  <c r="E517" i="2"/>
  <c r="D517" i="2"/>
  <c r="E516" i="2"/>
  <c r="D516" i="2"/>
  <c r="E1533" i="1" l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D259" i="4"/>
  <c r="E259" i="4"/>
  <c r="D260" i="4"/>
  <c r="E260" i="4"/>
  <c r="D261" i="4"/>
  <c r="E261" i="4"/>
  <c r="E515" i="2" l="1"/>
  <c r="D515" i="2"/>
  <c r="E514" i="2"/>
  <c r="D514" i="2"/>
  <c r="D258" i="4" l="1"/>
  <c r="E258" i="4"/>
  <c r="D257" i="4"/>
  <c r="E257" i="4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513" i="2" l="1"/>
  <c r="D513" i="2"/>
  <c r="E512" i="2"/>
  <c r="D512" i="2"/>
  <c r="E1509" i="1" l="1"/>
  <c r="D1509" i="1"/>
  <c r="E1508" i="1"/>
  <c r="D1508" i="1"/>
  <c r="E1507" i="1"/>
  <c r="D1507" i="1"/>
  <c r="E1506" i="1"/>
  <c r="D1506" i="1"/>
  <c r="E1505" i="1"/>
  <c r="D1505" i="1"/>
  <c r="E1504" i="1"/>
  <c r="D1504" i="1"/>
  <c r="D256" i="4" l="1"/>
  <c r="E256" i="4"/>
  <c r="E511" i="2" l="1"/>
  <c r="D511" i="2"/>
  <c r="E510" i="2"/>
  <c r="D510" i="2"/>
  <c r="D509" i="2"/>
  <c r="E509" i="2"/>
  <c r="E1503" i="1" l="1"/>
  <c r="D1503" i="1"/>
  <c r="E1502" i="1"/>
  <c r="D1502" i="1"/>
  <c r="E1501" i="1"/>
  <c r="D1501" i="1"/>
  <c r="E1500" i="1"/>
  <c r="D1500" i="1"/>
  <c r="E1499" i="1"/>
  <c r="D1499" i="1"/>
  <c r="E1498" i="1"/>
  <c r="D1498" i="1"/>
  <c r="D255" i="4" l="1"/>
  <c r="E255" i="4"/>
  <c r="E508" i="2" l="1"/>
  <c r="D508" i="2"/>
  <c r="E1497" i="1" l="1"/>
  <c r="D1497" i="1"/>
  <c r="E1496" i="1"/>
  <c r="D1496" i="1"/>
  <c r="E1495" i="1"/>
  <c r="D1495" i="1"/>
  <c r="E1494" i="1"/>
  <c r="D1494" i="1"/>
  <c r="E1493" i="1"/>
  <c r="D1493" i="1"/>
  <c r="E1492" i="1"/>
  <c r="D1492" i="1"/>
  <c r="D254" i="4" l="1"/>
  <c r="E254" i="4"/>
  <c r="C504" i="3" l="1"/>
  <c r="D504" i="3" s="1"/>
  <c r="C503" i="3"/>
  <c r="C505" i="3" s="1"/>
  <c r="C507" i="3" s="1"/>
  <c r="C509" i="3" s="1"/>
  <c r="D509" i="3" l="1"/>
  <c r="C511" i="3"/>
  <c r="E509" i="3"/>
  <c r="D507" i="3"/>
  <c r="E507" i="3"/>
  <c r="D505" i="3"/>
  <c r="E505" i="3"/>
  <c r="D503" i="3"/>
  <c r="E504" i="3"/>
  <c r="C506" i="3"/>
  <c r="C508" i="3" s="1"/>
  <c r="C510" i="3" s="1"/>
  <c r="E503" i="3"/>
  <c r="D510" i="3" l="1"/>
  <c r="C512" i="3"/>
  <c r="E510" i="3"/>
  <c r="E511" i="3"/>
  <c r="D511" i="3"/>
  <c r="C513" i="3"/>
  <c r="E508" i="3"/>
  <c r="D508" i="3"/>
  <c r="E506" i="3"/>
  <c r="D506" i="3"/>
  <c r="C515" i="3" l="1"/>
  <c r="D513" i="3"/>
  <c r="E513" i="3"/>
  <c r="E512" i="3"/>
  <c r="C514" i="3"/>
  <c r="D512" i="3"/>
  <c r="E507" i="2"/>
  <c r="D507" i="2"/>
  <c r="E506" i="2"/>
  <c r="D506" i="2"/>
  <c r="E505" i="2"/>
  <c r="D505" i="2"/>
  <c r="E504" i="2"/>
  <c r="D504" i="2"/>
  <c r="C516" i="3" l="1"/>
  <c r="D514" i="3"/>
  <c r="E514" i="3"/>
  <c r="D515" i="3"/>
  <c r="C517" i="3"/>
  <c r="E515" i="3"/>
  <c r="A1480" i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D517" i="3" l="1"/>
  <c r="E517" i="3"/>
  <c r="C519" i="3"/>
  <c r="C521" i="3" s="1"/>
  <c r="C518" i="3"/>
  <c r="D516" i="3"/>
  <c r="E516" i="3"/>
  <c r="D253" i="4"/>
  <c r="E253" i="4"/>
  <c r="D521" i="3" l="1"/>
  <c r="C523" i="3"/>
  <c r="E521" i="3"/>
  <c r="C520" i="3"/>
  <c r="C522" i="3" s="1"/>
  <c r="E518" i="3"/>
  <c r="D518" i="3"/>
  <c r="D519" i="3"/>
  <c r="E519" i="3"/>
  <c r="E503" i="2"/>
  <c r="D503" i="2"/>
  <c r="E502" i="2"/>
  <c r="D502" i="2"/>
  <c r="D523" i="3" l="1"/>
  <c r="C525" i="3"/>
  <c r="C527" i="3" s="1"/>
  <c r="E523" i="3"/>
  <c r="C524" i="3"/>
  <c r="D522" i="3"/>
  <c r="E522" i="3"/>
  <c r="E520" i="3"/>
  <c r="D520" i="3"/>
  <c r="A1474" i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D527" i="3" l="1"/>
  <c r="C529" i="3"/>
  <c r="E527" i="3"/>
  <c r="C526" i="3"/>
  <c r="C528" i="3" s="1"/>
  <c r="E524" i="3"/>
  <c r="D524" i="3"/>
  <c r="D525" i="3"/>
  <c r="E525" i="3"/>
  <c r="D252" i="4"/>
  <c r="E252" i="4"/>
  <c r="E528" i="3" l="1"/>
  <c r="C530" i="3"/>
  <c r="D528" i="3"/>
  <c r="C531" i="3"/>
  <c r="D529" i="3"/>
  <c r="E529" i="3"/>
  <c r="E526" i="3"/>
  <c r="D526" i="3"/>
  <c r="C500" i="3"/>
  <c r="C499" i="3"/>
  <c r="C501" i="3" s="1"/>
  <c r="C533" i="3" l="1"/>
  <c r="D531" i="3"/>
  <c r="E531" i="3"/>
  <c r="C532" i="3"/>
  <c r="D530" i="3"/>
  <c r="E530" i="3"/>
  <c r="D499" i="3"/>
  <c r="E499" i="3"/>
  <c r="D500" i="3"/>
  <c r="C502" i="3"/>
  <c r="D501" i="3"/>
  <c r="E501" i="3"/>
  <c r="E500" i="3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C534" i="3" l="1"/>
  <c r="E532" i="3"/>
  <c r="D532" i="3"/>
  <c r="D533" i="3"/>
  <c r="E533" i="3"/>
  <c r="C535" i="3"/>
  <c r="D502" i="3"/>
  <c r="E502" i="3"/>
  <c r="D496" i="2"/>
  <c r="E496" i="2"/>
  <c r="D497" i="2"/>
  <c r="E497" i="2"/>
  <c r="D498" i="2"/>
  <c r="E498" i="2"/>
  <c r="D499" i="2"/>
  <c r="E499" i="2"/>
  <c r="D500" i="2"/>
  <c r="E500" i="2"/>
  <c r="D501" i="2"/>
  <c r="E501" i="2"/>
  <c r="D251" i="4"/>
  <c r="E251" i="4"/>
  <c r="E535" i="3" l="1"/>
  <c r="D535" i="3"/>
  <c r="C537" i="3"/>
  <c r="C536" i="3"/>
  <c r="D534" i="3"/>
  <c r="E534" i="3"/>
  <c r="C494" i="3"/>
  <c r="C496" i="3" s="1"/>
  <c r="E492" i="3"/>
  <c r="D492" i="3"/>
  <c r="C492" i="3"/>
  <c r="C491" i="3"/>
  <c r="D491" i="3" s="1"/>
  <c r="E536" i="3" l="1"/>
  <c r="D536" i="3"/>
  <c r="C538" i="3"/>
  <c r="E537" i="3"/>
  <c r="D537" i="3"/>
  <c r="C539" i="3"/>
  <c r="C498" i="3"/>
  <c r="E496" i="3"/>
  <c r="D496" i="3"/>
  <c r="E491" i="3"/>
  <c r="C493" i="3"/>
  <c r="D494" i="3"/>
  <c r="E494" i="3"/>
  <c r="D538" i="3" l="1"/>
  <c r="E538" i="3"/>
  <c r="C540" i="3"/>
  <c r="E539" i="3"/>
  <c r="D539" i="3"/>
  <c r="C541" i="3"/>
  <c r="D493" i="3"/>
  <c r="C495" i="3"/>
  <c r="E493" i="3"/>
  <c r="E498" i="3"/>
  <c r="D498" i="3"/>
  <c r="E540" i="3" l="1"/>
  <c r="C542" i="3"/>
  <c r="D540" i="3"/>
  <c r="D541" i="3"/>
  <c r="C543" i="3"/>
  <c r="E541" i="3"/>
  <c r="C497" i="3"/>
  <c r="E495" i="3"/>
  <c r="D495" i="3"/>
  <c r="D542" i="3" l="1"/>
  <c r="C544" i="3"/>
  <c r="E542" i="3"/>
  <c r="D543" i="3"/>
  <c r="E543" i="3"/>
  <c r="C545" i="3"/>
  <c r="D497" i="3"/>
  <c r="E497" i="3"/>
  <c r="D545" i="3" l="1"/>
  <c r="E545" i="3"/>
  <c r="D544" i="3"/>
  <c r="C546" i="3"/>
  <c r="E544" i="3"/>
  <c r="E495" i="2"/>
  <c r="D495" i="2"/>
  <c r="E494" i="2"/>
  <c r="D494" i="2"/>
  <c r="E493" i="2"/>
  <c r="D493" i="2"/>
  <c r="E492" i="2"/>
  <c r="D492" i="2"/>
  <c r="E546" i="3" l="1"/>
  <c r="D546" i="3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D250" i="4" l="1"/>
  <c r="E250" i="4"/>
  <c r="D249" i="4" l="1"/>
  <c r="E249" i="4"/>
  <c r="D248" i="4" l="1"/>
  <c r="E248" i="4"/>
  <c r="D247" i="4" l="1"/>
  <c r="E247" i="4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D489" i="2" l="1"/>
  <c r="E489" i="2"/>
  <c r="C489" i="3"/>
  <c r="E489" i="3" s="1"/>
  <c r="D489" i="3"/>
  <c r="C490" i="3"/>
  <c r="D490" i="3"/>
  <c r="E490" i="3"/>
  <c r="D246" i="4" l="1"/>
  <c r="E246" i="4"/>
  <c r="D243" i="4" l="1"/>
  <c r="E243" i="4"/>
  <c r="D244" i="4"/>
  <c r="E244" i="4"/>
  <c r="D245" i="4"/>
  <c r="E245" i="4"/>
  <c r="C484" i="3"/>
  <c r="C486" i="3" s="1"/>
  <c r="E483" i="3"/>
  <c r="C483" i="3"/>
  <c r="D483" i="3" s="1"/>
  <c r="C485" i="3" l="1"/>
  <c r="C487" i="3" s="1"/>
  <c r="D486" i="3"/>
  <c r="C488" i="3"/>
  <c r="E486" i="3"/>
  <c r="D487" i="3"/>
  <c r="E487" i="3"/>
  <c r="D485" i="3"/>
  <c r="D484" i="3"/>
  <c r="E485" i="3"/>
  <c r="E484" i="3"/>
  <c r="E488" i="3" l="1"/>
  <c r="D488" i="3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D242" i="4" l="1"/>
  <c r="E242" i="4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241" i="4" l="1"/>
  <c r="E241" i="4"/>
  <c r="D238" i="4"/>
  <c r="E238" i="4"/>
  <c r="D239" i="4"/>
  <c r="E239" i="4"/>
  <c r="D240" i="4"/>
  <c r="E240" i="4"/>
  <c r="D235" i="4"/>
  <c r="E235" i="4"/>
  <c r="D236" i="4"/>
  <c r="E236" i="4"/>
  <c r="D237" i="4"/>
  <c r="E237" i="4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D234" i="4" l="1"/>
  <c r="E234" i="4"/>
  <c r="D233" i="4"/>
  <c r="E233" i="4"/>
  <c r="E230" i="4"/>
  <c r="E231" i="4"/>
  <c r="E232" i="4"/>
  <c r="D231" i="4"/>
  <c r="D232" i="4"/>
  <c r="D230" i="4"/>
  <c r="C462" i="3"/>
  <c r="C464" i="3" s="1"/>
  <c r="E461" i="3"/>
  <c r="C461" i="3"/>
  <c r="D461" i="3" s="1"/>
  <c r="C463" i="3" l="1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E479" i="3"/>
  <c r="D479" i="3"/>
  <c r="C482" i="3"/>
  <c r="D480" i="3"/>
  <c r="E480" i="3"/>
  <c r="D454" i="2"/>
  <c r="E454" i="2"/>
  <c r="D455" i="2"/>
  <c r="E455" i="2"/>
  <c r="D456" i="2"/>
  <c r="E456" i="2"/>
  <c r="D457" i="2"/>
  <c r="E457" i="2"/>
  <c r="E482" i="3" l="1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454" i="3" l="1"/>
  <c r="E454" i="3"/>
  <c r="D455" i="3"/>
  <c r="E455" i="3"/>
  <c r="D456" i="3"/>
  <c r="E456" i="3"/>
  <c r="D229" i="4" l="1"/>
  <c r="E229" i="4"/>
  <c r="D228" i="4"/>
  <c r="E228" i="4"/>
  <c r="D1308" i="1" l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D446" i="2" l="1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45" i="3" l="1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D227" i="4" l="1"/>
  <c r="E227" i="4"/>
  <c r="D224" i="4"/>
  <c r="E224" i="4"/>
  <c r="D225" i="4"/>
  <c r="E225" i="4"/>
  <c r="D226" i="4"/>
  <c r="E226" i="4"/>
  <c r="D441" i="3" l="1"/>
  <c r="D442" i="3"/>
  <c r="D443" i="3"/>
  <c r="D444" i="3"/>
  <c r="E441" i="3"/>
  <c r="E442" i="3"/>
  <c r="E443" i="3"/>
  <c r="E444" i="3"/>
  <c r="D442" i="2" l="1"/>
  <c r="D443" i="2"/>
  <c r="D444" i="2"/>
  <c r="D445" i="2"/>
  <c r="E442" i="2"/>
  <c r="E443" i="2"/>
  <c r="E444" i="2"/>
  <c r="E445" i="2"/>
  <c r="D1295" i="1" l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223" i="4" l="1"/>
  <c r="E223" i="4"/>
  <c r="D222" i="4" l="1"/>
  <c r="E222" i="4"/>
  <c r="D221" i="4" l="1"/>
  <c r="E221" i="4"/>
  <c r="D218" i="4"/>
  <c r="E218" i="4"/>
  <c r="D219" i="4"/>
  <c r="E219" i="4"/>
  <c r="D220" i="4"/>
  <c r="E220" i="4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D434" i="2" l="1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1272" i="1" l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D1271" i="1" l="1"/>
  <c r="E1271" i="1"/>
  <c r="E1270" i="1" l="1"/>
  <c r="E1268" i="1"/>
  <c r="E1269" i="1"/>
  <c r="E1267" i="1"/>
  <c r="D1268" i="1"/>
  <c r="D1269" i="1"/>
  <c r="D1270" i="1"/>
  <c r="D1259" i="1" l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D430" i="2" l="1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E217" i="4" l="1"/>
  <c r="D217" i="4"/>
  <c r="E216" i="4"/>
  <c r="D216" i="4"/>
  <c r="D215" i="4" l="1"/>
  <c r="E215" i="4"/>
  <c r="D214" i="4"/>
  <c r="E214" i="4"/>
  <c r="D425" i="3"/>
  <c r="E425" i="3"/>
  <c r="D426" i="3"/>
  <c r="E426" i="3"/>
  <c r="D427" i="3"/>
  <c r="E427" i="3"/>
  <c r="D428" i="3"/>
  <c r="E428" i="3"/>
  <c r="E426" i="2" l="1"/>
  <c r="E427" i="2"/>
  <c r="E428" i="2"/>
  <c r="E429" i="2"/>
  <c r="D425" i="2"/>
  <c r="D426" i="2"/>
  <c r="D427" i="2"/>
  <c r="D428" i="2"/>
  <c r="D429" i="2"/>
  <c r="E1258" i="1" l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D213" i="4" l="1"/>
  <c r="E213" i="4"/>
  <c r="D423" i="3"/>
  <c r="D424" i="3"/>
  <c r="E423" i="3"/>
  <c r="E424" i="3"/>
  <c r="D1241" i="1" l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D424" i="2" l="1"/>
  <c r="E424" i="2"/>
  <c r="E42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D1237" i="1" l="1"/>
  <c r="E1237" i="1"/>
  <c r="D1238" i="1"/>
  <c r="E1238" i="1"/>
  <c r="D1239" i="1"/>
  <c r="E1239" i="1"/>
  <c r="D212" i="4" l="1"/>
  <c r="E212" i="4"/>
  <c r="D422" i="2"/>
  <c r="E422" i="2"/>
  <c r="D423" i="2"/>
  <c r="E423" i="2"/>
  <c r="E211" i="4" l="1"/>
  <c r="D211" i="4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421" i="2" l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1236" i="1" l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210" i="4" l="1"/>
  <c r="E210" i="4"/>
  <c r="D209" i="4"/>
  <c r="E209" i="4"/>
  <c r="D208" i="4" l="1"/>
  <c r="E208" i="4"/>
  <c r="E207" i="4"/>
  <c r="D207" i="4"/>
  <c r="D1193" i="1" l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411" i="2" l="1"/>
  <c r="D411" i="2"/>
  <c r="E410" i="2"/>
  <c r="D410" i="2"/>
  <c r="E409" i="2"/>
  <c r="D409" i="2"/>
  <c r="E408" i="2"/>
  <c r="D408" i="2"/>
  <c r="D407" i="3" l="1"/>
  <c r="E407" i="3"/>
  <c r="D206" i="4" l="1"/>
  <c r="E206" i="4"/>
  <c r="D205" i="4"/>
  <c r="E205" i="4"/>
  <c r="D203" i="4" l="1"/>
  <c r="E203" i="4"/>
  <c r="D204" i="4"/>
  <c r="E204" i="4"/>
  <c r="D403" i="3"/>
  <c r="E403" i="3"/>
  <c r="D404" i="3"/>
  <c r="E404" i="3"/>
  <c r="D405" i="3"/>
  <c r="E405" i="3"/>
  <c r="D406" i="3"/>
  <c r="E406" i="3"/>
  <c r="E407" i="2" l="1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D198" i="4" l="1"/>
  <c r="D199" i="4"/>
  <c r="D200" i="4"/>
  <c r="D201" i="4"/>
  <c r="D202" i="4"/>
  <c r="E198" i="4"/>
  <c r="E199" i="4"/>
  <c r="E200" i="4"/>
  <c r="E201" i="4"/>
  <c r="E202" i="4"/>
  <c r="D196" i="4" l="1"/>
  <c r="E196" i="4"/>
  <c r="D197" i="4"/>
  <c r="E197" i="4"/>
  <c r="D194" i="4"/>
  <c r="E194" i="4"/>
  <c r="D195" i="4"/>
  <c r="E195" i="4"/>
  <c r="C380" i="3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93" i="4" l="1"/>
  <c r="E193" i="4"/>
  <c r="D191" i="4"/>
  <c r="E191" i="4"/>
  <c r="D192" i="4"/>
  <c r="E192" i="4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190" i="4" l="1"/>
  <c r="E190" i="4"/>
  <c r="D189" i="4" l="1"/>
  <c r="E189" i="4"/>
  <c r="D188" i="4"/>
  <c r="E188" i="4"/>
  <c r="D374" i="2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187" i="4" l="1"/>
  <c r="E187" i="4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186" i="4"/>
  <c r="E186" i="4"/>
  <c r="D185" i="4" l="1"/>
  <c r="E185" i="4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184" i="4" l="1"/>
  <c r="E184" i="4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183" i="4" l="1"/>
  <c r="E183" i="4"/>
  <c r="D182" i="4" l="1"/>
  <c r="E182" i="4"/>
  <c r="D362" i="3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D181" i="4" l="1"/>
  <c r="E181" i="4"/>
  <c r="D180" i="4"/>
  <c r="E180" i="4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D179" i="4" l="1"/>
  <c r="E179" i="4"/>
  <c r="E355" i="3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D175" i="4"/>
  <c r="E175" i="4"/>
  <c r="D176" i="4"/>
  <c r="E176" i="4"/>
  <c r="D177" i="4"/>
  <c r="E177" i="4"/>
  <c r="D178" i="4"/>
  <c r="E178" i="4"/>
  <c r="D172" i="4"/>
  <c r="E172" i="4"/>
  <c r="D173" i="4"/>
  <c r="E173" i="4"/>
  <c r="D174" i="4"/>
  <c r="E174" i="4"/>
  <c r="D167" i="4"/>
  <c r="E167" i="4"/>
  <c r="D168" i="4"/>
  <c r="E168" i="4"/>
  <c r="D169" i="4"/>
  <c r="E169" i="4"/>
  <c r="D170" i="4"/>
  <c r="E170" i="4"/>
  <c r="D171" i="4"/>
  <c r="E171" i="4"/>
  <c r="D165" i="4" l="1"/>
  <c r="E165" i="4"/>
  <c r="D166" i="4"/>
  <c r="E166" i="4"/>
  <c r="D163" i="4"/>
  <c r="E163" i="4"/>
  <c r="D164" i="4"/>
  <c r="E164" i="4"/>
  <c r="D158" i="4"/>
  <c r="E158" i="4"/>
  <c r="D159" i="4"/>
  <c r="E159" i="4"/>
  <c r="D160" i="4"/>
  <c r="E160" i="4"/>
  <c r="D161" i="4"/>
  <c r="E161" i="4"/>
  <c r="D162" i="4"/>
  <c r="E162" i="4"/>
  <c r="C312" i="3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152" i="4"/>
  <c r="D153" i="4"/>
  <c r="D154" i="4"/>
  <c r="D155" i="4"/>
  <c r="D156" i="4"/>
  <c r="D157" i="4"/>
  <c r="E152" i="4"/>
  <c r="E153" i="4"/>
  <c r="E154" i="4"/>
  <c r="E155" i="4"/>
  <c r="E156" i="4"/>
  <c r="E157" i="4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D151" i="4"/>
  <c r="E151" i="4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150" i="4"/>
  <c r="E150" i="4"/>
  <c r="D149" i="4"/>
  <c r="E149" i="4"/>
  <c r="D146" i="4"/>
  <c r="E146" i="4"/>
  <c r="D147" i="4"/>
  <c r="E147" i="4"/>
  <c r="D148" i="4"/>
  <c r="E148" i="4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2" i="4"/>
  <c r="D2" i="4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<sst xmlns="http://schemas.openxmlformats.org/spreadsheetml/2006/main" count="6074" uniqueCount="1650">
  <si>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</si>
  <si>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</si>
  <si>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</si>
  <si>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</si>
  <si>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</si>
  <si>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</si>
  <si>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</si>
  <si>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</si>
  <si>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</si>
  <si>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</si>
  <si>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</si>
  <si>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</si>
  <si>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</si>
  <si>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</si>
  <si>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</si>
  <si>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</si>
  <si>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</si>
  <si>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</si>
  <si>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</si>
  <si>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</si>
  <si>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</si>
  <si>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</si>
  <si>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</si>
  <si>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</si>
  <si>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</si>
  <si>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</si>
  <si>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</si>
  <si>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</si>
  <si>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</si>
  <si>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</si>
  <si>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</si>
  <si>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</si>
  <si>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</si>
  <si>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</si>
  <si>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</si>
  <si>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</si>
  <si>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</si>
  <si>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</si>
  <si>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</si>
  <si>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</si>
  <si>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</si>
  <si>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</si>
  <si>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</si>
  <si>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</si>
  <si>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</si>
  <si>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</si>
  <si>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</si>
  <si>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</si>
  <si>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</si>
  <si>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</si>
  <si>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</si>
  <si>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</si>
  <si>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</si>
  <si>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</si>
  <si>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</si>
  <si>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</si>
  <si>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</si>
  <si>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</si>
  <si>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</si>
  <si>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</si>
  <si>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</si>
  <si>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</si>
  <si>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</si>
  <si>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</si>
  <si>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</si>
  <si>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</si>
  <si>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</si>
  <si>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</si>
  <si>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</si>
  <si>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</si>
  <si>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</si>
  <si>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</si>
  <si>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</si>
  <si>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</si>
  <si>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</si>
  <si>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</si>
  <si>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</si>
  <si>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</si>
  <si>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</si>
  <si>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</si>
  <si>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</si>
  <si>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</si>
  <si>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</si>
  <si>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</si>
  <si>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</si>
  <si>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</si>
  <si>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</si>
  <si>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</si>
  <si>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</si>
  <si>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</si>
  <si>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</si>
  <si>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</si>
  <si>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</si>
  <si>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</si>
  <si>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</si>
  <si>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</si>
  <si>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</si>
  <si>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</si>
  <si>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</si>
  <si>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</si>
  <si>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</si>
  <si>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</si>
  <si>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</si>
  <si>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</si>
  <si>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</si>
  <si>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</si>
  <si>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</si>
  <si>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</si>
  <si>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</si>
  <si>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</si>
  <si>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</si>
  <si>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</si>
  <si>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</si>
  <si>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</si>
  <si>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</si>
  <si>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</si>
  <si>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</si>
  <si>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</si>
  <si>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</si>
  <si>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</si>
  <si>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</si>
  <si>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</si>
  <si>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</si>
  <si>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</si>
  <si>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</si>
  <si>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</si>
  <si>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</si>
  <si>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</si>
  <si>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</si>
  <si>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</si>
  <si>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</si>
  <si>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</si>
  <si>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</si>
  <si>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</si>
  <si>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</si>
  <si>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</si>
  <si>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</si>
  <si>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</si>
  <si>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</si>
  <si>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</si>
  <si>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</si>
  <si>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</si>
  <si>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</si>
  <si>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</si>
  <si>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</si>
  <si>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</si>
  <si>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</si>
  <si>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</si>
  <si>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</si>
  <si>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</si>
  <si>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</si>
  <si>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</si>
  <si>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</si>
  <si>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</si>
  <si>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</si>
  <si>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</si>
  <si>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</si>
  <si>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</si>
  <si>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</si>
  <si>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</si>
  <si>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</si>
  <si>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</si>
  <si>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</si>
  <si>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</si>
  <si>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</si>
  <si>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</si>
  <si>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</si>
  <si>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</si>
  <si>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</si>
  <si>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</si>
  <si>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</si>
  <si>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</si>
  <si>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</si>
  <si>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</si>
  <si>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</si>
  <si>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</si>
  <si>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</si>
  <si>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</si>
  <si>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</si>
  <si>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</si>
  <si>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</si>
  <si>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</si>
  <si>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</si>
  <si>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</si>
  <si>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</si>
  <si>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</si>
  <si>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</si>
  <si>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</si>
  <si>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</si>
  <si>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</si>
  <si>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</si>
  <si>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</si>
  <si>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</si>
  <si>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</si>
  <si>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</si>
  <si>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</si>
  <si>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</si>
  <si>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</si>
  <si>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</si>
  <si>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</si>
  <si>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</si>
  <si>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</si>
  <si>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</si>
  <si>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</si>
  <si>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</si>
  <si>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</si>
  <si>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</si>
  <si>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</si>
  <si>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</si>
  <si>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</si>
  <si>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</si>
  <si>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</si>
  <si>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</si>
  <si>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</si>
  <si>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</si>
  <si>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</si>
  <si>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</si>
  <si>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</si>
  <si>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</si>
  <si>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</si>
  <si>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</si>
  <si>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</si>
  <si>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</si>
  <si>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</si>
  <si>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</si>
  <si>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</si>
  <si>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</si>
  <si>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</si>
  <si>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</si>
  <si>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</si>
  <si>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</si>
  <si>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</si>
  <si>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</si>
  <si>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</si>
  <si>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</si>
  <si>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</si>
  <si>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</si>
  <si>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</si>
  <si>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</si>
  <si>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</si>
  <si>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</si>
  <si>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</si>
  <si>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</si>
  <si>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</si>
  <si>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</si>
  <si>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</si>
  <si>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</si>
  <si>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</si>
  <si>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</si>
  <si>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</si>
  <si>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</si>
  <si>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</si>
  <si>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</si>
  <si>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</si>
  <si>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</si>
  <si>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</si>
  <si>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</si>
  <si>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</si>
  <si>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</si>
  <si>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</si>
  <si>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</si>
  <si>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</si>
  <si>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</si>
  <si>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</si>
  <si>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</si>
  <si>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</si>
  <si>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</si>
  <si>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</si>
  <si>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</si>
  <si>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</si>
  <si>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</si>
  <si>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</si>
  <si>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</si>
  <si>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</si>
  <si>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</si>
  <si>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</si>
  <si>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</si>
  <si>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</si>
  <si>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</si>
  <si>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</si>
  <si>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</si>
  <si>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</si>
  <si>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</si>
  <si>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</si>
  <si>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</si>
  <si>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</si>
  <si>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</si>
  <si>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</si>
  <si>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</si>
  <si>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</si>
  <si>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</si>
  <si>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</si>
  <si>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</si>
  <si>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</si>
  <si>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</si>
  <si>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</si>
  <si>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</si>
  <si>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</si>
  <si>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</si>
  <si>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</si>
  <si>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</si>
  <si>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</si>
  <si>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</si>
  <si>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</si>
  <si>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</si>
  <si>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</si>
  <si>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</si>
  <si>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</si>
  <si>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</si>
  <si>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</si>
  <si>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</si>
  <si>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</si>
  <si>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</si>
  <si>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</si>
  <si>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</si>
  <si>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</si>
  <si>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</si>
  <si>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</si>
  <si>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</si>
  <si>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</si>
  <si>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</si>
  <si>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</si>
  <si>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</si>
  <si>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</si>
  <si>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</si>
  <si>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</si>
  <si>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</si>
  <si>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</si>
  <si>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</si>
  <si>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</si>
  <si>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</si>
  <si>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</si>
  <si>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</si>
  <si>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</si>
  <si>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</si>
  <si>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</si>
  <si>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</si>
  <si>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</si>
  <si>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</si>
  <si>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</si>
  <si>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</si>
  <si>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</si>
  <si>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</si>
  <si>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</si>
  <si>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</si>
  <si>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</si>
  <si>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</si>
  <si>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</si>
  <si>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</si>
  <si>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</si>
  <si>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</si>
  <si>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</si>
  <si>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</si>
  <si>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</si>
  <si>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</si>
  <si>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</si>
  <si>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</si>
  <si>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</si>
  <si>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</si>
  <si>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</si>
  <si>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</si>
  <si>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</si>
  <si>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</si>
  <si>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</si>
  <si>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</si>
  <si>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</si>
  <si>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</si>
  <si>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</si>
  <si>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</si>
  <si>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</si>
  <si>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</si>
  <si>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</si>
  <si>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</si>
  <si>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</si>
  <si>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</si>
  <si>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</si>
  <si>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</si>
  <si>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</si>
  <si>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</si>
  <si>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</si>
  <si>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</si>
  <si>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</si>
  <si>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</si>
  <si>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</si>
  <si>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</si>
  <si>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</si>
  <si>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</si>
  <si>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</si>
  <si>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</si>
  <si>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</si>
  <si>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</si>
  <si>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</si>
  <si>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</si>
  <si>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</si>
  <si>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</si>
  <si>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</si>
  <si>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</si>
  <si>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</si>
  <si>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</si>
  <si>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</si>
  <si>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</si>
  <si>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</si>
  <si>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</si>
  <si>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</si>
  <si>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</si>
  <si>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</si>
  <si>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</si>
  <si>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</si>
  <si>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</si>
  <si>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</si>
  <si>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</si>
  <si>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</si>
  <si>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</si>
  <si>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</si>
  <si>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</si>
  <si>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</si>
  <si>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</si>
  <si>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</si>
  <si>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</si>
  <si>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</si>
  <si>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</si>
  <si>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</si>
  <si>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</si>
  <si>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</si>
  <si>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</si>
  <si>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</si>
  <si>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</si>
  <si>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</si>
  <si>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</si>
  <si>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</si>
  <si>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</si>
  <si>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</si>
  <si>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</si>
  <si>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</si>
  <si>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</si>
  <si>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</si>
  <si>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</si>
  <si>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</si>
  <si>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</si>
  <si>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</si>
  <si>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</si>
  <si>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</si>
  <si>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</si>
  <si>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</si>
  <si>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</si>
  <si>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</si>
  <si>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</si>
  <si>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</si>
  <si>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</si>
  <si>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</si>
  <si>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</si>
  <si>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</si>
  <si>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</si>
  <si>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</si>
  <si>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</si>
  <si>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</si>
  <si>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</si>
  <si>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</si>
  <si>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</si>
  <si>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</si>
  <si>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</si>
  <si>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</si>
  <si>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</si>
  <si>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</si>
  <si>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</si>
  <si>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</si>
  <si>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</si>
  <si>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</si>
  <si>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</si>
  <si>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</si>
  <si>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</si>
  <si>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</si>
  <si>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</si>
  <si>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</si>
  <si>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</si>
  <si>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</si>
  <si>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</si>
  <si>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</si>
  <si>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</si>
  <si>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</si>
  <si>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</si>
  <si>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</si>
  <si>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</si>
  <si>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</si>
  <si>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</si>
  <si>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</si>
  <si>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</si>
  <si>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</si>
  <si>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</si>
  <si>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</si>
  <si>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</si>
  <si>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</si>
  <si>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</si>
  <si>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</si>
  <si>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</si>
  <si>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</si>
  <si>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</si>
  <si>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</si>
  <si>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</si>
  <si>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</si>
  <si>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</si>
  <si>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</si>
  <si>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</si>
  <si>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</si>
  <si>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</si>
  <si>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</si>
  <si>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</si>
  <si>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</si>
  <si>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</si>
  <si>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</si>
  <si>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</si>
  <si>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</si>
  <si>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</si>
  <si>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</si>
  <si>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</si>
  <si>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</si>
  <si>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</si>
  <si>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</si>
  <si>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</si>
  <si>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</si>
  <si>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</si>
  <si>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</si>
  <si>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</si>
  <si>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</si>
  <si>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</si>
  <si>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</si>
  <si>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</si>
  <si>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</si>
  <si>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</si>
  <si>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</si>
  <si>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</si>
  <si>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</si>
  <si>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</si>
  <si>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</si>
  <si>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</si>
  <si>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</si>
  <si>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</si>
  <si>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</si>
  <si>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</si>
  <si>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</si>
  <si>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</si>
  <si>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</si>
  <si>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</si>
  <si>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</si>
  <si>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</si>
  <si>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</si>
  <si>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</si>
  <si>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</si>
  <si>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</si>
  <si>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</si>
  <si>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</si>
  <si>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</si>
  <si>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</si>
  <si>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</si>
  <si>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</si>
  <si>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</si>
  <si>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</si>
  <si>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</si>
  <si>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</si>
  <si>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</si>
  <si>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</si>
  <si>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</si>
  <si>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</si>
  <si>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</si>
  <si>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</si>
  <si>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</si>
  <si>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</si>
  <si>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</si>
  <si>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</si>
  <si>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</si>
  <si>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</si>
  <si>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</si>
  <si>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</si>
  <si>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</si>
  <si>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</si>
  <si>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</si>
  <si>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</si>
  <si>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</si>
  <si>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</si>
  <si>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</si>
  <si>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</si>
  <si>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</si>
  <si>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</si>
  <si>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</si>
  <si>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</si>
  <si>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</si>
  <si>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</si>
  <si>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</si>
  <si>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</si>
  <si>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</si>
  <si>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</si>
  <si>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</si>
  <si>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</si>
  <si>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</si>
  <si>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</si>
  <si>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</si>
  <si>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</si>
  <si>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</si>
  <si>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</si>
  <si>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</si>
  <si>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</si>
  <si>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</si>
  <si>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</si>
  <si>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</si>
  <si>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</si>
  <si>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</si>
  <si>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</si>
  <si>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</si>
  <si>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</si>
  <si>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</si>
  <si>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</si>
  <si>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</si>
  <si>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</si>
  <si>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</si>
  <si>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</si>
  <si>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</si>
  <si>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</si>
  <si>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</si>
  <si>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</si>
  <si>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</si>
  <si>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</si>
  <si>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</si>
  <si>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</si>
  <si>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</si>
  <si>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</si>
  <si>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</si>
  <si>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</si>
  <si>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</si>
  <si>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</si>
  <si>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</si>
  <si>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</si>
  <si>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</si>
  <si>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</si>
  <si>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</si>
  <si>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</si>
  <si>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</si>
  <si>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</si>
  <si>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</si>
  <si>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</si>
  <si>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</si>
  <si>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</si>
  <si>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</si>
  <si>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</si>
  <si>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</si>
  <si>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</si>
  <si>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</si>
  <si>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</si>
  <si>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</si>
  <si>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</si>
  <si>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</si>
  <si>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</si>
  <si>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</si>
  <si>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</si>
  <si>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</si>
  <si>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</si>
  <si>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</si>
  <si>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</si>
  <si>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</si>
  <si>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</si>
  <si>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</si>
  <si>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</si>
  <si>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</si>
  <si>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</si>
  <si>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</si>
  <si>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</si>
  <si>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</si>
  <si>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</si>
  <si>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</si>
  <si>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</si>
  <si>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</si>
  <si>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</si>
  <si>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</si>
  <si>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</si>
  <si>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</si>
  <si>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</si>
  <si>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</si>
  <si>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</si>
  <si>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</si>
  <si>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</si>
  <si>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</si>
  <si>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</si>
  <si>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</si>
  <si>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</si>
  <si>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</si>
  <si>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</si>
  <si>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</si>
  <si>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</si>
  <si>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</si>
  <si>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</si>
  <si>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</si>
  <si>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</si>
  <si>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</si>
  <si>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</si>
  <si>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</si>
  <si>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</si>
  <si>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</si>
  <si>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</si>
  <si>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</si>
  <si>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</si>
  <si>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</si>
  <si>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</si>
  <si>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</si>
  <si>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</si>
  <si>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</si>
  <si>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</si>
  <si>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</si>
  <si>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</si>
  <si>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</si>
  <si>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</si>
  <si>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</si>
  <si>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</si>
  <si>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</si>
  <si>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</si>
  <si>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</si>
  <si>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</si>
  <si>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</si>
  <si>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</si>
  <si>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</si>
  <si>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</si>
  <si>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</si>
  <si>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</si>
  <si>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</si>
  <si>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</si>
  <si>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</si>
  <si>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</si>
  <si>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</si>
  <si>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</si>
  <si>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</si>
  <si>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</si>
  <si>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</si>
  <si>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</si>
  <si>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</si>
  <si>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</si>
  <si>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</si>
  <si>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</si>
  <si>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</si>
  <si>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</si>
  <si>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</si>
  <si>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</si>
  <si>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</si>
  <si>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</si>
  <si>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</si>
  <si>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</si>
  <si>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</si>
  <si>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</si>
  <si>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</si>
  <si>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</si>
  <si>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</si>
  <si>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</si>
  <si>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</si>
  <si>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</si>
  <si>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</si>
  <si>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</si>
  <si>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</si>
  <si>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</si>
  <si>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</si>
  <si>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</si>
  <si>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</si>
  <si>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</si>
  <si>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</si>
  <si>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</si>
  <si>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</si>
  <si>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</si>
  <si>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</si>
  <si>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</si>
  <si>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</si>
  <si>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</si>
  <si>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</si>
  <si>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</si>
  <si>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</si>
  <si>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</si>
  <si>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</si>
  <si>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</si>
  <si>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</si>
  <si>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</si>
  <si>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</si>
  <si>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</si>
  <si>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</si>
  <si>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</si>
  <si>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</si>
  <si>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</si>
  <si>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</si>
  <si>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</si>
  <si>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</si>
  <si>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</si>
  <si>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</si>
  <si>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</si>
  <si>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</si>
  <si>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</si>
  <si>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</si>
  <si>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</si>
  <si>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</si>
  <si>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</si>
  <si>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</si>
  <si>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</si>
  <si>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</si>
  <si>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</si>
  <si>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</si>
  <si>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</si>
  <si>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</si>
  <si>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</si>
  <si>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</si>
  <si>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</si>
  <si>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</si>
  <si>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</si>
  <si>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</si>
  <si>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</si>
  <si>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</si>
  <si>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</si>
  <si>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</si>
  <si>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</si>
  <si>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</si>
  <si>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</si>
  <si>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</si>
  <si>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</si>
  <si>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</si>
  <si>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</si>
  <si>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</si>
  <si>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</si>
  <si>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</si>
  <si>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</si>
  <si>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</si>
  <si>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</si>
  <si>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</si>
  <si>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</si>
  <si>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</si>
  <si>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</si>
  <si>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</si>
  <si>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</si>
  <si>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</si>
  <si>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</si>
  <si>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</si>
  <si>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</si>
  <si>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</si>
  <si>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</si>
  <si>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</si>
  <si>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</si>
  <si>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</si>
  <si>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</si>
  <si>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</si>
  <si>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</si>
  <si>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</si>
  <si>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</si>
  <si>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</si>
  <si>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</si>
  <si>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</si>
  <si>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</si>
  <si>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</si>
  <si>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</si>
  <si>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</si>
  <si>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</si>
  <si>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</si>
  <si>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</si>
  <si>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</si>
  <si>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</si>
  <si>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</si>
  <si>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</si>
  <si>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</si>
  <si>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</si>
  <si>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</si>
  <si>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</si>
  <si>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</si>
  <si>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</si>
  <si>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</si>
  <si>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</si>
  <si>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</si>
  <si>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</si>
  <si>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</si>
  <si>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</si>
  <si>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</si>
  <si>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</si>
  <si>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</si>
  <si>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</si>
  <si>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</si>
  <si>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</si>
  <si>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</si>
  <si>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</si>
  <si>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</si>
  <si>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</si>
  <si>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</si>
  <si>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</si>
  <si>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</si>
  <si>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</si>
  <si>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</si>
  <si>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</si>
  <si>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</si>
  <si>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</si>
  <si>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</si>
  <si>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</si>
  <si>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</si>
  <si>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</si>
  <si>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</si>
  <si>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</si>
  <si>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</si>
  <si>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</si>
  <si>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</si>
  <si>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</si>
  <si>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</si>
  <si>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</si>
  <si>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</si>
  <si>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</si>
  <si>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</si>
  <si>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</si>
  <si>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</si>
  <si>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</si>
  <si>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</si>
  <si>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</si>
  <si>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</si>
  <si>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</si>
  <si>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</si>
  <si>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</si>
  <si>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</si>
  <si>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</si>
  <si>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</si>
  <si>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</si>
  <si>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</si>
  <si>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</si>
  <si>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</si>
  <si>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</si>
  <si>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</si>
  <si>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</si>
  <si>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</si>
  <si>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</si>
  <si>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</si>
  <si>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</si>
  <si>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</si>
  <si>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</si>
  <si>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</si>
  <si>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</si>
  <si>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</si>
  <si>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</si>
  <si>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</si>
  <si>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</si>
  <si>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</si>
  <si>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</si>
  <si>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</si>
  <si>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</si>
  <si>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</si>
  <si>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</si>
  <si>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</si>
  <si>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</si>
  <si>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</si>
  <si>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</si>
  <si>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</si>
  <si>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</si>
  <si>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</si>
  <si>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</si>
  <si>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</si>
  <si>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</si>
  <si>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</si>
  <si>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</si>
  <si>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</si>
  <si>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</si>
  <si>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</si>
  <si>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</si>
  <si>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</si>
  <si>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</si>
  <si>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</si>
  <si>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</si>
  <si>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</si>
  <si>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</si>
  <si>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</si>
  <si>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</si>
  <si>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</si>
  <si>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</si>
  <si>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</si>
  <si>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</si>
  <si>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</si>
  <si>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</si>
  <si>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</si>
  <si>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</si>
  <si>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</si>
  <si>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</si>
  <si>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</si>
  <si>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</si>
  <si>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</si>
  <si>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</si>
  <si>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</si>
  <si>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</si>
  <si>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</si>
  <si>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</si>
  <si>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</si>
  <si>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</si>
  <si>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</si>
  <si>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</si>
  <si>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</si>
  <si>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</si>
  <si>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</si>
  <si>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</si>
  <si>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</si>
  <si>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</si>
  <si>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</si>
  <si>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</si>
  <si>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</si>
  <si>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</si>
  <si>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</si>
  <si>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</si>
  <si>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</si>
  <si>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</si>
  <si>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</si>
  <si>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</si>
  <si>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</si>
  <si>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</si>
  <si>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</si>
  <si>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</si>
  <si>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</si>
  <si>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</si>
  <si>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</si>
  <si>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</si>
  <si>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</si>
  <si>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</si>
  <si>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</si>
  <si>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</si>
  <si>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</si>
  <si>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</si>
  <si>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</si>
  <si>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</si>
  <si>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</si>
  <si>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</si>
  <si>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</si>
  <si>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</si>
  <si>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</si>
  <si>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</si>
  <si>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</si>
  <si>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</si>
  <si>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</si>
  <si>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</si>
  <si>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</si>
  <si>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</si>
  <si>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</si>
  <si>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</si>
  <si>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</si>
  <si>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</si>
  <si>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</si>
  <si>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</si>
  <si>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</si>
  <si>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</si>
  <si>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</si>
  <si>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</si>
  <si>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</si>
  <si>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</si>
  <si>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</si>
  <si>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</si>
  <si>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</si>
  <si>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</si>
  <si>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</si>
  <si>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</si>
  <si>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</si>
  <si>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</si>
  <si>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</si>
  <si>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</si>
  <si>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</si>
  <si>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</si>
  <si>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</si>
  <si>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</si>
  <si>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</si>
  <si>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</si>
  <si>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</si>
  <si>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</si>
  <si>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</si>
  <si>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</si>
  <si>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</si>
  <si>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</si>
  <si>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</si>
  <si>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</si>
  <si>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</si>
  <si>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</si>
  <si>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</si>
  <si>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</si>
  <si>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</si>
  <si>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</si>
  <si>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</si>
  <si>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</si>
  <si>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</si>
  <si>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</si>
  <si>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</si>
  <si>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</si>
  <si>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</si>
  <si>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</si>
  <si>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</si>
  <si>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</si>
  <si>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</si>
  <si>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</si>
  <si>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</si>
  <si>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</si>
  <si>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</si>
  <si>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</si>
  <si>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</si>
  <si>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</si>
  <si>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</si>
  <si>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</si>
  <si>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</si>
  <si>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</si>
  <si>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</si>
  <si>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</si>
  <si>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</si>
  <si>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</si>
  <si>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</si>
  <si>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</si>
  <si>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</si>
  <si>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</si>
  <si>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</si>
  <si>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</si>
  <si>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</si>
  <si>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</si>
  <si>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</si>
  <si>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</si>
  <si>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</si>
  <si>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</si>
  <si>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</si>
  <si>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</si>
  <si>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</si>
  <si>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</si>
  <si>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</si>
  <si>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</si>
  <si>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</si>
  <si>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</si>
  <si>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</si>
  <si>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</si>
  <si>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</si>
  <si>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</si>
  <si>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</si>
  <si>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</si>
  <si>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</si>
  <si>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</si>
  <si>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</si>
  <si>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</si>
  <si>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</si>
  <si>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</si>
  <si>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</si>
  <si>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</si>
  <si>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</si>
  <si>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</si>
  <si>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</si>
  <si>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</si>
  <si>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</si>
  <si>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</si>
  <si>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</si>
  <si>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</si>
  <si>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</si>
  <si>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</si>
  <si>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</si>
  <si>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</si>
  <si>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</si>
  <si>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</si>
  <si>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</si>
  <si>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</si>
  <si>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</si>
  <si>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</si>
  <si>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</si>
  <si>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</si>
  <si>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</si>
  <si>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</si>
  <si>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</si>
  <si>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</si>
  <si>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</si>
  <si>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</si>
  <si>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</si>
  <si>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</si>
  <si>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</si>
  <si>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</si>
  <si>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</si>
  <si>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</si>
  <si>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</si>
  <si>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</si>
  <si>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</si>
  <si>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</si>
  <si>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</si>
  <si>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</si>
  <si>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</si>
  <si>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</si>
  <si>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</si>
  <si>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</si>
  <si>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</si>
  <si>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</si>
  <si>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</si>
  <si>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</si>
  <si>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</si>
  <si>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</si>
  <si>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</si>
  <si>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</si>
  <si>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</si>
  <si>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</si>
  <si>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</si>
  <si>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</si>
  <si>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</si>
  <si>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</si>
  <si>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</si>
  <si>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</si>
  <si>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</si>
  <si>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</si>
  <si>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</si>
  <si>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</si>
  <si>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</si>
  <si>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</si>
  <si>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</si>
  <si>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</si>
  <si>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</si>
  <si>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</si>
  <si>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</si>
  <si>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</si>
  <si>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</si>
  <si>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</si>
  <si>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</si>
  <si>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</si>
  <si>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</si>
  <si>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</si>
  <si>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</si>
  <si>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</si>
  <si>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</si>
  <si>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</si>
  <si>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</si>
  <si>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</si>
  <si>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</si>
  <si>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</si>
  <si>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</si>
  <si>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</si>
  <si>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</si>
  <si>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</si>
  <si>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</si>
  <si>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</si>
  <si>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</si>
  <si>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</si>
  <si>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</si>
  <si>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</si>
  <si>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</si>
  <si>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</si>
  <si>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</si>
  <si>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</si>
  <si>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</si>
  <si>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</si>
  <si>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</si>
  <si>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</si>
  <si>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</si>
  <si>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</si>
  <si>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</si>
  <si>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</si>
  <si>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</si>
  <si>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</si>
  <si>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</si>
  <si>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</si>
  <si>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</si>
  <si>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</si>
  <si>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</si>
  <si>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</si>
  <si>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</si>
  <si>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</si>
  <si>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</si>
  <si>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</si>
  <si>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</si>
  <si>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</si>
  <si>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</si>
  <si>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</si>
  <si>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</si>
  <si>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</si>
  <si>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</si>
  <si>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</si>
  <si>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</si>
  <si>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</si>
  <si>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</si>
  <si>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</si>
  <si>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</si>
  <si>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</si>
  <si>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</si>
  <si>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</si>
  <si>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</si>
  <si>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</si>
  <si>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</si>
  <si>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</si>
  <si>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</si>
  <si>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</si>
  <si>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</si>
  <si>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</si>
  <si>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</si>
  <si>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</si>
  <si>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</si>
  <si>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</si>
  <si>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</si>
  <si>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</si>
  <si>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</si>
  <si>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</si>
  <si>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</si>
  <si>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</si>
  <si>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</si>
  <si>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</si>
  <si>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</si>
  <si>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</si>
  <si>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</si>
  <si>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</si>
  <si>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</si>
  <si>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</si>
  <si>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</si>
  <si>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</si>
  <si>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</si>
  <si>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</si>
  <si>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</si>
  <si>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</si>
  <si>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</si>
  <si>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</si>
  <si>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</si>
  <si>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</si>
  <si>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</si>
  <si>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</si>
  <si>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</si>
  <si>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</si>
  <si>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</si>
  <si>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</si>
  <si>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</si>
  <si>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</si>
  <si>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</si>
  <si>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</si>
  <si>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</si>
  <si>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</si>
  <si>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</si>
  <si>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</si>
  <si>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</si>
  <si>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</si>
  <si>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</si>
  <si>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</si>
  <si>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</si>
  <si>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</si>
  <si>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</si>
  <si>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</si>
  <si>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</si>
  <si>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</si>
  <si>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</si>
  <si>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</si>
  <si>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</si>
  <si>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</si>
  <si>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</si>
  <si>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</si>
  <si>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</si>
  <si>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</si>
  <si>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</si>
  <si>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</si>
  <si>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</si>
  <si>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</si>
  <si>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</si>
  <si>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</si>
  <si>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</si>
  <si>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</si>
  <si>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</si>
  <si>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</si>
  <si>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</si>
  <si>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</si>
  <si>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</si>
  <si>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</si>
  <si>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</si>
  <si>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</si>
  <si>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</si>
  <si>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</si>
  <si>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</si>
  <si>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</si>
  <si>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</si>
  <si>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</si>
  <si>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</si>
  <si>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</si>
  <si>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</si>
  <si>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</si>
  <si>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</si>
  <si>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</si>
  <si>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</si>
  <si>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</si>
  <si>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</si>
  <si>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</si>
  <si>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</si>
  <si>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</si>
  <si>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</si>
  <si>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</si>
  <si>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</si>
  <si>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</si>
  <si>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</si>
  <si>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</si>
  <si>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</si>
  <si>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</si>
  <si>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</si>
  <si>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</si>
  <si>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</si>
  <si>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</si>
  <si>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</si>
  <si>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</si>
  <si>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</si>
  <si>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</si>
  <si>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</si>
  <si>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</si>
  <si>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</si>
  <si>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</si>
  <si>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</si>
  <si>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</si>
  <si>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</si>
  <si>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</si>
  <si>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</si>
  <si>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</si>
  <si>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</si>
  <si>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</si>
  <si>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</si>
  <si>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</si>
  <si>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</si>
  <si>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</si>
  <si>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</si>
  <si>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</si>
  <si>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</si>
  <si>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</si>
  <si>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</si>
  <si>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</si>
  <si>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</si>
  <si>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</si>
  <si>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</si>
  <si>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</si>
  <si>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</si>
  <si>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</si>
  <si>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</si>
  <si>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</si>
  <si>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</si>
  <si>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</si>
  <si>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</si>
  <si>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</si>
  <si>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</si>
  <si>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</si>
  <si>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</si>
  <si>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</si>
  <si>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</si>
  <si>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</si>
  <si>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</si>
  <si>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</si>
  <si>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</si>
  <si>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</si>
  <si>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</si>
  <si>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</si>
  <si>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</si>
  <si>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</si>
  <si>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</si>
  <si>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</si>
  <si>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</si>
  <si>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</si>
  <si>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</si>
  <si>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</si>
  <si>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</si>
  <si>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</si>
  <si>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</si>
  <si>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</si>
  <si>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</si>
  <si>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</si>
  <si>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</si>
  <si>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</si>
  <si>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</si>
  <si>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</si>
  <si>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</si>
  <si>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</si>
  <si>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</si>
  <si>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</si>
  <si>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</si>
  <si>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</si>
  <si>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</si>
  <si>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</si>
  <si>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</si>
  <si>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</si>
  <si>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</si>
  <si>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</si>
  <si>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</si>
  <si>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</si>
  <si>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</si>
  <si>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</si>
  <si>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</si>
  <si>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</si>
  <si>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</si>
  <si>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</si>
  <si>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</si>
  <si>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</si>
  <si>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</si>
  <si>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</si>
  <si>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</si>
  <si>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</si>
  <si>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</si>
  <si>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</si>
  <si>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</si>
  <si>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</si>
  <si>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</si>
  <si>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</si>
  <si>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</si>
  <si>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</si>
  <si>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</si>
  <si>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</si>
  <si>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</si>
  <si>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</si>
  <si>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</si>
  <si>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</si>
  <si>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</si>
  <si>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</si>
  <si>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</si>
  <si>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</si>
  <si>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</si>
  <si>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</si>
  <si>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</si>
  <si>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</si>
  <si>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</si>
  <si>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</si>
  <si>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</si>
  <si>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</si>
  <si>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</si>
  <si>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</si>
  <si>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</si>
  <si>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</si>
  <si>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</si>
  <si>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</si>
  <si>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</si>
  <si>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</si>
  <si>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</si>
  <si>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</si>
  <si>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</si>
  <si>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</si>
  <si>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</si>
  <si>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</si>
  <si>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</si>
  <si>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</si>
  <si>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</si>
  <si>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</si>
  <si>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</si>
  <si>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</si>
  <si>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</si>
  <si>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</si>
  <si>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</si>
  <si>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</si>
  <si>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</si>
  <si>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</si>
  <si>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</si>
  <si>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</si>
  <si>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</si>
  <si>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</si>
  <si>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</si>
  <si>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</si>
  <si>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</si>
  <si>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</si>
  <si>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</si>
  <si>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</si>
  <si>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</si>
  <si>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</si>
  <si>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</si>
  <si>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</si>
  <si>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</si>
  <si>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</si>
  <si>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</si>
  <si>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</si>
  <si>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</si>
  <si>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</si>
  <si>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</si>
  <si>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</si>
  <si>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</si>
  <si>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</si>
  <si>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</si>
  <si>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</si>
  <si>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</si>
  <si>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</si>
  <si>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</si>
  <si>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</si>
  <si>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</si>
  <si>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</si>
  <si>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</si>
  <si>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</si>
  <si>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</si>
  <si>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</si>
  <si>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</si>
  <si>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</si>
  <si>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</si>
  <si>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</si>
  <si>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</si>
  <si>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</si>
  <si>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</si>
  <si>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</si>
  <si>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</si>
  <si>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</si>
  <si>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</si>
  <si>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</si>
  <si>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</si>
  <si>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</si>
  <si>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</si>
  <si>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</si>
  <si>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</si>
  <si>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</si>
  <si>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</si>
  <si>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</si>
  <si>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</si>
  <si>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2020/023</t>
  </si>
  <si>
    <t>2020/024</t>
  </si>
  <si>
    <t>2020/025</t>
  </si>
  <si>
    <t>2020/026</t>
  </si>
  <si>
    <t>2020/027</t>
  </si>
  <si>
    <t>2020/028</t>
  </si>
  <si>
    <t>2020/017</t>
  </si>
  <si>
    <t>2020/018</t>
  </si>
  <si>
    <t>2020/019</t>
  </si>
  <si>
    <t>2020/020</t>
  </si>
  <si>
    <t>2020/021</t>
  </si>
  <si>
    <t>2020/022</t>
  </si>
  <si>
    <t>2020/029</t>
  </si>
  <si>
    <t>2020/030</t>
  </si>
  <si>
    <t>2020/031</t>
  </si>
  <si>
    <t>2020/032</t>
  </si>
  <si>
    <t>2020/033</t>
  </si>
  <si>
    <t>2020/034</t>
  </si>
  <si>
    <t>2020/035</t>
  </si>
  <si>
    <t>2020/036</t>
  </si>
  <si>
    <t>2020/037</t>
  </si>
  <si>
    <t>2020/038</t>
  </si>
  <si>
    <t>2020/039</t>
  </si>
  <si>
    <t>2020/040</t>
  </si>
  <si>
    <t>2020/041</t>
  </si>
  <si>
    <t>2020/042</t>
  </si>
  <si>
    <t>2020/043</t>
  </si>
  <si>
    <t>2020/044</t>
  </si>
  <si>
    <t>2020/045</t>
  </si>
  <si>
    <t>2020/046</t>
  </si>
  <si>
    <t>2020/047</t>
  </si>
  <si>
    <t>2020/048</t>
  </si>
  <si>
    <t>2020/049</t>
  </si>
  <si>
    <t>2020/050</t>
  </si>
  <si>
    <t>2020/051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</si>
  <si>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</si>
  <si>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</si>
  <si>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</si>
  <si>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</si>
  <si>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</si>
  <si>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</si>
  <si>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</si>
  <si>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</si>
  <si>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</si>
  <si>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2020/061</t>
  </si>
  <si>
    <t>2020/062</t>
  </si>
  <si>
    <t>2020/063</t>
  </si>
  <si>
    <t>2020/064</t>
  </si>
  <si>
    <t>2020/065</t>
  </si>
  <si>
    <t>2020/066</t>
  </si>
  <si>
    <t>2020/067</t>
  </si>
  <si>
    <t>2020/068</t>
  </si>
  <si>
    <t>2020/069</t>
  </si>
  <si>
    <t>2020/070</t>
  </si>
  <si>
    <t>2020/071</t>
  </si>
  <si>
    <t>2020/072</t>
  </si>
  <si>
    <t>2020/073</t>
  </si>
  <si>
    <t>2020/074</t>
  </si>
  <si>
    <t>2020/075</t>
  </si>
  <si>
    <t>2020/076</t>
  </si>
  <si>
    <t>2020/077</t>
  </si>
  <si>
    <t>2020/078</t>
  </si>
  <si>
    <t>2020/079</t>
  </si>
  <si>
    <t>2020/080</t>
  </si>
  <si>
    <t>2020/081</t>
  </si>
  <si>
    <t>2020/082</t>
  </si>
  <si>
    <t>2020/083</t>
  </si>
  <si>
    <t>2020/084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</si>
</sst>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yy\ h:m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625" totalsRowShown="0" headerRowDxfId="69" dataDxfId="68" headerRowCellStyle="Énfasis2">
  <autoFilter ref="A1:N1625" xr:uid="{00000000-0009-0000-0100-000001000000}"/>
  <tableColumns count="14">
    <tableColumn id="1" xr3:uid="{00000000-0010-0000-0000-000001000000}" name="N" dataDxfId="67"/>
    <tableColumn id="2" xr3:uid="{00000000-0010-0000-0000-000002000000}" name="Sorteo" dataDxfId="66"/>
    <tableColumn id="3" xr3:uid="{00000000-0010-0000-0000-000003000000}" name="Fecha" dataDxfId="65"/>
    <tableColumn id="4" xr3:uid="{00000000-0010-0000-0000-000004000000}" name="Dia" dataDxfId="64">
      <calculatedColumnFormula>CHOOSE(WEEKDAY(C2),"D","L","M","X","J","V","S")</calculatedColumnFormula>
    </tableColumn>
    <tableColumn id="5" xr3:uid="{00000000-0010-0000-0000-000005000000}" name="Sem" dataDxfId="63">
      <calculatedColumnFormula>WEEKNUM(C2,21)</calculatedColumnFormula>
    </tableColumn>
    <tableColumn id="6" xr3:uid="{00000000-0010-0000-0000-000006000000}" name="Orden" dataDxfId="62"/>
    <tableColumn id="7" xr3:uid="{00000000-0010-0000-0000-000007000000}" name="N1" dataDxfId="61"/>
    <tableColumn id="8" xr3:uid="{00000000-0010-0000-0000-000008000000}" name="N2" dataDxfId="60"/>
    <tableColumn id="9" xr3:uid="{00000000-0010-0000-0000-000009000000}" name="N3" dataDxfId="59"/>
    <tableColumn id="10" xr3:uid="{00000000-0010-0000-0000-00000A000000}" name="N4" dataDxfId="58"/>
    <tableColumn id="11" xr3:uid="{00000000-0010-0000-0000-00000B000000}" name="N5" dataDxfId="57"/>
    <tableColumn id="12" xr3:uid="{00000000-0010-0000-0000-00000C000000}" name="N6" dataDxfId="56"/>
    <tableColumn id="13" xr3:uid="{00000000-0010-0000-0000-00000D000000}" name="C" dataDxfId="55"/>
    <tableColumn id="14" xr3:uid="{00000000-0010-0000-0000-00000E000000}" name="R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53" totalsRowShown="0" headerRowDxfId="53" dataDxfId="52" headerRowCellStyle="Énfasis1">
  <autoFilter ref="A1:N553" xr:uid="{00000000-0009-0000-0100-000002000000}"/>
  <tableColumns count="14">
    <tableColumn id="1" xr3:uid="{00000000-0010-0000-0100-000001000000}" name="N" dataDxfId="51"/>
    <tableColumn id="2" xr3:uid="{00000000-0010-0000-0100-000002000000}" name="Sorteo" dataDxfId="50"/>
    <tableColumn id="3" xr3:uid="{00000000-0010-0000-0100-000003000000}" name="Fecha" dataDxfId="49" dataCellStyle="Normal 5"/>
    <tableColumn id="4" xr3:uid="{00000000-0010-0000-0100-000004000000}" name="Dia" dataDxfId="48">
      <calculatedColumnFormula>CHOOSE(WEEKDAY(C2),"D","L","M","X","J","V","S")</calculatedColumnFormula>
    </tableColumn>
    <tableColumn id="5" xr3:uid="{00000000-0010-0000-0100-000005000000}" name="Sem" dataDxfId="47">
      <calculatedColumnFormula>WEEKNUM(C2,21)</calculatedColumnFormula>
    </tableColumn>
    <tableColumn id="6" xr3:uid="{00000000-0010-0000-0100-000006000000}" name="Orden" dataDxfId="46"/>
    <tableColumn id="7" xr3:uid="{00000000-0010-0000-0100-000007000000}" name="N1" dataDxfId="45"/>
    <tableColumn id="8" xr3:uid="{00000000-0010-0000-0100-000008000000}" name="N2" dataDxfId="44"/>
    <tableColumn id="9" xr3:uid="{00000000-0010-0000-0100-000009000000}" name="N3" dataDxfId="43"/>
    <tableColumn id="10" xr3:uid="{00000000-0010-0000-0100-00000A000000}" name="N4" dataDxfId="42"/>
    <tableColumn id="11" xr3:uid="{00000000-0010-0000-0100-00000B000000}" name="N5" dataDxfId="41"/>
    <tableColumn id="12" xr3:uid="{00000000-0010-0000-0100-00000C000000}" name="N6" dataDxfId="40"/>
    <tableColumn id="13" xr3:uid="{00000000-0010-0000-0100-00000D000000}" name="C" dataDxfId="39"/>
    <tableColumn id="14" xr3:uid="{00000000-0010-0000-0100-00000E000000}" name="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M555" totalsRowShown="0" headerRowDxfId="37" dataDxfId="36" headerRowCellStyle="Énfasis1">
  <autoFilter ref="A1:M555" xr:uid="{00000000-0009-0000-0100-000003000000}"/>
  <sortState ref="A2:M2">
    <sortCondition ref="C1:C2"/>
  </sortState>
  <tableColumns count="13">
    <tableColumn id="1" xr3:uid="{00000000-0010-0000-0200-000001000000}" name="N" dataDxfId="35"/>
    <tableColumn id="2" xr3:uid="{00000000-0010-0000-0200-000002000000}" name="Sorteo" dataDxfId="34"/>
    <tableColumn id="3" xr3:uid="{00000000-0010-0000-0200-000003000000}" name="Fecha" dataDxfId="33" dataCellStyle="Normal_Hoja1"/>
    <tableColumn id="4" xr3:uid="{00000000-0010-0000-0200-000004000000}" name="Dia" dataDxfId="32">
      <calculatedColumnFormula>CHOOSE(WEEKDAY(C2),"D","L","M","X","J","V","S")</calculatedColumnFormula>
    </tableColumn>
    <tableColumn id="5" xr3:uid="{00000000-0010-0000-0200-000005000000}" name="Sem" dataDxfId="31">
      <calculatedColumnFormula>WEEKNUM(C2,21)</calculatedColumnFormula>
    </tableColumn>
    <tableColumn id="6" xr3:uid="{00000000-0010-0000-0200-000006000000}" name="Orden" dataDxfId="30"/>
    <tableColumn id="7" xr3:uid="{00000000-0010-0000-0200-000007000000}" name="N1" dataDxfId="29"/>
    <tableColumn id="8" xr3:uid="{00000000-0010-0000-0200-000008000000}" name="N2" dataDxfId="28"/>
    <tableColumn id="9" xr3:uid="{00000000-0010-0000-0200-000009000000}" name="N3" dataDxfId="27"/>
    <tableColumn id="10" xr3:uid="{00000000-0010-0000-0200-00000A000000}" name="N4" dataDxfId="26"/>
    <tableColumn id="11" xr3:uid="{00000000-0010-0000-0200-00000B000000}" name="N5" dataDxfId="25"/>
    <tableColumn id="12" xr3:uid="{00000000-0010-0000-0200-00000C000000}" name="E1" dataDxfId="24"/>
    <tableColumn id="13" xr3:uid="{00000000-0010-0000-0200-00000D000000}" name="E2" dataDxfId="2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76" totalsRowShown="0" headerRowDxfId="22" dataDxfId="21">
  <autoFilter ref="A1:L276" xr:uid="{00000000-0009-0000-0100-000004000000}"/>
  <tableColumns count="12">
    <tableColumn id="1" xr3:uid="{00000000-0010-0000-0300-000001000000}" name="N" dataDxfId="20"/>
    <tableColumn id="2" xr3:uid="{00000000-0010-0000-0300-000002000000}" name="Sorteo" dataDxfId="19"/>
    <tableColumn id="3" xr3:uid="{00000000-0010-0000-0300-000003000000}" name="Fecha" dataDxfId="18"/>
    <tableColumn id="4" xr3:uid="{00000000-0010-0000-0300-000004000000}" name="Dia" dataDxfId="17">
      <calculatedColumnFormula>CHOOSE(WEEKDAY(Tabla4[[#This Row],[Fecha]]),"D","L","M","X","J","V","S")</calculatedColumnFormula>
    </tableColumn>
    <tableColumn id="5" xr3:uid="{00000000-0010-0000-0300-000005000000}" name="Sem" dataDxfId="16">
      <calculatedColumnFormula>WEEKNUM(Tabla4[[#This Row],[Fecha]],21)</calculatedColumnFormula>
    </tableColumn>
    <tableColumn id="6" xr3:uid="{00000000-0010-0000-0300-000006000000}" name="Orden" dataDxfId="15"/>
    <tableColumn id="7" xr3:uid="{00000000-0010-0000-0300-000007000000}" name="N1" dataDxfId="14"/>
    <tableColumn id="8" xr3:uid="{00000000-0010-0000-0300-000008000000}" name="N2" dataDxfId="13"/>
    <tableColumn id="9" xr3:uid="{00000000-0010-0000-0300-000009000000}" name="N3" dataDxfId="12"/>
    <tableColumn id="10" xr3:uid="{00000000-0010-0000-0300-00000A000000}" name="N4" dataDxfId="11"/>
    <tableColumn id="11" xr3:uid="{00000000-0010-0000-0300-00000B000000}" name="N5" dataDxfId="10"/>
    <tableColumn id="12" xr3:uid="{00000000-0010-0000-0300-00000C000000}" name="R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625"/>
  <sheetViews>
    <sheetView topLeftCell="A1594" workbookViewId="0">
      <selection activeCell="G1606" sqref="G1606:N1625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80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504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92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19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19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19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19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19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19">
        <v>43757</v>
      </c>
      <c r="D1479" s="25" t="str">
        <f t="shared" si="121"/>
        <v>S</v>
      </c>
      <c r="E1479" s="25">
        <f t="shared" si="123"/>
        <v>42</v>
      </c>
      <c r="F1479" s="17" t="s">
        <v>616</v>
      </c>
      <c r="G1479" s="26">
        <v>12</v>
      </c>
      <c r="H1479" s="26">
        <v>26</v>
      </c>
      <c r="I1479" s="52">
        <v>42</v>
      </c>
      <c r="J1479" s="52">
        <v>36</v>
      </c>
      <c r="K1479" s="52">
        <v>25</v>
      </c>
      <c r="L1479" s="52">
        <v>4</v>
      </c>
      <c r="M1479" s="52">
        <v>33</v>
      </c>
      <c r="N1479" s="52">
        <v>7</v>
      </c>
    </row>
    <row r="1480" spans="1:14">
      <c r="A1480" s="13">
        <f t="shared" si="116"/>
        <v>7078</v>
      </c>
      <c r="B1480" s="51" t="s">
        <v>1504</v>
      </c>
      <c r="C1480" s="19">
        <v>43759</v>
      </c>
      <c r="D1480" s="25" t="str">
        <f t="shared" si="121"/>
        <v>L</v>
      </c>
      <c r="E1480" s="25">
        <f t="shared" si="123"/>
        <v>43</v>
      </c>
      <c r="F1480" s="17" t="s">
        <v>616</v>
      </c>
      <c r="G1480" s="25">
        <v>8</v>
      </c>
      <c r="H1480" s="25">
        <v>12</v>
      </c>
      <c r="I1480" s="48">
        <v>40</v>
      </c>
      <c r="J1480" s="48">
        <v>13</v>
      </c>
      <c r="K1480" s="48">
        <v>36</v>
      </c>
      <c r="L1480" s="48">
        <v>25</v>
      </c>
      <c r="M1480" s="48">
        <v>27</v>
      </c>
      <c r="N1480" s="48">
        <v>5</v>
      </c>
    </row>
    <row r="1481" spans="1:14">
      <c r="A1481" s="13">
        <f t="shared" ref="A1481:A1544" si="125">+A1480+1</f>
        <v>7079</v>
      </c>
      <c r="B1481" s="51" t="s">
        <v>1505</v>
      </c>
      <c r="C1481" s="19">
        <v>43760</v>
      </c>
      <c r="D1481" s="25" t="str">
        <f t="shared" si="121"/>
        <v>M</v>
      </c>
      <c r="E1481" s="25">
        <f t="shared" si="123"/>
        <v>43</v>
      </c>
      <c r="F1481" s="17" t="s">
        <v>616</v>
      </c>
      <c r="G1481" s="25">
        <v>29</v>
      </c>
      <c r="H1481" s="25">
        <v>6</v>
      </c>
      <c r="I1481" s="48">
        <v>45</v>
      </c>
      <c r="J1481" s="48">
        <v>49</v>
      </c>
      <c r="K1481" s="48">
        <v>14</v>
      </c>
      <c r="L1481" s="48">
        <v>46</v>
      </c>
      <c r="M1481" s="48">
        <v>48</v>
      </c>
      <c r="N1481" s="48">
        <v>3</v>
      </c>
    </row>
    <row r="1482" spans="1:14">
      <c r="A1482" s="13">
        <f t="shared" si="125"/>
        <v>7080</v>
      </c>
      <c r="B1482" s="51" t="s">
        <v>1506</v>
      </c>
      <c r="C1482" s="19">
        <v>43761</v>
      </c>
      <c r="D1482" s="25" t="str">
        <f t="shared" si="121"/>
        <v>X</v>
      </c>
      <c r="E1482" s="25">
        <f t="shared" si="123"/>
        <v>43</v>
      </c>
      <c r="F1482" s="17" t="s">
        <v>616</v>
      </c>
      <c r="G1482" s="25">
        <v>4</v>
      </c>
      <c r="H1482" s="25">
        <v>1</v>
      </c>
      <c r="I1482" s="48">
        <v>17</v>
      </c>
      <c r="J1482" s="48">
        <v>6</v>
      </c>
      <c r="K1482" s="48">
        <v>23</v>
      </c>
      <c r="L1482" s="48">
        <v>41</v>
      </c>
      <c r="M1482" s="48">
        <v>24</v>
      </c>
      <c r="N1482" s="48">
        <v>9</v>
      </c>
    </row>
    <row r="1483" spans="1:14">
      <c r="A1483" s="13">
        <f t="shared" si="125"/>
        <v>7081</v>
      </c>
      <c r="B1483" s="51" t="s">
        <v>1507</v>
      </c>
      <c r="C1483" s="19">
        <v>43762</v>
      </c>
      <c r="D1483" s="25" t="str">
        <f t="shared" si="121"/>
        <v>J</v>
      </c>
      <c r="E1483" s="25">
        <f t="shared" si="123"/>
        <v>43</v>
      </c>
      <c r="F1483" s="17" t="s">
        <v>616</v>
      </c>
      <c r="G1483" s="25">
        <v>12</v>
      </c>
      <c r="H1483" s="25">
        <v>2</v>
      </c>
      <c r="I1483" s="48">
        <v>42</v>
      </c>
      <c r="J1483" s="48">
        <v>9</v>
      </c>
      <c r="K1483" s="48">
        <v>3</v>
      </c>
      <c r="L1483" s="48">
        <v>8</v>
      </c>
      <c r="M1483" s="48">
        <v>49</v>
      </c>
      <c r="N1483" s="48">
        <v>5</v>
      </c>
    </row>
    <row r="1484" spans="1:14">
      <c r="A1484" s="13">
        <f t="shared" si="125"/>
        <v>7082</v>
      </c>
      <c r="B1484" s="51" t="s">
        <v>1508</v>
      </c>
      <c r="C1484" s="19">
        <v>43763</v>
      </c>
      <c r="D1484" s="25" t="str">
        <f t="shared" si="121"/>
        <v>V</v>
      </c>
      <c r="E1484" s="25">
        <f t="shared" si="123"/>
        <v>43</v>
      </c>
      <c r="F1484" s="17" t="s">
        <v>616</v>
      </c>
      <c r="G1484" s="25">
        <v>23</v>
      </c>
      <c r="H1484" s="25">
        <v>3</v>
      </c>
      <c r="I1484" s="48">
        <v>16</v>
      </c>
      <c r="J1484" s="48">
        <v>29</v>
      </c>
      <c r="K1484" s="48">
        <v>30</v>
      </c>
      <c r="L1484" s="48">
        <v>5</v>
      </c>
      <c r="M1484" s="48">
        <v>24</v>
      </c>
      <c r="N1484" s="48">
        <v>8</v>
      </c>
    </row>
    <row r="1485" spans="1:14">
      <c r="A1485" s="13">
        <f t="shared" si="125"/>
        <v>7083</v>
      </c>
      <c r="B1485" s="51" t="s">
        <v>1509</v>
      </c>
      <c r="C1485" s="19">
        <v>43764</v>
      </c>
      <c r="D1485" s="25" t="str">
        <f t="shared" si="121"/>
        <v>S</v>
      </c>
      <c r="E1485" s="25">
        <f t="shared" si="123"/>
        <v>43</v>
      </c>
      <c r="F1485" s="17" t="s">
        <v>616</v>
      </c>
      <c r="G1485" s="25">
        <v>4</v>
      </c>
      <c r="H1485" s="25">
        <v>28</v>
      </c>
      <c r="I1485" s="48">
        <v>44</v>
      </c>
      <c r="J1485" s="48">
        <v>30</v>
      </c>
      <c r="K1485" s="48">
        <v>25</v>
      </c>
      <c r="L1485" s="48">
        <v>18</v>
      </c>
      <c r="M1485" s="48">
        <v>48</v>
      </c>
      <c r="N1485" s="48">
        <v>9</v>
      </c>
    </row>
    <row r="1486" spans="1:14">
      <c r="A1486" s="13">
        <f t="shared" si="125"/>
        <v>7084</v>
      </c>
      <c r="B1486" s="51" t="s">
        <v>1510</v>
      </c>
      <c r="C1486" s="19">
        <v>43766</v>
      </c>
      <c r="D1486" s="25" t="str">
        <f t="shared" si="121"/>
        <v>L</v>
      </c>
      <c r="E1486" s="25">
        <f t="shared" si="123"/>
        <v>44</v>
      </c>
      <c r="F1486" s="17" t="s">
        <v>616</v>
      </c>
      <c r="G1486" s="25">
        <v>40</v>
      </c>
      <c r="H1486" s="25">
        <v>2</v>
      </c>
      <c r="I1486" s="48">
        <v>31</v>
      </c>
      <c r="J1486" s="48">
        <v>8</v>
      </c>
      <c r="K1486" s="48">
        <v>21</v>
      </c>
      <c r="L1486" s="48">
        <v>35</v>
      </c>
      <c r="M1486" s="48">
        <v>24</v>
      </c>
      <c r="N1486" s="48">
        <v>3</v>
      </c>
    </row>
    <row r="1487" spans="1:14">
      <c r="A1487" s="13">
        <f t="shared" si="125"/>
        <v>7085</v>
      </c>
      <c r="B1487" s="51" t="s">
        <v>1511</v>
      </c>
      <c r="C1487" s="19">
        <v>43767</v>
      </c>
      <c r="D1487" s="25" t="str">
        <f t="shared" si="121"/>
        <v>M</v>
      </c>
      <c r="E1487" s="25">
        <f t="shared" si="123"/>
        <v>44</v>
      </c>
      <c r="F1487" s="17" t="s">
        <v>616</v>
      </c>
      <c r="G1487" s="25">
        <v>14</v>
      </c>
      <c r="H1487" s="25">
        <v>43</v>
      </c>
      <c r="I1487" s="48">
        <v>34</v>
      </c>
      <c r="J1487" s="48">
        <v>20</v>
      </c>
      <c r="K1487" s="48">
        <v>28</v>
      </c>
      <c r="L1487" s="48">
        <v>49</v>
      </c>
      <c r="M1487" s="48">
        <v>30</v>
      </c>
      <c r="N1487" s="48">
        <v>6</v>
      </c>
    </row>
    <row r="1488" spans="1:14">
      <c r="A1488" s="13">
        <f t="shared" si="125"/>
        <v>7086</v>
      </c>
      <c r="B1488" s="51" t="s">
        <v>1512</v>
      </c>
      <c r="C1488" s="19">
        <v>43768</v>
      </c>
      <c r="D1488" s="25" t="str">
        <f t="shared" si="121"/>
        <v>X</v>
      </c>
      <c r="E1488" s="25">
        <f t="shared" si="123"/>
        <v>44</v>
      </c>
      <c r="F1488" s="17" t="s">
        <v>616</v>
      </c>
      <c r="G1488" s="25">
        <v>45</v>
      </c>
      <c r="H1488" s="25">
        <v>7</v>
      </c>
      <c r="I1488" s="48">
        <v>3</v>
      </c>
      <c r="J1488" s="48">
        <v>29</v>
      </c>
      <c r="K1488" s="48">
        <v>32</v>
      </c>
      <c r="L1488" s="48">
        <v>5</v>
      </c>
      <c r="M1488" s="48">
        <v>14</v>
      </c>
      <c r="N1488" s="48">
        <v>8</v>
      </c>
    </row>
    <row r="1489" spans="1:14">
      <c r="A1489" s="13">
        <f t="shared" si="125"/>
        <v>7087</v>
      </c>
      <c r="B1489" s="51" t="s">
        <v>1513</v>
      </c>
      <c r="C1489" s="19">
        <v>43769</v>
      </c>
      <c r="D1489" s="25" t="str">
        <f t="shared" si="121"/>
        <v>J</v>
      </c>
      <c r="E1489" s="25">
        <f t="shared" si="123"/>
        <v>44</v>
      </c>
      <c r="F1489" s="17" t="s">
        <v>616</v>
      </c>
      <c r="G1489" s="25">
        <v>20</v>
      </c>
      <c r="H1489" s="25">
        <v>25</v>
      </c>
      <c r="I1489" s="48">
        <v>38</v>
      </c>
      <c r="J1489" s="48">
        <v>32</v>
      </c>
      <c r="K1489" s="48">
        <v>26</v>
      </c>
      <c r="L1489" s="48">
        <v>7</v>
      </c>
      <c r="M1489" s="48">
        <v>43</v>
      </c>
      <c r="N1489" s="48">
        <v>8</v>
      </c>
    </row>
    <row r="1490" spans="1:14">
      <c r="A1490" s="13">
        <f t="shared" si="125"/>
        <v>7088</v>
      </c>
      <c r="B1490" s="51" t="s">
        <v>1514</v>
      </c>
      <c r="C1490" s="19">
        <v>43770</v>
      </c>
      <c r="D1490" s="25" t="str">
        <f t="shared" si="121"/>
        <v>V</v>
      </c>
      <c r="E1490" s="25">
        <f t="shared" si="123"/>
        <v>44</v>
      </c>
      <c r="F1490" s="17" t="s">
        <v>616</v>
      </c>
      <c r="G1490" s="25">
        <v>45</v>
      </c>
      <c r="H1490" s="25">
        <v>27</v>
      </c>
      <c r="I1490" s="48">
        <v>24</v>
      </c>
      <c r="J1490" s="48">
        <v>8</v>
      </c>
      <c r="K1490" s="48">
        <v>20</v>
      </c>
      <c r="L1490" s="48">
        <v>21</v>
      </c>
      <c r="M1490" s="48">
        <v>6</v>
      </c>
      <c r="N1490" s="48">
        <v>7</v>
      </c>
    </row>
    <row r="1491" spans="1:14">
      <c r="A1491" s="13">
        <f t="shared" si="125"/>
        <v>7089</v>
      </c>
      <c r="B1491" s="51" t="s">
        <v>1515</v>
      </c>
      <c r="C1491" s="19">
        <v>43771</v>
      </c>
      <c r="D1491" s="25" t="str">
        <f t="shared" si="121"/>
        <v>S</v>
      </c>
      <c r="E1491" s="25">
        <f t="shared" si="123"/>
        <v>44</v>
      </c>
      <c r="F1491" s="17" t="s">
        <v>616</v>
      </c>
      <c r="G1491" s="25">
        <v>17</v>
      </c>
      <c r="H1491" s="25">
        <v>4</v>
      </c>
      <c r="I1491" s="48">
        <v>47</v>
      </c>
      <c r="J1491" s="48">
        <v>18</v>
      </c>
      <c r="K1491" s="48">
        <v>48</v>
      </c>
      <c r="L1491" s="48">
        <v>38</v>
      </c>
      <c r="M1491" s="48">
        <v>31</v>
      </c>
      <c r="N1491" s="48">
        <v>6</v>
      </c>
    </row>
    <row r="1492" spans="1:14">
      <c r="A1492" s="13">
        <f t="shared" si="125"/>
        <v>7090</v>
      </c>
      <c r="B1492" s="51" t="s">
        <v>1516</v>
      </c>
      <c r="C1492" s="19">
        <v>43773</v>
      </c>
      <c r="D1492" s="25" t="str">
        <f t="shared" si="121"/>
        <v>L</v>
      </c>
      <c r="E1492" s="25">
        <f t="shared" si="123"/>
        <v>45</v>
      </c>
      <c r="F1492" s="17" t="s">
        <v>616</v>
      </c>
      <c r="G1492" s="25">
        <v>21</v>
      </c>
      <c r="H1492" s="25">
        <v>37</v>
      </c>
      <c r="I1492" s="48">
        <v>32</v>
      </c>
      <c r="J1492" s="48">
        <v>12</v>
      </c>
      <c r="K1492" s="48">
        <v>29</v>
      </c>
      <c r="L1492" s="48">
        <v>19</v>
      </c>
      <c r="M1492" s="48">
        <v>38</v>
      </c>
      <c r="N1492" s="48">
        <v>1</v>
      </c>
    </row>
    <row r="1493" spans="1:14">
      <c r="A1493" s="13">
        <f t="shared" si="125"/>
        <v>7091</v>
      </c>
      <c r="B1493" s="51" t="s">
        <v>1517</v>
      </c>
      <c r="C1493" s="19">
        <v>43774</v>
      </c>
      <c r="D1493" s="25" t="str">
        <f t="shared" si="121"/>
        <v>M</v>
      </c>
      <c r="E1493" s="25">
        <f>WEEKNUM(C1493,21)</f>
        <v>45</v>
      </c>
      <c r="F1493" s="17" t="s">
        <v>616</v>
      </c>
      <c r="G1493" s="25">
        <v>29</v>
      </c>
      <c r="H1493" s="25">
        <v>8</v>
      </c>
      <c r="I1493" s="48">
        <v>40</v>
      </c>
      <c r="J1493" s="48">
        <v>3</v>
      </c>
      <c r="K1493" s="48">
        <v>33</v>
      </c>
      <c r="L1493" s="48">
        <v>38</v>
      </c>
      <c r="M1493" s="48">
        <v>7</v>
      </c>
      <c r="N1493" s="48">
        <v>7</v>
      </c>
    </row>
    <row r="1494" spans="1:14">
      <c r="A1494" s="13">
        <f t="shared" si="125"/>
        <v>7092</v>
      </c>
      <c r="B1494" s="51" t="s">
        <v>1518</v>
      </c>
      <c r="C1494" s="19">
        <v>43775</v>
      </c>
      <c r="D1494" s="25" t="str">
        <f t="shared" si="121"/>
        <v>X</v>
      </c>
      <c r="E1494" s="25">
        <f>WEEKNUM(C1494,21)</f>
        <v>45</v>
      </c>
      <c r="F1494" s="17" t="s">
        <v>616</v>
      </c>
      <c r="G1494" s="25">
        <v>47</v>
      </c>
      <c r="H1494" s="25">
        <v>15</v>
      </c>
      <c r="I1494" s="48">
        <v>14</v>
      </c>
      <c r="J1494" s="48">
        <v>39</v>
      </c>
      <c r="K1494" s="48">
        <v>44</v>
      </c>
      <c r="L1494" s="48">
        <v>4</v>
      </c>
      <c r="M1494" s="48">
        <v>36</v>
      </c>
      <c r="N1494" s="48">
        <v>0</v>
      </c>
    </row>
    <row r="1495" spans="1:14">
      <c r="A1495" s="13">
        <f t="shared" si="125"/>
        <v>7093</v>
      </c>
      <c r="B1495" s="51" t="s">
        <v>1519</v>
      </c>
      <c r="C1495" s="19">
        <v>43776</v>
      </c>
      <c r="D1495" s="25" t="str">
        <f t="shared" si="121"/>
        <v>J</v>
      </c>
      <c r="E1495" s="25">
        <f>WEEKNUM(C1495,21)</f>
        <v>45</v>
      </c>
      <c r="F1495" s="17" t="s">
        <v>616</v>
      </c>
      <c r="G1495" s="25">
        <v>14</v>
      </c>
      <c r="H1495" s="25">
        <v>21</v>
      </c>
      <c r="I1495" s="48">
        <v>18</v>
      </c>
      <c r="J1495" s="48">
        <v>43</v>
      </c>
      <c r="K1495" s="48">
        <v>31</v>
      </c>
      <c r="L1495" s="48">
        <v>13</v>
      </c>
      <c r="M1495" s="48">
        <v>27</v>
      </c>
      <c r="N1495" s="48">
        <v>2</v>
      </c>
    </row>
    <row r="1496" spans="1:14">
      <c r="A1496" s="13">
        <f t="shared" si="125"/>
        <v>7094</v>
      </c>
      <c r="B1496" s="51" t="s">
        <v>1520</v>
      </c>
      <c r="C1496" s="19">
        <v>43777</v>
      </c>
      <c r="D1496" s="25" t="str">
        <f t="shared" si="121"/>
        <v>V</v>
      </c>
      <c r="E1496" s="25">
        <f>WEEKNUM(C1496,21)</f>
        <v>45</v>
      </c>
      <c r="F1496" s="17" t="s">
        <v>616</v>
      </c>
      <c r="G1496" s="25">
        <v>45</v>
      </c>
      <c r="H1496" s="25">
        <v>36</v>
      </c>
      <c r="I1496" s="48">
        <v>4</v>
      </c>
      <c r="J1496" s="48">
        <v>44</v>
      </c>
      <c r="K1496" s="48">
        <v>35</v>
      </c>
      <c r="L1496" s="48">
        <v>34</v>
      </c>
      <c r="M1496" s="48">
        <v>40</v>
      </c>
      <c r="N1496" s="48">
        <v>0</v>
      </c>
    </row>
    <row r="1497" spans="1:14">
      <c r="A1497" s="13">
        <f t="shared" si="125"/>
        <v>7095</v>
      </c>
      <c r="B1497" s="51" t="s">
        <v>1521</v>
      </c>
      <c r="C1497" s="19">
        <v>43778</v>
      </c>
      <c r="D1497" s="25" t="str">
        <f t="shared" si="121"/>
        <v>S</v>
      </c>
      <c r="E1497" s="25">
        <f>WEEKNUM(C1497,21)</f>
        <v>45</v>
      </c>
      <c r="F1497" s="17" t="s">
        <v>616</v>
      </c>
      <c r="G1497" s="25">
        <v>48</v>
      </c>
      <c r="H1497" s="25">
        <v>45</v>
      </c>
      <c r="I1497" s="48">
        <v>21</v>
      </c>
      <c r="J1497" s="48">
        <v>7</v>
      </c>
      <c r="K1497" s="48">
        <v>47</v>
      </c>
      <c r="L1497" s="48">
        <v>14</v>
      </c>
      <c r="M1497" s="48">
        <v>35</v>
      </c>
      <c r="N1497" s="48">
        <v>2</v>
      </c>
    </row>
    <row r="1498" spans="1:14">
      <c r="A1498" s="13">
        <f t="shared" si="125"/>
        <v>7096</v>
      </c>
      <c r="B1498" s="51" t="s">
        <v>1522</v>
      </c>
      <c r="C1498" s="19">
        <v>43780</v>
      </c>
      <c r="D1498" s="25" t="str">
        <f t="shared" si="121"/>
        <v>L</v>
      </c>
      <c r="E1498" s="25">
        <f t="shared" ref="E1498:E1561" si="126">WEEKNUM(C1498,21)</f>
        <v>46</v>
      </c>
      <c r="F1498" s="17" t="s">
        <v>616</v>
      </c>
      <c r="G1498" s="25">
        <v>33</v>
      </c>
      <c r="H1498" s="25">
        <v>25</v>
      </c>
      <c r="I1498" s="48">
        <v>32</v>
      </c>
      <c r="J1498" s="48">
        <v>31</v>
      </c>
      <c r="K1498" s="48">
        <v>2</v>
      </c>
      <c r="L1498" s="48">
        <v>30</v>
      </c>
      <c r="M1498" s="48">
        <v>1</v>
      </c>
      <c r="N1498" s="48">
        <v>7</v>
      </c>
    </row>
    <row r="1499" spans="1:14">
      <c r="A1499" s="13">
        <f t="shared" si="125"/>
        <v>7097</v>
      </c>
      <c r="B1499" s="51" t="s">
        <v>1523</v>
      </c>
      <c r="C1499" s="19">
        <v>43781</v>
      </c>
      <c r="D1499" s="25" t="str">
        <f t="shared" si="121"/>
        <v>M</v>
      </c>
      <c r="E1499" s="25">
        <f t="shared" si="126"/>
        <v>46</v>
      </c>
      <c r="F1499" s="17" t="s">
        <v>616</v>
      </c>
      <c r="G1499" s="25">
        <v>39</v>
      </c>
      <c r="H1499" s="25">
        <v>35</v>
      </c>
      <c r="I1499" s="48">
        <v>20</v>
      </c>
      <c r="J1499" s="48">
        <v>37</v>
      </c>
      <c r="K1499" s="48">
        <v>32</v>
      </c>
      <c r="L1499" s="48">
        <v>26</v>
      </c>
      <c r="M1499" s="48">
        <v>41</v>
      </c>
      <c r="N1499" s="48">
        <v>8</v>
      </c>
    </row>
    <row r="1500" spans="1:14">
      <c r="A1500" s="13">
        <f t="shared" si="125"/>
        <v>7098</v>
      </c>
      <c r="B1500" s="51" t="s">
        <v>1524</v>
      </c>
      <c r="C1500" s="19">
        <v>43782</v>
      </c>
      <c r="D1500" s="25" t="str">
        <f t="shared" si="121"/>
        <v>X</v>
      </c>
      <c r="E1500" s="25">
        <f t="shared" si="126"/>
        <v>46</v>
      </c>
      <c r="F1500" s="17" t="s">
        <v>616</v>
      </c>
      <c r="G1500" s="25">
        <v>34</v>
      </c>
      <c r="H1500" s="25">
        <v>5</v>
      </c>
      <c r="I1500" s="48">
        <v>47</v>
      </c>
      <c r="J1500" s="48">
        <v>28</v>
      </c>
      <c r="K1500" s="48">
        <v>32</v>
      </c>
      <c r="L1500" s="48">
        <v>16</v>
      </c>
      <c r="M1500" s="48">
        <v>49</v>
      </c>
      <c r="N1500" s="48">
        <v>8</v>
      </c>
    </row>
    <row r="1501" spans="1:14">
      <c r="A1501" s="13">
        <f t="shared" si="125"/>
        <v>7099</v>
      </c>
      <c r="B1501" s="51" t="s">
        <v>1525</v>
      </c>
      <c r="C1501" s="19">
        <v>43783</v>
      </c>
      <c r="D1501" s="25" t="str">
        <f t="shared" si="121"/>
        <v>J</v>
      </c>
      <c r="E1501" s="25">
        <f t="shared" si="126"/>
        <v>46</v>
      </c>
      <c r="F1501" s="17" t="s">
        <v>616</v>
      </c>
      <c r="G1501" s="25">
        <v>10</v>
      </c>
      <c r="H1501" s="25">
        <v>13</v>
      </c>
      <c r="I1501" s="48">
        <v>18</v>
      </c>
      <c r="J1501" s="48">
        <v>16</v>
      </c>
      <c r="K1501" s="48">
        <v>33</v>
      </c>
      <c r="L1501" s="48">
        <v>25</v>
      </c>
      <c r="M1501" s="48">
        <v>24</v>
      </c>
      <c r="N1501" s="48">
        <v>5</v>
      </c>
    </row>
    <row r="1502" spans="1:14">
      <c r="A1502" s="13">
        <f t="shared" si="125"/>
        <v>7100</v>
      </c>
      <c r="B1502" s="51" t="s">
        <v>1526</v>
      </c>
      <c r="C1502" s="19">
        <v>43784</v>
      </c>
      <c r="D1502" s="25" t="str">
        <f t="shared" si="121"/>
        <v>V</v>
      </c>
      <c r="E1502" s="25">
        <f t="shared" si="126"/>
        <v>46</v>
      </c>
      <c r="F1502" s="17" t="s">
        <v>616</v>
      </c>
      <c r="G1502" s="25">
        <v>20</v>
      </c>
      <c r="H1502" s="25">
        <v>18</v>
      </c>
      <c r="I1502" s="48">
        <v>13</v>
      </c>
      <c r="J1502" s="48">
        <v>5</v>
      </c>
      <c r="K1502" s="48">
        <v>48</v>
      </c>
      <c r="L1502" s="48">
        <v>37</v>
      </c>
      <c r="M1502" s="48">
        <v>23</v>
      </c>
      <c r="N1502" s="48">
        <v>6</v>
      </c>
    </row>
    <row r="1503" spans="1:14">
      <c r="A1503" s="13">
        <f t="shared" si="125"/>
        <v>7101</v>
      </c>
      <c r="B1503" s="51" t="s">
        <v>1527</v>
      </c>
      <c r="C1503" s="19">
        <v>43785</v>
      </c>
      <c r="D1503" s="25" t="str">
        <f t="shared" si="121"/>
        <v>S</v>
      </c>
      <c r="E1503" s="25">
        <f t="shared" si="126"/>
        <v>46</v>
      </c>
      <c r="F1503" s="17" t="s">
        <v>616</v>
      </c>
      <c r="G1503" s="25">
        <v>12</v>
      </c>
      <c r="H1503" s="25">
        <v>41</v>
      </c>
      <c r="I1503" s="48">
        <v>18</v>
      </c>
      <c r="J1503" s="48">
        <v>46</v>
      </c>
      <c r="K1503" s="48">
        <v>44</v>
      </c>
      <c r="L1503" s="48">
        <v>37</v>
      </c>
      <c r="M1503" s="48">
        <v>33</v>
      </c>
      <c r="N1503" s="48">
        <v>9</v>
      </c>
    </row>
    <row r="1504" spans="1:14">
      <c r="A1504" s="13">
        <f t="shared" si="125"/>
        <v>7102</v>
      </c>
      <c r="B1504" s="51" t="s">
        <v>1528</v>
      </c>
      <c r="C1504" s="19">
        <v>43787</v>
      </c>
      <c r="D1504" s="25" t="str">
        <f t="shared" si="121"/>
        <v>L</v>
      </c>
      <c r="E1504" s="25">
        <f t="shared" si="126"/>
        <v>47</v>
      </c>
      <c r="F1504" s="17" t="s">
        <v>616</v>
      </c>
      <c r="G1504" s="25">
        <v>39</v>
      </c>
      <c r="H1504" s="25">
        <v>22</v>
      </c>
      <c r="I1504" s="48">
        <v>41</v>
      </c>
      <c r="J1504" s="48">
        <v>5</v>
      </c>
      <c r="K1504" s="48">
        <v>21</v>
      </c>
      <c r="L1504" s="48">
        <v>29</v>
      </c>
      <c r="M1504" s="48">
        <v>1</v>
      </c>
      <c r="N1504" s="48">
        <v>8</v>
      </c>
    </row>
    <row r="1505" spans="1:14">
      <c r="A1505" s="13">
        <f t="shared" si="125"/>
        <v>7103</v>
      </c>
      <c r="B1505" s="51" t="s">
        <v>1529</v>
      </c>
      <c r="C1505" s="19">
        <v>43788</v>
      </c>
      <c r="D1505" s="25" t="str">
        <f t="shared" ref="D1505:D1568" si="127">CHOOSE(WEEKDAY(C1505),"D","L","M","X","J","V","S")</f>
        <v>M</v>
      </c>
      <c r="E1505" s="25">
        <f t="shared" si="126"/>
        <v>47</v>
      </c>
      <c r="F1505" s="17" t="s">
        <v>616</v>
      </c>
      <c r="G1505" s="25">
        <v>6</v>
      </c>
      <c r="H1505" s="25">
        <v>31</v>
      </c>
      <c r="I1505" s="48">
        <v>20</v>
      </c>
      <c r="J1505" s="48">
        <v>4</v>
      </c>
      <c r="K1505" s="48">
        <v>18</v>
      </c>
      <c r="L1505" s="48">
        <v>41</v>
      </c>
      <c r="M1505" s="48">
        <v>11</v>
      </c>
      <c r="N1505" s="48">
        <v>1</v>
      </c>
    </row>
    <row r="1506" spans="1:14">
      <c r="A1506" s="13">
        <f t="shared" si="125"/>
        <v>7104</v>
      </c>
      <c r="B1506" s="51" t="s">
        <v>1530</v>
      </c>
      <c r="C1506" s="19">
        <v>43789</v>
      </c>
      <c r="D1506" s="25" t="str">
        <f t="shared" si="127"/>
        <v>X</v>
      </c>
      <c r="E1506" s="25">
        <f t="shared" si="126"/>
        <v>47</v>
      </c>
      <c r="F1506" s="17" t="s">
        <v>616</v>
      </c>
      <c r="G1506" s="25">
        <v>23</v>
      </c>
      <c r="H1506" s="25">
        <v>21</v>
      </c>
      <c r="I1506" s="48">
        <v>35</v>
      </c>
      <c r="J1506" s="48">
        <v>26</v>
      </c>
      <c r="K1506" s="48">
        <v>13</v>
      </c>
      <c r="L1506" s="48">
        <v>11</v>
      </c>
      <c r="M1506" s="48">
        <v>15</v>
      </c>
      <c r="N1506" s="48">
        <v>4</v>
      </c>
    </row>
    <row r="1507" spans="1:14">
      <c r="A1507" s="13">
        <f t="shared" si="125"/>
        <v>7105</v>
      </c>
      <c r="B1507" s="51" t="s">
        <v>1531</v>
      </c>
      <c r="C1507" s="19">
        <v>43790</v>
      </c>
      <c r="D1507" s="25" t="str">
        <f t="shared" si="127"/>
        <v>J</v>
      </c>
      <c r="E1507" s="25">
        <f t="shared" si="126"/>
        <v>47</v>
      </c>
      <c r="F1507" s="17" t="s">
        <v>616</v>
      </c>
      <c r="G1507" s="25">
        <v>8</v>
      </c>
      <c r="H1507" s="25">
        <v>10</v>
      </c>
      <c r="I1507" s="48">
        <v>21</v>
      </c>
      <c r="J1507" s="48">
        <v>49</v>
      </c>
      <c r="K1507" s="48">
        <v>20</v>
      </c>
      <c r="L1507" s="48">
        <v>1</v>
      </c>
      <c r="M1507" s="48">
        <v>3</v>
      </c>
      <c r="N1507" s="48">
        <v>8</v>
      </c>
    </row>
    <row r="1508" spans="1:14">
      <c r="A1508" s="13">
        <f t="shared" si="125"/>
        <v>7106</v>
      </c>
      <c r="B1508" s="51" t="s">
        <v>1532</v>
      </c>
      <c r="C1508" s="19">
        <v>43791</v>
      </c>
      <c r="D1508" s="25" t="str">
        <f t="shared" si="127"/>
        <v>V</v>
      </c>
      <c r="E1508" s="25">
        <f t="shared" si="126"/>
        <v>47</v>
      </c>
      <c r="F1508" s="17" t="s">
        <v>616</v>
      </c>
      <c r="G1508" s="25">
        <v>3</v>
      </c>
      <c r="H1508" s="25">
        <v>9</v>
      </c>
      <c r="I1508" s="48">
        <v>11</v>
      </c>
      <c r="J1508" s="48">
        <v>25</v>
      </c>
      <c r="K1508" s="48">
        <v>38</v>
      </c>
      <c r="L1508" s="48">
        <v>22</v>
      </c>
      <c r="M1508" s="48">
        <v>41</v>
      </c>
      <c r="N1508" s="48">
        <v>0</v>
      </c>
    </row>
    <row r="1509" spans="1:14">
      <c r="A1509" s="13">
        <f t="shared" si="125"/>
        <v>7107</v>
      </c>
      <c r="B1509" s="51" t="s">
        <v>1533</v>
      </c>
      <c r="C1509" s="19">
        <v>43792</v>
      </c>
      <c r="D1509" s="25" t="str">
        <f t="shared" si="127"/>
        <v>S</v>
      </c>
      <c r="E1509" s="25">
        <f t="shared" si="126"/>
        <v>47</v>
      </c>
      <c r="F1509" s="17" t="s">
        <v>616</v>
      </c>
      <c r="G1509" s="25">
        <v>19</v>
      </c>
      <c r="H1509" s="25">
        <v>36</v>
      </c>
      <c r="I1509" s="48">
        <v>48</v>
      </c>
      <c r="J1509" s="48">
        <v>15</v>
      </c>
      <c r="K1509" s="48">
        <v>26</v>
      </c>
      <c r="L1509" s="48">
        <v>32</v>
      </c>
      <c r="M1509" s="48">
        <v>49</v>
      </c>
      <c r="N1509" s="48">
        <v>4</v>
      </c>
    </row>
    <row r="1510" spans="1:14">
      <c r="A1510" s="13">
        <f t="shared" si="125"/>
        <v>7108</v>
      </c>
      <c r="B1510" s="51" t="s">
        <v>1534</v>
      </c>
      <c r="C1510" s="19">
        <v>43794</v>
      </c>
      <c r="D1510" s="25" t="str">
        <f t="shared" si="127"/>
        <v>L</v>
      </c>
      <c r="E1510" s="25">
        <f t="shared" si="126"/>
        <v>48</v>
      </c>
      <c r="F1510" s="17" t="s">
        <v>616</v>
      </c>
      <c r="G1510" s="25">
        <v>13</v>
      </c>
      <c r="H1510" s="25">
        <v>15</v>
      </c>
      <c r="I1510" s="48">
        <v>27</v>
      </c>
      <c r="J1510" s="48">
        <v>44</v>
      </c>
      <c r="K1510" s="48">
        <v>40</v>
      </c>
      <c r="L1510" s="48">
        <v>38</v>
      </c>
      <c r="M1510" s="48">
        <v>29</v>
      </c>
      <c r="N1510" s="48">
        <v>8</v>
      </c>
    </row>
    <row r="1511" spans="1:14">
      <c r="A1511" s="13">
        <f t="shared" si="125"/>
        <v>7109</v>
      </c>
      <c r="B1511" s="51" t="s">
        <v>1535</v>
      </c>
      <c r="C1511" s="19">
        <v>43795</v>
      </c>
      <c r="D1511" s="25" t="str">
        <f t="shared" si="127"/>
        <v>M</v>
      </c>
      <c r="E1511" s="25">
        <f t="shared" si="126"/>
        <v>48</v>
      </c>
      <c r="F1511" s="17" t="s">
        <v>616</v>
      </c>
      <c r="G1511" s="25">
        <v>42</v>
      </c>
      <c r="H1511" s="25">
        <v>5</v>
      </c>
      <c r="I1511" s="48">
        <v>38</v>
      </c>
      <c r="J1511" s="48">
        <v>48</v>
      </c>
      <c r="K1511" s="48">
        <v>45</v>
      </c>
      <c r="L1511" s="48">
        <v>18</v>
      </c>
      <c r="M1511" s="48">
        <v>19</v>
      </c>
      <c r="N1511" s="48">
        <v>2</v>
      </c>
    </row>
    <row r="1512" spans="1:14">
      <c r="A1512" s="13">
        <f t="shared" si="125"/>
        <v>7110</v>
      </c>
      <c r="B1512" s="51" t="s">
        <v>1536</v>
      </c>
      <c r="C1512" s="19">
        <v>43796</v>
      </c>
      <c r="D1512" s="25" t="str">
        <f t="shared" si="127"/>
        <v>X</v>
      </c>
      <c r="E1512" s="25">
        <f t="shared" si="126"/>
        <v>48</v>
      </c>
      <c r="F1512" s="17" t="s">
        <v>616</v>
      </c>
      <c r="G1512" s="25">
        <v>6</v>
      </c>
      <c r="H1512" s="25">
        <v>33</v>
      </c>
      <c r="I1512" s="48">
        <v>42</v>
      </c>
      <c r="J1512" s="48">
        <v>44</v>
      </c>
      <c r="K1512" s="48">
        <v>18</v>
      </c>
      <c r="L1512" s="48">
        <v>16</v>
      </c>
      <c r="M1512" s="48">
        <v>10</v>
      </c>
      <c r="N1512" s="48">
        <v>3</v>
      </c>
    </row>
    <row r="1513" spans="1:14">
      <c r="A1513" s="13">
        <f t="shared" si="125"/>
        <v>7111</v>
      </c>
      <c r="B1513" s="51" t="s">
        <v>1537</v>
      </c>
      <c r="C1513" s="19">
        <v>43797</v>
      </c>
      <c r="D1513" s="25" t="str">
        <f t="shared" si="127"/>
        <v>J</v>
      </c>
      <c r="E1513" s="25">
        <f t="shared" si="126"/>
        <v>48</v>
      </c>
      <c r="F1513" s="17" t="s">
        <v>616</v>
      </c>
      <c r="G1513" s="25">
        <v>15</v>
      </c>
      <c r="H1513" s="25">
        <v>10</v>
      </c>
      <c r="I1513" s="48">
        <v>11</v>
      </c>
      <c r="J1513" s="48">
        <v>35</v>
      </c>
      <c r="K1513" s="48">
        <v>13</v>
      </c>
      <c r="L1513" s="48">
        <v>47</v>
      </c>
      <c r="M1513" s="48">
        <v>7</v>
      </c>
      <c r="N1513" s="48">
        <v>0</v>
      </c>
    </row>
    <row r="1514" spans="1:14">
      <c r="A1514" s="13">
        <f t="shared" si="125"/>
        <v>7112</v>
      </c>
      <c r="B1514" s="51" t="s">
        <v>1538</v>
      </c>
      <c r="C1514" s="19">
        <v>43798</v>
      </c>
      <c r="D1514" s="25" t="str">
        <f t="shared" si="127"/>
        <v>V</v>
      </c>
      <c r="E1514" s="25">
        <f t="shared" si="126"/>
        <v>48</v>
      </c>
      <c r="F1514" s="17" t="s">
        <v>616</v>
      </c>
      <c r="G1514" s="25">
        <v>21</v>
      </c>
      <c r="H1514" s="25">
        <v>33</v>
      </c>
      <c r="I1514" s="48">
        <v>40</v>
      </c>
      <c r="J1514" s="48">
        <v>22</v>
      </c>
      <c r="K1514" s="48">
        <v>31</v>
      </c>
      <c r="L1514" s="48">
        <v>34</v>
      </c>
      <c r="M1514" s="48">
        <v>41</v>
      </c>
      <c r="N1514" s="48">
        <v>6</v>
      </c>
    </row>
    <row r="1515" spans="1:14">
      <c r="A1515" s="13">
        <f t="shared" si="125"/>
        <v>7113</v>
      </c>
      <c r="B1515" s="51" t="s">
        <v>1539</v>
      </c>
      <c r="C1515" s="19">
        <v>43799</v>
      </c>
      <c r="D1515" s="25" t="str">
        <f t="shared" si="127"/>
        <v>S</v>
      </c>
      <c r="E1515" s="25">
        <f t="shared" si="126"/>
        <v>48</v>
      </c>
      <c r="F1515" s="17" t="s">
        <v>616</v>
      </c>
      <c r="G1515" s="25">
        <v>35</v>
      </c>
      <c r="H1515" s="25">
        <v>37</v>
      </c>
      <c r="I1515" s="48">
        <v>34</v>
      </c>
      <c r="J1515" s="48">
        <v>6</v>
      </c>
      <c r="K1515" s="48">
        <v>22</v>
      </c>
      <c r="L1515" s="48">
        <v>23</v>
      </c>
      <c r="M1515" s="48">
        <v>7</v>
      </c>
      <c r="N1515" s="48">
        <v>6</v>
      </c>
    </row>
    <row r="1516" spans="1:14">
      <c r="A1516" s="13">
        <f t="shared" si="125"/>
        <v>7114</v>
      </c>
      <c r="B1516" s="51" t="s">
        <v>1540</v>
      </c>
      <c r="C1516" s="19">
        <v>43801</v>
      </c>
      <c r="D1516" s="25" t="str">
        <f t="shared" si="127"/>
        <v>L</v>
      </c>
      <c r="E1516" s="25">
        <f t="shared" si="126"/>
        <v>49</v>
      </c>
      <c r="F1516" s="17" t="s">
        <v>616</v>
      </c>
      <c r="G1516" s="25">
        <v>8</v>
      </c>
      <c r="H1516" s="25">
        <v>6</v>
      </c>
      <c r="I1516" s="48">
        <v>38</v>
      </c>
      <c r="J1516" s="48">
        <v>44</v>
      </c>
      <c r="K1516" s="48">
        <v>10</v>
      </c>
      <c r="L1516" s="48">
        <v>42</v>
      </c>
      <c r="M1516" s="48">
        <v>11</v>
      </c>
      <c r="N1516" s="48">
        <v>4</v>
      </c>
    </row>
    <row r="1517" spans="1:14">
      <c r="A1517" s="13">
        <f t="shared" si="125"/>
        <v>7115</v>
      </c>
      <c r="B1517" s="51" t="s">
        <v>1541</v>
      </c>
      <c r="C1517" s="19">
        <v>43802</v>
      </c>
      <c r="D1517" s="25" t="str">
        <f t="shared" si="127"/>
        <v>M</v>
      </c>
      <c r="E1517" s="25">
        <f t="shared" si="126"/>
        <v>49</v>
      </c>
      <c r="F1517" s="17" t="s">
        <v>616</v>
      </c>
      <c r="G1517" s="25">
        <v>37</v>
      </c>
      <c r="H1517" s="25">
        <v>35</v>
      </c>
      <c r="I1517" s="48">
        <v>6</v>
      </c>
      <c r="J1517" s="48">
        <v>33</v>
      </c>
      <c r="K1517" s="48">
        <v>3</v>
      </c>
      <c r="L1517" s="48">
        <v>27</v>
      </c>
      <c r="M1517" s="48">
        <v>10</v>
      </c>
      <c r="N1517" s="48">
        <v>3</v>
      </c>
    </row>
    <row r="1518" spans="1:14">
      <c r="A1518" s="13">
        <f t="shared" si="125"/>
        <v>7116</v>
      </c>
      <c r="B1518" s="51" t="s">
        <v>1542</v>
      </c>
      <c r="C1518" s="19">
        <v>43803</v>
      </c>
      <c r="D1518" s="25" t="str">
        <f t="shared" si="127"/>
        <v>X</v>
      </c>
      <c r="E1518" s="25">
        <f t="shared" si="126"/>
        <v>49</v>
      </c>
      <c r="F1518" s="17" t="s">
        <v>616</v>
      </c>
      <c r="G1518" s="25">
        <v>35</v>
      </c>
      <c r="H1518" s="25">
        <v>44</v>
      </c>
      <c r="I1518" s="48">
        <v>41</v>
      </c>
      <c r="J1518" s="48">
        <v>34</v>
      </c>
      <c r="K1518" s="48">
        <v>11</v>
      </c>
      <c r="L1518" s="48">
        <v>19</v>
      </c>
      <c r="M1518" s="48">
        <v>24</v>
      </c>
      <c r="N1518" s="48">
        <v>0</v>
      </c>
    </row>
    <row r="1519" spans="1:14">
      <c r="A1519" s="13">
        <f t="shared" si="125"/>
        <v>7117</v>
      </c>
      <c r="B1519" s="51" t="s">
        <v>1543</v>
      </c>
      <c r="C1519" s="19">
        <v>43804</v>
      </c>
      <c r="D1519" s="25" t="str">
        <f t="shared" si="127"/>
        <v>J</v>
      </c>
      <c r="E1519" s="25">
        <f t="shared" si="126"/>
        <v>49</v>
      </c>
      <c r="F1519" s="17" t="s">
        <v>616</v>
      </c>
      <c r="G1519" s="25">
        <v>27</v>
      </c>
      <c r="H1519" s="25">
        <v>9</v>
      </c>
      <c r="I1519" s="48">
        <v>21</v>
      </c>
      <c r="J1519" s="48">
        <v>11</v>
      </c>
      <c r="K1519" s="48">
        <v>5</v>
      </c>
      <c r="L1519" s="48">
        <v>7</v>
      </c>
      <c r="M1519" s="48">
        <v>26</v>
      </c>
      <c r="N1519" s="48">
        <v>2</v>
      </c>
    </row>
    <row r="1520" spans="1:14">
      <c r="A1520" s="13">
        <f t="shared" si="125"/>
        <v>7118</v>
      </c>
      <c r="B1520" s="51" t="s">
        <v>1544</v>
      </c>
      <c r="C1520" s="19">
        <v>43805</v>
      </c>
      <c r="D1520" s="25" t="str">
        <f t="shared" si="127"/>
        <v>V</v>
      </c>
      <c r="E1520" s="25">
        <f t="shared" si="126"/>
        <v>49</v>
      </c>
      <c r="F1520" s="17" t="s">
        <v>616</v>
      </c>
      <c r="G1520" s="25">
        <v>12</v>
      </c>
      <c r="H1520" s="25">
        <v>1</v>
      </c>
      <c r="I1520" s="48">
        <v>4</v>
      </c>
      <c r="J1520" s="48">
        <v>7</v>
      </c>
      <c r="K1520" s="48">
        <v>49</v>
      </c>
      <c r="L1520" s="48">
        <v>14</v>
      </c>
      <c r="M1520" s="48">
        <v>24</v>
      </c>
      <c r="N1520" s="48">
        <v>6</v>
      </c>
    </row>
    <row r="1521" spans="1:14">
      <c r="A1521" s="13">
        <f t="shared" si="125"/>
        <v>7119</v>
      </c>
      <c r="B1521" s="51" t="s">
        <v>1545</v>
      </c>
      <c r="C1521" s="19">
        <v>43806</v>
      </c>
      <c r="D1521" s="25" t="str">
        <f t="shared" si="127"/>
        <v>S</v>
      </c>
      <c r="E1521" s="25">
        <f t="shared" si="126"/>
        <v>49</v>
      </c>
      <c r="F1521" s="17" t="s">
        <v>616</v>
      </c>
      <c r="G1521" s="25">
        <v>47</v>
      </c>
      <c r="H1521" s="25">
        <v>30</v>
      </c>
      <c r="I1521" s="48">
        <v>31</v>
      </c>
      <c r="J1521" s="48">
        <v>23</v>
      </c>
      <c r="K1521" s="48">
        <v>49</v>
      </c>
      <c r="L1521" s="48">
        <v>37</v>
      </c>
      <c r="M1521" s="48">
        <v>38</v>
      </c>
      <c r="N1521" s="48">
        <v>2</v>
      </c>
    </row>
    <row r="1522" spans="1:14">
      <c r="A1522" s="13">
        <f t="shared" si="125"/>
        <v>7120</v>
      </c>
      <c r="B1522" s="51" t="s">
        <v>1546</v>
      </c>
      <c r="C1522" s="19">
        <v>43808</v>
      </c>
      <c r="D1522" s="25" t="str">
        <f t="shared" si="127"/>
        <v>L</v>
      </c>
      <c r="E1522" s="25">
        <f t="shared" si="126"/>
        <v>50</v>
      </c>
      <c r="F1522" s="17" t="s">
        <v>616</v>
      </c>
      <c r="G1522" s="25">
        <v>20</v>
      </c>
      <c r="H1522" s="25">
        <v>25</v>
      </c>
      <c r="I1522" s="48">
        <v>45</v>
      </c>
      <c r="J1522" s="48">
        <v>28</v>
      </c>
      <c r="K1522" s="48">
        <v>29</v>
      </c>
      <c r="L1522" s="48">
        <v>2</v>
      </c>
      <c r="M1522" s="48">
        <v>48</v>
      </c>
      <c r="N1522" s="48">
        <v>4</v>
      </c>
    </row>
    <row r="1523" spans="1:14">
      <c r="A1523" s="13">
        <f t="shared" si="125"/>
        <v>7121</v>
      </c>
      <c r="B1523" s="51" t="s">
        <v>1547</v>
      </c>
      <c r="C1523" s="19">
        <v>43809</v>
      </c>
      <c r="D1523" s="25" t="str">
        <f t="shared" si="127"/>
        <v>M</v>
      </c>
      <c r="E1523" s="25">
        <f t="shared" si="126"/>
        <v>50</v>
      </c>
      <c r="F1523" s="17" t="s">
        <v>616</v>
      </c>
      <c r="G1523" s="25">
        <v>36</v>
      </c>
      <c r="H1523" s="25">
        <v>10</v>
      </c>
      <c r="I1523" s="48">
        <v>11</v>
      </c>
      <c r="J1523" s="48">
        <v>20</v>
      </c>
      <c r="K1523" s="48">
        <v>24</v>
      </c>
      <c r="L1523" s="48">
        <v>12</v>
      </c>
      <c r="M1523" s="48">
        <v>34</v>
      </c>
      <c r="N1523" s="48">
        <v>2</v>
      </c>
    </row>
    <row r="1524" spans="1:14">
      <c r="A1524" s="13">
        <f t="shared" si="125"/>
        <v>7122</v>
      </c>
      <c r="B1524" s="51" t="s">
        <v>1548</v>
      </c>
      <c r="C1524" s="19">
        <v>43810</v>
      </c>
      <c r="D1524" s="25" t="str">
        <f t="shared" si="127"/>
        <v>X</v>
      </c>
      <c r="E1524" s="25">
        <f t="shared" si="126"/>
        <v>50</v>
      </c>
      <c r="F1524" s="17" t="s">
        <v>616</v>
      </c>
      <c r="G1524" s="25">
        <v>9</v>
      </c>
      <c r="H1524" s="25">
        <v>40</v>
      </c>
      <c r="I1524" s="48">
        <v>30</v>
      </c>
      <c r="J1524" s="48">
        <v>20</v>
      </c>
      <c r="K1524" s="48">
        <v>14</v>
      </c>
      <c r="L1524" s="48">
        <v>49</v>
      </c>
      <c r="M1524" s="48">
        <v>44</v>
      </c>
      <c r="N1524" s="48">
        <v>1</v>
      </c>
    </row>
    <row r="1525" spans="1:14">
      <c r="A1525" s="13">
        <f t="shared" si="125"/>
        <v>7123</v>
      </c>
      <c r="B1525" s="51" t="s">
        <v>1549</v>
      </c>
      <c r="C1525" s="19">
        <v>43811</v>
      </c>
      <c r="D1525" s="25" t="str">
        <f t="shared" si="127"/>
        <v>J</v>
      </c>
      <c r="E1525" s="25">
        <f t="shared" si="126"/>
        <v>50</v>
      </c>
      <c r="F1525" s="17" t="s">
        <v>616</v>
      </c>
      <c r="G1525" s="25">
        <v>45</v>
      </c>
      <c r="H1525" s="25">
        <v>18</v>
      </c>
      <c r="I1525" s="48">
        <v>49</v>
      </c>
      <c r="J1525" s="48">
        <v>41</v>
      </c>
      <c r="K1525" s="48">
        <v>44</v>
      </c>
      <c r="L1525" s="48">
        <v>15</v>
      </c>
      <c r="M1525" s="48">
        <v>11</v>
      </c>
      <c r="N1525" s="48">
        <v>4</v>
      </c>
    </row>
    <row r="1526" spans="1:14">
      <c r="A1526" s="13">
        <f t="shared" si="125"/>
        <v>7124</v>
      </c>
      <c r="B1526" s="51" t="s">
        <v>1550</v>
      </c>
      <c r="C1526" s="19">
        <v>43812</v>
      </c>
      <c r="D1526" s="25" t="str">
        <f t="shared" si="127"/>
        <v>V</v>
      </c>
      <c r="E1526" s="25">
        <f t="shared" si="126"/>
        <v>50</v>
      </c>
      <c r="F1526" s="17" t="s">
        <v>616</v>
      </c>
      <c r="G1526" s="25">
        <v>36</v>
      </c>
      <c r="H1526" s="25">
        <v>26</v>
      </c>
      <c r="I1526" s="48">
        <v>11</v>
      </c>
      <c r="J1526" s="48">
        <v>6</v>
      </c>
      <c r="K1526" s="48">
        <v>32</v>
      </c>
      <c r="L1526" s="48">
        <v>42</v>
      </c>
      <c r="M1526" s="48">
        <v>18</v>
      </c>
      <c r="N1526" s="48">
        <v>5</v>
      </c>
    </row>
    <row r="1527" spans="1:14">
      <c r="A1527" s="13">
        <f t="shared" si="125"/>
        <v>7125</v>
      </c>
      <c r="B1527" s="51" t="s">
        <v>1551</v>
      </c>
      <c r="C1527" s="19">
        <v>43813</v>
      </c>
      <c r="D1527" s="25" t="str">
        <f t="shared" si="127"/>
        <v>S</v>
      </c>
      <c r="E1527" s="25">
        <f t="shared" si="126"/>
        <v>50</v>
      </c>
      <c r="F1527" s="17" t="s">
        <v>616</v>
      </c>
      <c r="G1527" s="25">
        <v>27</v>
      </c>
      <c r="H1527" s="25">
        <v>31</v>
      </c>
      <c r="I1527" s="48">
        <v>6</v>
      </c>
      <c r="J1527" s="48">
        <v>5</v>
      </c>
      <c r="K1527" s="48">
        <v>1</v>
      </c>
      <c r="L1527" s="48">
        <v>37</v>
      </c>
      <c r="M1527" s="48">
        <v>3</v>
      </c>
      <c r="N1527" s="48">
        <v>7</v>
      </c>
    </row>
    <row r="1528" spans="1:14">
      <c r="A1528" s="13">
        <f t="shared" si="125"/>
        <v>7126</v>
      </c>
      <c r="B1528" s="51" t="s">
        <v>1552</v>
      </c>
      <c r="C1528" s="19">
        <v>43815</v>
      </c>
      <c r="D1528" s="25" t="str">
        <f t="shared" si="127"/>
        <v>L</v>
      </c>
      <c r="E1528" s="25">
        <f t="shared" si="126"/>
        <v>51</v>
      </c>
      <c r="F1528" s="17" t="s">
        <v>616</v>
      </c>
      <c r="G1528" s="25">
        <v>48</v>
      </c>
      <c r="H1528" s="25">
        <v>4</v>
      </c>
      <c r="I1528" s="48">
        <v>26</v>
      </c>
      <c r="J1528" s="48">
        <v>24</v>
      </c>
      <c r="K1528" s="48">
        <v>11</v>
      </c>
      <c r="L1528" s="48">
        <v>20</v>
      </c>
      <c r="M1528" s="48">
        <v>31</v>
      </c>
      <c r="N1528" s="48">
        <v>6</v>
      </c>
    </row>
    <row r="1529" spans="1:14">
      <c r="A1529" s="13">
        <f t="shared" si="125"/>
        <v>7127</v>
      </c>
      <c r="B1529" s="51" t="s">
        <v>1553</v>
      </c>
      <c r="C1529" s="19">
        <v>43816</v>
      </c>
      <c r="D1529" s="25" t="str">
        <f t="shared" si="127"/>
        <v>M</v>
      </c>
      <c r="E1529" s="25">
        <f t="shared" si="126"/>
        <v>51</v>
      </c>
      <c r="F1529" s="17" t="s">
        <v>616</v>
      </c>
      <c r="G1529" s="25">
        <v>12</v>
      </c>
      <c r="H1529" s="25">
        <v>39</v>
      </c>
      <c r="I1529" s="48">
        <v>43</v>
      </c>
      <c r="J1529" s="48">
        <v>49</v>
      </c>
      <c r="K1529" s="48">
        <v>13</v>
      </c>
      <c r="L1529" s="48">
        <v>17</v>
      </c>
      <c r="M1529" s="48">
        <v>27</v>
      </c>
      <c r="N1529" s="48">
        <v>1</v>
      </c>
    </row>
    <row r="1530" spans="1:14">
      <c r="A1530" s="13">
        <f t="shared" si="125"/>
        <v>7128</v>
      </c>
      <c r="B1530" s="51" t="s">
        <v>1554</v>
      </c>
      <c r="C1530" s="19">
        <v>43817</v>
      </c>
      <c r="D1530" s="25" t="str">
        <f t="shared" si="127"/>
        <v>X</v>
      </c>
      <c r="E1530" s="25">
        <f t="shared" si="126"/>
        <v>51</v>
      </c>
      <c r="F1530" s="17" t="s">
        <v>616</v>
      </c>
      <c r="G1530" s="25">
        <v>45</v>
      </c>
      <c r="H1530" s="25">
        <v>25</v>
      </c>
      <c r="I1530" s="48">
        <v>24</v>
      </c>
      <c r="J1530" s="48">
        <v>26</v>
      </c>
      <c r="K1530" s="48">
        <v>32</v>
      </c>
      <c r="L1530" s="48">
        <v>18</v>
      </c>
      <c r="M1530" s="48">
        <v>35</v>
      </c>
      <c r="N1530" s="48">
        <v>6</v>
      </c>
    </row>
    <row r="1531" spans="1:14">
      <c r="A1531" s="13">
        <f t="shared" si="125"/>
        <v>7129</v>
      </c>
      <c r="B1531" s="51" t="s">
        <v>1555</v>
      </c>
      <c r="C1531" s="19">
        <v>43818</v>
      </c>
      <c r="D1531" s="25" t="str">
        <f t="shared" si="127"/>
        <v>J</v>
      </c>
      <c r="E1531" s="25">
        <f t="shared" si="126"/>
        <v>51</v>
      </c>
      <c r="F1531" s="17" t="s">
        <v>616</v>
      </c>
      <c r="G1531" s="25">
        <v>43</v>
      </c>
      <c r="H1531" s="25">
        <v>39</v>
      </c>
      <c r="I1531" s="48">
        <v>48</v>
      </c>
      <c r="J1531" s="48">
        <v>5</v>
      </c>
      <c r="K1531" s="48">
        <v>42</v>
      </c>
      <c r="L1531" s="48">
        <v>37</v>
      </c>
      <c r="M1531" s="48">
        <v>21</v>
      </c>
      <c r="N1531" s="48">
        <v>9</v>
      </c>
    </row>
    <row r="1532" spans="1:14">
      <c r="A1532" s="13">
        <f t="shared" si="125"/>
        <v>7130</v>
      </c>
      <c r="B1532" s="51" t="s">
        <v>1556</v>
      </c>
      <c r="C1532" s="19">
        <v>43819</v>
      </c>
      <c r="D1532" s="25" t="str">
        <f t="shared" si="127"/>
        <v>V</v>
      </c>
      <c r="E1532" s="25">
        <f t="shared" si="126"/>
        <v>51</v>
      </c>
      <c r="F1532" s="17" t="s">
        <v>616</v>
      </c>
      <c r="G1532" s="25">
        <v>40</v>
      </c>
      <c r="H1532" s="25">
        <v>30</v>
      </c>
      <c r="I1532" s="48">
        <v>15</v>
      </c>
      <c r="J1532" s="48">
        <v>4</v>
      </c>
      <c r="K1532" s="48">
        <v>11</v>
      </c>
      <c r="L1532" s="48">
        <v>45</v>
      </c>
      <c r="M1532" s="48">
        <v>38</v>
      </c>
      <c r="N1532" s="48">
        <v>9</v>
      </c>
    </row>
    <row r="1533" spans="1:14">
      <c r="A1533" s="13">
        <f t="shared" si="125"/>
        <v>7131</v>
      </c>
      <c r="B1533" s="51" t="s">
        <v>1557</v>
      </c>
      <c r="C1533" s="19">
        <v>43820</v>
      </c>
      <c r="D1533" s="25" t="str">
        <f t="shared" si="127"/>
        <v>S</v>
      </c>
      <c r="E1533" s="25">
        <f t="shared" si="126"/>
        <v>51</v>
      </c>
      <c r="F1533" s="17" t="s">
        <v>616</v>
      </c>
      <c r="G1533" s="25">
        <v>25</v>
      </c>
      <c r="H1533" s="25">
        <v>18</v>
      </c>
      <c r="I1533" s="48">
        <v>26</v>
      </c>
      <c r="J1533" s="48">
        <v>44</v>
      </c>
      <c r="K1533" s="48">
        <v>8</v>
      </c>
      <c r="L1533" s="48">
        <v>13</v>
      </c>
      <c r="M1533" s="48">
        <v>15</v>
      </c>
      <c r="N1533" s="48">
        <v>8</v>
      </c>
    </row>
    <row r="1534" spans="1:14">
      <c r="A1534" s="13">
        <f t="shared" si="125"/>
        <v>7132</v>
      </c>
      <c r="B1534" s="51" t="s">
        <v>1558</v>
      </c>
      <c r="C1534" s="19">
        <v>43822</v>
      </c>
      <c r="D1534" s="25" t="str">
        <f t="shared" si="127"/>
        <v>L</v>
      </c>
      <c r="E1534" s="25">
        <f t="shared" si="126"/>
        <v>52</v>
      </c>
      <c r="F1534" s="17" t="s">
        <v>616</v>
      </c>
      <c r="G1534" s="25">
        <v>35</v>
      </c>
      <c r="H1534" s="25">
        <v>40</v>
      </c>
      <c r="I1534" s="48">
        <v>39</v>
      </c>
      <c r="J1534" s="48">
        <v>21</v>
      </c>
      <c r="K1534" s="48">
        <v>11</v>
      </c>
      <c r="L1534" s="48">
        <v>30</v>
      </c>
      <c r="M1534" s="48">
        <v>28</v>
      </c>
      <c r="N1534" s="48">
        <v>3</v>
      </c>
    </row>
    <row r="1535" spans="1:14">
      <c r="A1535" s="13">
        <f t="shared" si="125"/>
        <v>7133</v>
      </c>
      <c r="B1535" s="51" t="s">
        <v>1559</v>
      </c>
      <c r="C1535" s="19">
        <v>43823</v>
      </c>
      <c r="D1535" s="25" t="str">
        <f t="shared" si="127"/>
        <v>M</v>
      </c>
      <c r="E1535" s="25">
        <f t="shared" si="126"/>
        <v>52</v>
      </c>
      <c r="F1535" s="17" t="s">
        <v>616</v>
      </c>
      <c r="G1535" s="25">
        <v>3</v>
      </c>
      <c r="H1535" s="25">
        <v>46</v>
      </c>
      <c r="I1535" s="48">
        <v>49</v>
      </c>
      <c r="J1535" s="48">
        <v>47</v>
      </c>
      <c r="K1535" s="48">
        <v>33</v>
      </c>
      <c r="L1535" s="48">
        <v>6</v>
      </c>
      <c r="M1535" s="48">
        <v>29</v>
      </c>
      <c r="N1535" s="48">
        <v>7</v>
      </c>
    </row>
    <row r="1536" spans="1:14">
      <c r="A1536" s="13">
        <f t="shared" si="125"/>
        <v>7134</v>
      </c>
      <c r="B1536" s="51" t="s">
        <v>1560</v>
      </c>
      <c r="C1536" s="19">
        <v>43824</v>
      </c>
      <c r="D1536" s="25" t="str">
        <f t="shared" si="127"/>
        <v>X</v>
      </c>
      <c r="E1536" s="25">
        <f t="shared" si="126"/>
        <v>52</v>
      </c>
      <c r="F1536" s="17" t="s">
        <v>616</v>
      </c>
      <c r="G1536" s="25">
        <v>34</v>
      </c>
      <c r="H1536" s="25">
        <v>14</v>
      </c>
      <c r="I1536" s="48">
        <v>37</v>
      </c>
      <c r="J1536" s="48">
        <v>30</v>
      </c>
      <c r="K1536" s="48">
        <v>1</v>
      </c>
      <c r="L1536" s="48">
        <v>11</v>
      </c>
      <c r="M1536" s="48">
        <v>23</v>
      </c>
      <c r="N1536" s="48">
        <v>1</v>
      </c>
    </row>
    <row r="1537" spans="1:14">
      <c r="A1537" s="13">
        <f t="shared" si="125"/>
        <v>7135</v>
      </c>
      <c r="B1537" s="51" t="s">
        <v>1561</v>
      </c>
      <c r="C1537" s="19">
        <v>43825</v>
      </c>
      <c r="D1537" s="25" t="str">
        <f t="shared" si="127"/>
        <v>J</v>
      </c>
      <c r="E1537" s="25">
        <f t="shared" si="126"/>
        <v>52</v>
      </c>
      <c r="F1537" s="17" t="s">
        <v>616</v>
      </c>
      <c r="G1537" s="25">
        <v>20</v>
      </c>
      <c r="H1537" s="25">
        <v>45</v>
      </c>
      <c r="I1537" s="48">
        <v>38</v>
      </c>
      <c r="J1537" s="48">
        <v>35</v>
      </c>
      <c r="K1537" s="48">
        <v>22</v>
      </c>
      <c r="L1537" s="48">
        <v>6</v>
      </c>
      <c r="M1537" s="48">
        <v>28</v>
      </c>
      <c r="N1537" s="48">
        <v>5</v>
      </c>
    </row>
    <row r="1538" spans="1:14">
      <c r="A1538" s="13">
        <f t="shared" si="125"/>
        <v>7136</v>
      </c>
      <c r="B1538" s="51" t="s">
        <v>1562</v>
      </c>
      <c r="C1538" s="19">
        <v>43826</v>
      </c>
      <c r="D1538" s="25" t="str">
        <f t="shared" si="127"/>
        <v>V</v>
      </c>
      <c r="E1538" s="25">
        <f t="shared" si="126"/>
        <v>52</v>
      </c>
      <c r="F1538" s="17" t="s">
        <v>616</v>
      </c>
      <c r="G1538" s="25">
        <v>7</v>
      </c>
      <c r="H1538" s="25">
        <v>23</v>
      </c>
      <c r="I1538" s="48">
        <v>49</v>
      </c>
      <c r="J1538" s="48">
        <v>43</v>
      </c>
      <c r="K1538" s="48">
        <v>24</v>
      </c>
      <c r="L1538" s="48">
        <v>22</v>
      </c>
      <c r="M1538" s="48">
        <v>14</v>
      </c>
      <c r="N1538" s="48">
        <v>0</v>
      </c>
    </row>
    <row r="1539" spans="1:14">
      <c r="A1539" s="13">
        <f t="shared" si="125"/>
        <v>7137</v>
      </c>
      <c r="B1539" s="51" t="s">
        <v>1563</v>
      </c>
      <c r="C1539" s="19">
        <v>43827</v>
      </c>
      <c r="D1539" s="25" t="str">
        <f t="shared" si="127"/>
        <v>S</v>
      </c>
      <c r="E1539" s="25">
        <f t="shared" si="126"/>
        <v>52</v>
      </c>
      <c r="F1539" s="17" t="s">
        <v>616</v>
      </c>
      <c r="G1539" s="25">
        <v>44</v>
      </c>
      <c r="H1539" s="25">
        <v>12</v>
      </c>
      <c r="I1539" s="48">
        <v>2</v>
      </c>
      <c r="J1539" s="48">
        <v>26</v>
      </c>
      <c r="K1539" s="48">
        <v>30</v>
      </c>
      <c r="L1539" s="48">
        <v>33</v>
      </c>
      <c r="M1539" s="48">
        <v>41</v>
      </c>
      <c r="N1539" s="48">
        <v>1</v>
      </c>
    </row>
    <row r="1540" spans="1:14">
      <c r="A1540" s="13">
        <f t="shared" si="125"/>
        <v>7138</v>
      </c>
      <c r="B1540" s="51" t="s">
        <v>1564</v>
      </c>
      <c r="C1540" s="19">
        <v>43829</v>
      </c>
      <c r="D1540" s="25" t="str">
        <f t="shared" si="127"/>
        <v>L</v>
      </c>
      <c r="E1540" s="25">
        <f t="shared" si="126"/>
        <v>1</v>
      </c>
      <c r="F1540" s="17" t="s">
        <v>616</v>
      </c>
      <c r="G1540" s="25">
        <v>16</v>
      </c>
      <c r="H1540" s="25">
        <v>17</v>
      </c>
      <c r="I1540" s="48">
        <v>41</v>
      </c>
      <c r="J1540" s="48">
        <v>11</v>
      </c>
      <c r="K1540" s="48">
        <v>26</v>
      </c>
      <c r="L1540" s="48">
        <v>37</v>
      </c>
      <c r="M1540" s="48">
        <v>46</v>
      </c>
      <c r="N1540" s="48">
        <v>3</v>
      </c>
    </row>
    <row r="1541" spans="1:14">
      <c r="A1541" s="13">
        <f t="shared" si="125"/>
        <v>7139</v>
      </c>
      <c r="B1541" s="51" t="s">
        <v>1565</v>
      </c>
      <c r="C1541" s="19">
        <v>43830</v>
      </c>
      <c r="D1541" s="25" t="str">
        <f t="shared" si="127"/>
        <v>M</v>
      </c>
      <c r="E1541" s="25">
        <f t="shared" si="126"/>
        <v>1</v>
      </c>
      <c r="F1541" s="17" t="s">
        <v>616</v>
      </c>
      <c r="G1541" s="25">
        <v>18</v>
      </c>
      <c r="H1541" s="25">
        <v>4</v>
      </c>
      <c r="I1541" s="48">
        <v>17</v>
      </c>
      <c r="J1541" s="48">
        <v>49</v>
      </c>
      <c r="K1541" s="48">
        <v>13</v>
      </c>
      <c r="L1541" s="48">
        <v>30</v>
      </c>
      <c r="M1541" s="48">
        <v>5</v>
      </c>
      <c r="N1541" s="48">
        <v>8</v>
      </c>
    </row>
    <row r="1542" spans="1:14">
      <c r="A1542" s="13">
        <f t="shared" si="125"/>
        <v>7140</v>
      </c>
      <c r="B1542" s="51" t="s">
        <v>1566</v>
      </c>
      <c r="C1542" s="19">
        <v>43831</v>
      </c>
      <c r="D1542" s="25" t="str">
        <f t="shared" si="127"/>
        <v>X</v>
      </c>
      <c r="E1542" s="25">
        <f t="shared" si="126"/>
        <v>1</v>
      </c>
      <c r="F1542" s="17" t="s">
        <v>616</v>
      </c>
      <c r="G1542" s="25">
        <v>46</v>
      </c>
      <c r="H1542" s="25">
        <v>29</v>
      </c>
      <c r="I1542" s="48">
        <v>43</v>
      </c>
      <c r="J1542" s="48">
        <v>44</v>
      </c>
      <c r="K1542" s="48">
        <v>5</v>
      </c>
      <c r="L1542" s="48">
        <v>28</v>
      </c>
      <c r="M1542" s="48">
        <v>23</v>
      </c>
      <c r="N1542" s="48">
        <v>1</v>
      </c>
    </row>
    <row r="1543" spans="1:14">
      <c r="A1543" s="13">
        <f t="shared" si="125"/>
        <v>7141</v>
      </c>
      <c r="B1543" s="51" t="s">
        <v>1567</v>
      </c>
      <c r="C1543" s="19">
        <v>43832</v>
      </c>
      <c r="D1543" s="25" t="str">
        <f t="shared" si="127"/>
        <v>J</v>
      </c>
      <c r="E1543" s="25">
        <f t="shared" si="126"/>
        <v>1</v>
      </c>
      <c r="F1543" s="17" t="s">
        <v>616</v>
      </c>
      <c r="G1543" s="25">
        <v>49</v>
      </c>
      <c r="H1543" s="25">
        <v>17</v>
      </c>
      <c r="I1543" s="48">
        <v>33</v>
      </c>
      <c r="J1543" s="48">
        <v>20</v>
      </c>
      <c r="K1543" s="48">
        <v>37</v>
      </c>
      <c r="L1543" s="48">
        <v>25</v>
      </c>
      <c r="M1543" s="48">
        <v>48</v>
      </c>
      <c r="N1543" s="48">
        <v>2</v>
      </c>
    </row>
    <row r="1544" spans="1:14">
      <c r="A1544" s="13">
        <f t="shared" si="125"/>
        <v>7142</v>
      </c>
      <c r="B1544" s="51" t="s">
        <v>1568</v>
      </c>
      <c r="C1544" s="19">
        <v>43833</v>
      </c>
      <c r="D1544" s="25" t="str">
        <f t="shared" si="127"/>
        <v>V</v>
      </c>
      <c r="E1544" s="25">
        <f t="shared" si="126"/>
        <v>1</v>
      </c>
      <c r="F1544" s="17" t="s">
        <v>616</v>
      </c>
      <c r="G1544" s="25">
        <v>31</v>
      </c>
      <c r="H1544" s="25">
        <v>6</v>
      </c>
      <c r="I1544" s="48">
        <v>46</v>
      </c>
      <c r="J1544" s="48">
        <v>33</v>
      </c>
      <c r="K1544" s="48">
        <v>41</v>
      </c>
      <c r="L1544" s="48">
        <v>47</v>
      </c>
      <c r="M1544" s="48">
        <v>18</v>
      </c>
      <c r="N1544" s="48">
        <v>9</v>
      </c>
    </row>
    <row r="1545" spans="1:14">
      <c r="A1545" s="13">
        <f t="shared" ref="A1545:A1608" si="128">+A1544+1</f>
        <v>7143</v>
      </c>
      <c r="B1545" s="51" t="s">
        <v>1569</v>
      </c>
      <c r="C1545" s="19">
        <v>43834</v>
      </c>
      <c r="D1545" s="25" t="str">
        <f t="shared" si="127"/>
        <v>S</v>
      </c>
      <c r="E1545" s="25">
        <f t="shared" si="126"/>
        <v>1</v>
      </c>
      <c r="F1545" s="17" t="s">
        <v>616</v>
      </c>
      <c r="G1545" s="25">
        <v>11</v>
      </c>
      <c r="H1545" s="25">
        <v>39</v>
      </c>
      <c r="I1545" s="48">
        <v>46</v>
      </c>
      <c r="J1545" s="48">
        <v>29</v>
      </c>
      <c r="K1545" s="48">
        <v>37</v>
      </c>
      <c r="L1545" s="48">
        <v>12</v>
      </c>
      <c r="M1545" s="48">
        <v>13</v>
      </c>
      <c r="N1545" s="48">
        <v>0</v>
      </c>
    </row>
    <row r="1546" spans="1:14">
      <c r="A1546" s="13">
        <f t="shared" si="128"/>
        <v>7144</v>
      </c>
      <c r="B1546" s="51" t="s">
        <v>1570</v>
      </c>
      <c r="C1546" s="19">
        <v>43836</v>
      </c>
      <c r="D1546" s="25" t="str">
        <f t="shared" si="127"/>
        <v>L</v>
      </c>
      <c r="E1546" s="25">
        <f t="shared" si="126"/>
        <v>2</v>
      </c>
      <c r="F1546" s="17" t="s">
        <v>616</v>
      </c>
      <c r="G1546" s="25">
        <v>18</v>
      </c>
      <c r="H1546" s="25">
        <v>34</v>
      </c>
      <c r="I1546" s="48">
        <v>16</v>
      </c>
      <c r="J1546" s="48">
        <v>8</v>
      </c>
      <c r="K1546" s="48">
        <v>36</v>
      </c>
      <c r="L1546" s="48">
        <v>38</v>
      </c>
      <c r="M1546" s="48">
        <v>32</v>
      </c>
      <c r="N1546" s="48">
        <v>0</v>
      </c>
    </row>
    <row r="1547" spans="1:14">
      <c r="A1547" s="13">
        <f t="shared" si="128"/>
        <v>7145</v>
      </c>
      <c r="B1547" s="51" t="s">
        <v>1571</v>
      </c>
      <c r="C1547" s="19">
        <v>43837</v>
      </c>
      <c r="D1547" s="25" t="str">
        <f t="shared" si="127"/>
        <v>M</v>
      </c>
      <c r="E1547" s="25">
        <f t="shared" si="126"/>
        <v>2</v>
      </c>
      <c r="F1547" s="17" t="s">
        <v>616</v>
      </c>
      <c r="G1547" s="25">
        <v>29</v>
      </c>
      <c r="H1547" s="25">
        <v>41</v>
      </c>
      <c r="I1547" s="48">
        <v>27</v>
      </c>
      <c r="J1547" s="48">
        <v>39</v>
      </c>
      <c r="K1547" s="48">
        <v>45</v>
      </c>
      <c r="L1547" s="48">
        <v>32</v>
      </c>
      <c r="M1547" s="48">
        <v>23</v>
      </c>
      <c r="N1547" s="48">
        <v>4</v>
      </c>
    </row>
    <row r="1548" spans="1:14">
      <c r="A1548" s="13">
        <f t="shared" si="128"/>
        <v>7146</v>
      </c>
      <c r="B1548" s="51" t="s">
        <v>1572</v>
      </c>
      <c r="C1548" s="19">
        <v>43838</v>
      </c>
      <c r="D1548" s="25" t="str">
        <f t="shared" si="127"/>
        <v>X</v>
      </c>
      <c r="E1548" s="25">
        <f t="shared" si="126"/>
        <v>2</v>
      </c>
      <c r="F1548" s="17" t="s">
        <v>616</v>
      </c>
      <c r="G1548" s="25">
        <v>43</v>
      </c>
      <c r="H1548" s="25">
        <v>17</v>
      </c>
      <c r="I1548" s="48">
        <v>11</v>
      </c>
      <c r="J1548" s="48">
        <v>26</v>
      </c>
      <c r="K1548" s="48">
        <v>14</v>
      </c>
      <c r="L1548" s="48">
        <v>24</v>
      </c>
      <c r="M1548" s="48">
        <v>32</v>
      </c>
      <c r="N1548" s="48">
        <v>9</v>
      </c>
    </row>
    <row r="1549" spans="1:14">
      <c r="A1549" s="13">
        <f t="shared" si="128"/>
        <v>7147</v>
      </c>
      <c r="B1549" s="51" t="s">
        <v>1573</v>
      </c>
      <c r="C1549" s="19">
        <v>43839</v>
      </c>
      <c r="D1549" s="25" t="str">
        <f t="shared" si="127"/>
        <v>J</v>
      </c>
      <c r="E1549" s="25">
        <f t="shared" si="126"/>
        <v>2</v>
      </c>
      <c r="F1549" s="17" t="s">
        <v>616</v>
      </c>
      <c r="G1549" s="25">
        <v>13</v>
      </c>
      <c r="H1549" s="25">
        <v>40</v>
      </c>
      <c r="I1549" s="48">
        <v>3</v>
      </c>
      <c r="J1549" s="48">
        <v>33</v>
      </c>
      <c r="K1549" s="48">
        <v>9</v>
      </c>
      <c r="L1549" s="48">
        <v>19</v>
      </c>
      <c r="M1549" s="48">
        <v>22</v>
      </c>
      <c r="N1549" s="48">
        <v>0</v>
      </c>
    </row>
    <row r="1550" spans="1:14">
      <c r="A1550" s="13">
        <f t="shared" si="128"/>
        <v>7148</v>
      </c>
      <c r="B1550" s="51" t="s">
        <v>1574</v>
      </c>
      <c r="C1550" s="19">
        <v>43840</v>
      </c>
      <c r="D1550" s="25" t="str">
        <f t="shared" si="127"/>
        <v>V</v>
      </c>
      <c r="E1550" s="25">
        <f t="shared" si="126"/>
        <v>2</v>
      </c>
      <c r="F1550" s="17" t="s">
        <v>616</v>
      </c>
      <c r="G1550" s="25">
        <v>39</v>
      </c>
      <c r="H1550" s="25">
        <v>20</v>
      </c>
      <c r="I1550" s="48">
        <v>17</v>
      </c>
      <c r="J1550" s="48">
        <v>7</v>
      </c>
      <c r="K1550" s="48">
        <v>23</v>
      </c>
      <c r="L1550" s="48">
        <v>16</v>
      </c>
      <c r="M1550" s="48">
        <v>22</v>
      </c>
      <c r="N1550" s="48">
        <v>3</v>
      </c>
    </row>
    <row r="1551" spans="1:14">
      <c r="A1551" s="13">
        <f t="shared" si="128"/>
        <v>7149</v>
      </c>
      <c r="B1551" s="51" t="s">
        <v>1575</v>
      </c>
      <c r="C1551" s="19">
        <v>43841</v>
      </c>
      <c r="D1551" s="25" t="str">
        <f t="shared" si="127"/>
        <v>S</v>
      </c>
      <c r="E1551" s="25">
        <f t="shared" si="126"/>
        <v>2</v>
      </c>
      <c r="F1551" s="17" t="s">
        <v>616</v>
      </c>
      <c r="G1551" s="25">
        <v>33</v>
      </c>
      <c r="H1551" s="25">
        <v>6</v>
      </c>
      <c r="I1551" s="48">
        <v>38</v>
      </c>
      <c r="J1551" s="48">
        <v>49</v>
      </c>
      <c r="K1551" s="48">
        <v>25</v>
      </c>
      <c r="L1551" s="48">
        <v>5</v>
      </c>
      <c r="M1551" s="48">
        <v>48</v>
      </c>
      <c r="N1551" s="48">
        <v>2</v>
      </c>
    </row>
    <row r="1552" spans="1:14">
      <c r="A1552" s="13">
        <f t="shared" si="128"/>
        <v>7150</v>
      </c>
      <c r="B1552" s="51" t="s">
        <v>1576</v>
      </c>
      <c r="C1552" s="19">
        <v>43843</v>
      </c>
      <c r="D1552" s="25" t="str">
        <f t="shared" si="127"/>
        <v>L</v>
      </c>
      <c r="E1552" s="25">
        <f t="shared" si="126"/>
        <v>3</v>
      </c>
      <c r="F1552" s="17" t="s">
        <v>616</v>
      </c>
      <c r="G1552" s="25">
        <v>8</v>
      </c>
      <c r="H1552" s="25">
        <v>17</v>
      </c>
      <c r="I1552" s="48">
        <v>32</v>
      </c>
      <c r="J1552" s="48">
        <v>21</v>
      </c>
      <c r="K1552" s="48">
        <v>35</v>
      </c>
      <c r="L1552" s="48">
        <v>46</v>
      </c>
      <c r="M1552" s="48">
        <v>25</v>
      </c>
      <c r="N1552" s="48">
        <v>7</v>
      </c>
    </row>
    <row r="1553" spans="1:14">
      <c r="A1553" s="13">
        <f t="shared" si="128"/>
        <v>7151</v>
      </c>
      <c r="B1553" s="51" t="s">
        <v>1577</v>
      </c>
      <c r="C1553" s="19">
        <v>43844</v>
      </c>
      <c r="D1553" s="25" t="str">
        <f t="shared" si="127"/>
        <v>M</v>
      </c>
      <c r="E1553" s="25">
        <f t="shared" si="126"/>
        <v>3</v>
      </c>
      <c r="F1553" s="17" t="s">
        <v>616</v>
      </c>
      <c r="G1553" s="25">
        <v>2</v>
      </c>
      <c r="H1553" s="25">
        <v>41</v>
      </c>
      <c r="I1553" s="48">
        <v>29</v>
      </c>
      <c r="J1553" s="48">
        <v>22</v>
      </c>
      <c r="K1553" s="48">
        <v>39</v>
      </c>
      <c r="L1553" s="48">
        <v>7</v>
      </c>
      <c r="M1553" s="48">
        <v>48</v>
      </c>
      <c r="N1553" s="48">
        <v>0</v>
      </c>
    </row>
    <row r="1554" spans="1:14">
      <c r="A1554" s="13">
        <f t="shared" si="128"/>
        <v>7152</v>
      </c>
      <c r="B1554" s="51" t="s">
        <v>1578</v>
      </c>
      <c r="C1554" s="19">
        <v>43845</v>
      </c>
      <c r="D1554" s="25" t="str">
        <f t="shared" si="127"/>
        <v>X</v>
      </c>
      <c r="E1554" s="25">
        <f t="shared" si="126"/>
        <v>3</v>
      </c>
      <c r="F1554" s="17" t="s">
        <v>616</v>
      </c>
      <c r="G1554" s="25">
        <v>14</v>
      </c>
      <c r="H1554" s="25">
        <v>35</v>
      </c>
      <c r="I1554" s="48">
        <v>13</v>
      </c>
      <c r="J1554" s="48">
        <v>11</v>
      </c>
      <c r="K1554" s="48">
        <v>1</v>
      </c>
      <c r="L1554" s="48">
        <v>22</v>
      </c>
      <c r="M1554" s="48">
        <v>23</v>
      </c>
      <c r="N1554" s="48">
        <v>6</v>
      </c>
    </row>
    <row r="1555" spans="1:14">
      <c r="A1555" s="13">
        <f t="shared" si="128"/>
        <v>7153</v>
      </c>
      <c r="B1555" s="51" t="s">
        <v>1579</v>
      </c>
      <c r="C1555" s="19">
        <v>43846</v>
      </c>
      <c r="D1555" s="25" t="str">
        <f t="shared" si="127"/>
        <v>J</v>
      </c>
      <c r="E1555" s="25">
        <f t="shared" si="126"/>
        <v>3</v>
      </c>
      <c r="F1555" s="17" t="s">
        <v>616</v>
      </c>
      <c r="G1555" s="25">
        <v>36</v>
      </c>
      <c r="H1555" s="25">
        <v>49</v>
      </c>
      <c r="I1555" s="48">
        <v>33</v>
      </c>
      <c r="J1555" s="48">
        <v>32</v>
      </c>
      <c r="K1555" s="48">
        <v>34</v>
      </c>
      <c r="L1555" s="48">
        <v>14</v>
      </c>
      <c r="M1555" s="48">
        <v>11</v>
      </c>
      <c r="N1555" s="48">
        <v>7</v>
      </c>
    </row>
    <row r="1556" spans="1:14">
      <c r="A1556" s="13">
        <f t="shared" si="128"/>
        <v>7154</v>
      </c>
      <c r="B1556" s="51" t="s">
        <v>1580</v>
      </c>
      <c r="C1556" s="19">
        <v>43847</v>
      </c>
      <c r="D1556" s="25" t="str">
        <f t="shared" si="127"/>
        <v>V</v>
      </c>
      <c r="E1556" s="25">
        <f t="shared" si="126"/>
        <v>3</v>
      </c>
      <c r="F1556" s="17" t="s">
        <v>616</v>
      </c>
      <c r="G1556" s="25">
        <v>29</v>
      </c>
      <c r="H1556" s="25">
        <v>46</v>
      </c>
      <c r="I1556" s="48">
        <v>39</v>
      </c>
      <c r="J1556" s="48">
        <v>45</v>
      </c>
      <c r="K1556" s="48">
        <v>42</v>
      </c>
      <c r="L1556" s="48">
        <v>17</v>
      </c>
      <c r="M1556" s="48">
        <v>16</v>
      </c>
      <c r="N1556" s="48">
        <v>9</v>
      </c>
    </row>
    <row r="1557" spans="1:14">
      <c r="A1557" s="13">
        <f t="shared" si="128"/>
        <v>7155</v>
      </c>
      <c r="B1557" s="51" t="s">
        <v>1581</v>
      </c>
      <c r="C1557" s="19">
        <v>43848</v>
      </c>
      <c r="D1557" s="25" t="str">
        <f t="shared" si="127"/>
        <v>S</v>
      </c>
      <c r="E1557" s="25">
        <f t="shared" si="126"/>
        <v>3</v>
      </c>
      <c r="F1557" s="17" t="s">
        <v>616</v>
      </c>
      <c r="G1557" s="25">
        <v>35</v>
      </c>
      <c r="H1557" s="25">
        <v>28</v>
      </c>
      <c r="I1557" s="48">
        <v>23</v>
      </c>
      <c r="J1557" s="48">
        <v>7</v>
      </c>
      <c r="K1557" s="48">
        <v>32</v>
      </c>
      <c r="L1557" s="48">
        <v>19</v>
      </c>
      <c r="M1557" s="48">
        <v>9</v>
      </c>
      <c r="N1557" s="48">
        <v>1</v>
      </c>
    </row>
    <row r="1558" spans="1:14">
      <c r="A1558" s="13">
        <f t="shared" si="128"/>
        <v>7156</v>
      </c>
      <c r="B1558" s="51" t="s">
        <v>1588</v>
      </c>
      <c r="C1558" s="19">
        <v>43850</v>
      </c>
      <c r="D1558" s="25" t="str">
        <f t="shared" si="127"/>
        <v>L</v>
      </c>
      <c r="E1558" s="25">
        <f t="shared" si="126"/>
        <v>4</v>
      </c>
      <c r="F1558" s="17" t="s">
        <v>616</v>
      </c>
      <c r="G1558" s="25">
        <v>48</v>
      </c>
      <c r="H1558" s="25">
        <v>47</v>
      </c>
      <c r="I1558" s="48">
        <v>15</v>
      </c>
      <c r="J1558" s="48">
        <v>18</v>
      </c>
      <c r="K1558" s="48">
        <v>24</v>
      </c>
      <c r="L1558" s="48">
        <v>3</v>
      </c>
      <c r="M1558" s="48">
        <v>10</v>
      </c>
      <c r="N1558" s="48">
        <v>0</v>
      </c>
    </row>
    <row r="1559" spans="1:14">
      <c r="A1559" s="13">
        <f t="shared" si="128"/>
        <v>7157</v>
      </c>
      <c r="B1559" s="51" t="s">
        <v>1589</v>
      </c>
      <c r="C1559" s="19">
        <v>43851</v>
      </c>
      <c r="D1559" s="25" t="str">
        <f t="shared" si="127"/>
        <v>M</v>
      </c>
      <c r="E1559" s="25">
        <f t="shared" si="126"/>
        <v>4</v>
      </c>
      <c r="F1559" s="17" t="s">
        <v>616</v>
      </c>
      <c r="G1559" s="25">
        <v>43</v>
      </c>
      <c r="H1559" s="25">
        <v>28</v>
      </c>
      <c r="I1559" s="48">
        <v>3</v>
      </c>
      <c r="J1559" s="48">
        <v>41</v>
      </c>
      <c r="K1559" s="48">
        <v>29</v>
      </c>
      <c r="L1559" s="48">
        <v>25</v>
      </c>
      <c r="M1559" s="48">
        <v>40</v>
      </c>
      <c r="N1559" s="48">
        <v>9</v>
      </c>
    </row>
    <row r="1560" spans="1:14">
      <c r="A1560" s="13">
        <f t="shared" si="128"/>
        <v>7158</v>
      </c>
      <c r="B1560" s="51" t="s">
        <v>1590</v>
      </c>
      <c r="C1560" s="19">
        <v>43852</v>
      </c>
      <c r="D1560" s="25" t="str">
        <f t="shared" si="127"/>
        <v>X</v>
      </c>
      <c r="E1560" s="25">
        <f t="shared" si="126"/>
        <v>4</v>
      </c>
      <c r="F1560" s="17" t="s">
        <v>616</v>
      </c>
      <c r="G1560" s="25">
        <v>49</v>
      </c>
      <c r="H1560" s="25">
        <v>11</v>
      </c>
      <c r="I1560" s="48">
        <v>34</v>
      </c>
      <c r="J1560" s="48">
        <v>10</v>
      </c>
      <c r="K1560" s="48">
        <v>14</v>
      </c>
      <c r="L1560" s="48">
        <v>42</v>
      </c>
      <c r="M1560" s="48">
        <v>4</v>
      </c>
      <c r="N1560" s="48">
        <v>9</v>
      </c>
    </row>
    <row r="1561" spans="1:14">
      <c r="A1561" s="13">
        <f t="shared" si="128"/>
        <v>7159</v>
      </c>
      <c r="B1561" s="51" t="s">
        <v>1591</v>
      </c>
      <c r="C1561" s="19">
        <v>43853</v>
      </c>
      <c r="D1561" s="25" t="str">
        <f t="shared" si="127"/>
        <v>J</v>
      </c>
      <c r="E1561" s="25">
        <f t="shared" si="126"/>
        <v>4</v>
      </c>
      <c r="F1561" s="17" t="s">
        <v>616</v>
      </c>
      <c r="G1561" s="25">
        <v>19</v>
      </c>
      <c r="H1561" s="25">
        <v>16</v>
      </c>
      <c r="I1561" s="48">
        <v>12</v>
      </c>
      <c r="J1561" s="48">
        <v>27</v>
      </c>
      <c r="K1561" s="48">
        <v>34</v>
      </c>
      <c r="L1561" s="48">
        <v>17</v>
      </c>
      <c r="M1561" s="48">
        <v>28</v>
      </c>
      <c r="N1561" s="48">
        <v>8</v>
      </c>
    </row>
    <row r="1562" spans="1:14">
      <c r="A1562" s="13">
        <f t="shared" si="128"/>
        <v>7160</v>
      </c>
      <c r="B1562" s="51" t="s">
        <v>1592</v>
      </c>
      <c r="C1562" s="19">
        <v>43854</v>
      </c>
      <c r="D1562" s="25" t="str">
        <f t="shared" si="127"/>
        <v>V</v>
      </c>
      <c r="E1562" s="25">
        <f t="shared" ref="E1562:E1625" si="129">WEEKNUM(C1562,21)</f>
        <v>4</v>
      </c>
      <c r="F1562" s="17" t="s">
        <v>616</v>
      </c>
      <c r="G1562" s="25">
        <v>13</v>
      </c>
      <c r="H1562" s="25">
        <v>31</v>
      </c>
      <c r="I1562" s="48">
        <v>35</v>
      </c>
      <c r="J1562" s="48">
        <v>16</v>
      </c>
      <c r="K1562" s="48">
        <v>43</v>
      </c>
      <c r="L1562" s="48">
        <v>25</v>
      </c>
      <c r="M1562" s="48">
        <v>46</v>
      </c>
      <c r="N1562" s="48">
        <v>6</v>
      </c>
    </row>
    <row r="1563" spans="1:14">
      <c r="A1563" s="13">
        <f t="shared" si="128"/>
        <v>7161</v>
      </c>
      <c r="B1563" s="51" t="s">
        <v>1593</v>
      </c>
      <c r="C1563" s="19">
        <v>43855</v>
      </c>
      <c r="D1563" s="25" t="str">
        <f t="shared" si="127"/>
        <v>S</v>
      </c>
      <c r="E1563" s="25">
        <f t="shared" si="129"/>
        <v>4</v>
      </c>
      <c r="F1563" s="17" t="s">
        <v>616</v>
      </c>
      <c r="G1563" s="25">
        <v>6</v>
      </c>
      <c r="H1563" s="25">
        <v>24</v>
      </c>
      <c r="I1563" s="48">
        <v>41</v>
      </c>
      <c r="J1563" s="48">
        <v>18</v>
      </c>
      <c r="K1563" s="48">
        <v>10</v>
      </c>
      <c r="L1563" s="48">
        <v>40</v>
      </c>
      <c r="M1563" s="48">
        <v>28</v>
      </c>
      <c r="N1563" s="48">
        <v>5</v>
      </c>
    </row>
    <row r="1564" spans="1:14">
      <c r="A1564" s="13">
        <f t="shared" si="128"/>
        <v>7162</v>
      </c>
      <c r="B1564" s="51" t="s">
        <v>1582</v>
      </c>
      <c r="C1564" s="19">
        <v>43857</v>
      </c>
      <c r="D1564" s="25" t="str">
        <f t="shared" si="127"/>
        <v>L</v>
      </c>
      <c r="E1564" s="25">
        <f t="shared" si="129"/>
        <v>5</v>
      </c>
      <c r="F1564" s="17" t="s">
        <v>616</v>
      </c>
      <c r="G1564" s="25">
        <v>18</v>
      </c>
      <c r="H1564" s="25">
        <v>27</v>
      </c>
      <c r="I1564" s="48">
        <v>45</v>
      </c>
      <c r="J1564" s="48">
        <v>1</v>
      </c>
      <c r="K1564" s="48">
        <v>21</v>
      </c>
      <c r="L1564" s="48">
        <v>5</v>
      </c>
      <c r="M1564" s="48">
        <v>37</v>
      </c>
      <c r="N1564" s="48">
        <v>6</v>
      </c>
    </row>
    <row r="1565" spans="1:14">
      <c r="A1565" s="13">
        <f t="shared" si="128"/>
        <v>7163</v>
      </c>
      <c r="B1565" s="51" t="s">
        <v>1583</v>
      </c>
      <c r="C1565" s="19">
        <v>43858</v>
      </c>
      <c r="D1565" s="25" t="str">
        <f t="shared" si="127"/>
        <v>M</v>
      </c>
      <c r="E1565" s="25">
        <f t="shared" si="129"/>
        <v>5</v>
      </c>
      <c r="F1565" s="17" t="s">
        <v>616</v>
      </c>
      <c r="G1565" s="25">
        <v>8</v>
      </c>
      <c r="H1565" s="25">
        <v>1</v>
      </c>
      <c r="I1565" s="48">
        <v>46</v>
      </c>
      <c r="J1565" s="48">
        <v>37</v>
      </c>
      <c r="K1565" s="48">
        <v>7</v>
      </c>
      <c r="L1565" s="48">
        <v>44</v>
      </c>
      <c r="M1565" s="48">
        <v>42</v>
      </c>
      <c r="N1565" s="48">
        <v>6</v>
      </c>
    </row>
    <row r="1566" spans="1:14">
      <c r="A1566" s="13">
        <f t="shared" si="128"/>
        <v>7164</v>
      </c>
      <c r="B1566" s="51" t="s">
        <v>1584</v>
      </c>
      <c r="C1566" s="19">
        <v>43859</v>
      </c>
      <c r="D1566" s="25" t="str">
        <f t="shared" si="127"/>
        <v>X</v>
      </c>
      <c r="E1566" s="25">
        <f t="shared" si="129"/>
        <v>5</v>
      </c>
      <c r="F1566" s="17" t="s">
        <v>616</v>
      </c>
      <c r="G1566" s="25">
        <v>48</v>
      </c>
      <c r="H1566" s="25">
        <v>42</v>
      </c>
      <c r="I1566" s="48">
        <v>41</v>
      </c>
      <c r="J1566" s="48">
        <v>24</v>
      </c>
      <c r="K1566" s="48">
        <v>38</v>
      </c>
      <c r="L1566" s="48">
        <v>21</v>
      </c>
      <c r="M1566" s="48">
        <v>19</v>
      </c>
      <c r="N1566" s="48">
        <v>6</v>
      </c>
    </row>
    <row r="1567" spans="1:14">
      <c r="A1567" s="13">
        <f t="shared" si="128"/>
        <v>7165</v>
      </c>
      <c r="B1567" s="51" t="s">
        <v>1585</v>
      </c>
      <c r="C1567" s="19">
        <v>43860</v>
      </c>
      <c r="D1567" s="25" t="str">
        <f t="shared" si="127"/>
        <v>J</v>
      </c>
      <c r="E1567" s="25">
        <f t="shared" si="129"/>
        <v>5</v>
      </c>
      <c r="F1567" s="17" t="s">
        <v>616</v>
      </c>
      <c r="G1567" s="25">
        <v>28</v>
      </c>
      <c r="H1567" s="25">
        <v>35</v>
      </c>
      <c r="I1567" s="48">
        <v>30</v>
      </c>
      <c r="J1567" s="48">
        <v>33</v>
      </c>
      <c r="K1567" s="48">
        <v>36</v>
      </c>
      <c r="L1567" s="48">
        <v>42</v>
      </c>
      <c r="M1567" s="48">
        <v>46</v>
      </c>
      <c r="N1567" s="48">
        <v>3</v>
      </c>
    </row>
    <row r="1568" spans="1:14">
      <c r="A1568" s="13">
        <f t="shared" si="128"/>
        <v>7166</v>
      </c>
      <c r="B1568" s="51" t="s">
        <v>1586</v>
      </c>
      <c r="C1568" s="19">
        <v>43861</v>
      </c>
      <c r="D1568" s="25" t="str">
        <f t="shared" si="127"/>
        <v>V</v>
      </c>
      <c r="E1568" s="25">
        <f t="shared" si="129"/>
        <v>5</v>
      </c>
      <c r="F1568" s="17" t="s">
        <v>616</v>
      </c>
      <c r="G1568" s="25">
        <v>27</v>
      </c>
      <c r="H1568" s="25">
        <v>13</v>
      </c>
      <c r="I1568" s="48">
        <v>37</v>
      </c>
      <c r="J1568" s="48">
        <v>6</v>
      </c>
      <c r="K1568" s="48">
        <v>22</v>
      </c>
      <c r="L1568" s="48">
        <v>43</v>
      </c>
      <c r="M1568" s="48">
        <v>10</v>
      </c>
      <c r="N1568" s="48">
        <v>0</v>
      </c>
    </row>
    <row r="1569" spans="1:14">
      <c r="A1569" s="13">
        <f t="shared" si="128"/>
        <v>7167</v>
      </c>
      <c r="B1569" s="51" t="s">
        <v>1587</v>
      </c>
      <c r="C1569" s="19">
        <v>43862</v>
      </c>
      <c r="D1569" s="25" t="str">
        <f t="shared" ref="D1569:D1625" si="130">CHOOSE(WEEKDAY(C1569),"D","L","M","X","J","V","S")</f>
        <v>S</v>
      </c>
      <c r="E1569" s="25">
        <f t="shared" si="129"/>
        <v>5</v>
      </c>
      <c r="F1569" s="17" t="s">
        <v>616</v>
      </c>
      <c r="G1569" s="25">
        <v>42</v>
      </c>
      <c r="H1569" s="25">
        <v>23</v>
      </c>
      <c r="I1569" s="48">
        <v>44</v>
      </c>
      <c r="J1569" s="48">
        <v>46</v>
      </c>
      <c r="K1569" s="48">
        <v>7</v>
      </c>
      <c r="L1569" s="48">
        <v>28</v>
      </c>
      <c r="M1569" s="48">
        <v>47</v>
      </c>
      <c r="N1569" s="48">
        <v>3</v>
      </c>
    </row>
    <row r="1570" spans="1:14">
      <c r="A1570" s="13">
        <f t="shared" si="128"/>
        <v>7168</v>
      </c>
      <c r="B1570" s="51" t="s">
        <v>1594</v>
      </c>
      <c r="C1570" s="19">
        <v>43864</v>
      </c>
      <c r="D1570" s="25" t="str">
        <f t="shared" si="130"/>
        <v>L</v>
      </c>
      <c r="E1570" s="25">
        <f t="shared" si="129"/>
        <v>6</v>
      </c>
      <c r="F1570" s="17" t="s">
        <v>616</v>
      </c>
      <c r="G1570" s="25">
        <v>6</v>
      </c>
      <c r="H1570" s="25">
        <v>24</v>
      </c>
      <c r="I1570" s="48">
        <v>15</v>
      </c>
      <c r="J1570" s="48">
        <v>13</v>
      </c>
      <c r="K1570" s="48">
        <v>42</v>
      </c>
      <c r="L1570" s="48">
        <v>32</v>
      </c>
      <c r="M1570" s="48">
        <v>8</v>
      </c>
      <c r="N1570" s="48">
        <v>1</v>
      </c>
    </row>
    <row r="1571" spans="1:14">
      <c r="A1571" s="13">
        <f t="shared" si="128"/>
        <v>7169</v>
      </c>
      <c r="B1571" s="51" t="s">
        <v>1595</v>
      </c>
      <c r="C1571" s="19">
        <v>43865</v>
      </c>
      <c r="D1571" s="25" t="str">
        <f t="shared" si="130"/>
        <v>M</v>
      </c>
      <c r="E1571" s="25">
        <f t="shared" si="129"/>
        <v>6</v>
      </c>
      <c r="F1571" s="17" t="s">
        <v>616</v>
      </c>
      <c r="G1571" s="25">
        <v>23</v>
      </c>
      <c r="H1571" s="25">
        <v>18</v>
      </c>
      <c r="I1571" s="48">
        <v>34</v>
      </c>
      <c r="J1571" s="48">
        <v>15</v>
      </c>
      <c r="K1571" s="48">
        <v>32</v>
      </c>
      <c r="L1571" s="48">
        <v>11</v>
      </c>
      <c r="M1571" s="48">
        <v>21</v>
      </c>
      <c r="N1571" s="48">
        <v>5</v>
      </c>
    </row>
    <row r="1572" spans="1:14">
      <c r="A1572" s="13">
        <f t="shared" si="128"/>
        <v>7170</v>
      </c>
      <c r="B1572" s="51" t="s">
        <v>1596</v>
      </c>
      <c r="C1572" s="19">
        <v>43866</v>
      </c>
      <c r="D1572" s="25" t="str">
        <f t="shared" si="130"/>
        <v>X</v>
      </c>
      <c r="E1572" s="25">
        <f t="shared" si="129"/>
        <v>6</v>
      </c>
      <c r="F1572" s="17" t="s">
        <v>616</v>
      </c>
      <c r="G1572" s="25">
        <v>3</v>
      </c>
      <c r="H1572" s="25">
        <v>43</v>
      </c>
      <c r="I1572" s="48">
        <v>20</v>
      </c>
      <c r="J1572" s="48">
        <v>49</v>
      </c>
      <c r="K1572" s="48">
        <v>48</v>
      </c>
      <c r="L1572" s="48">
        <v>8</v>
      </c>
      <c r="M1572" s="48">
        <v>10</v>
      </c>
      <c r="N1572" s="48">
        <v>6</v>
      </c>
    </row>
    <row r="1573" spans="1:14">
      <c r="A1573" s="13">
        <f t="shared" si="128"/>
        <v>7171</v>
      </c>
      <c r="B1573" s="51" t="s">
        <v>1597</v>
      </c>
      <c r="C1573" s="19">
        <v>43867</v>
      </c>
      <c r="D1573" s="25" t="str">
        <f t="shared" si="130"/>
        <v>J</v>
      </c>
      <c r="E1573" s="25">
        <f t="shared" si="129"/>
        <v>6</v>
      </c>
      <c r="F1573" s="17" t="s">
        <v>616</v>
      </c>
      <c r="G1573" s="25">
        <v>47</v>
      </c>
      <c r="H1573" s="25">
        <v>11</v>
      </c>
      <c r="I1573" s="48">
        <v>17</v>
      </c>
      <c r="J1573" s="48">
        <v>45</v>
      </c>
      <c r="K1573" s="48">
        <v>20</v>
      </c>
      <c r="L1573" s="48">
        <v>4</v>
      </c>
      <c r="M1573" s="48">
        <v>31</v>
      </c>
      <c r="N1573" s="48">
        <v>8</v>
      </c>
    </row>
    <row r="1574" spans="1:14">
      <c r="A1574" s="13">
        <f t="shared" si="128"/>
        <v>7172</v>
      </c>
      <c r="B1574" s="51" t="s">
        <v>1598</v>
      </c>
      <c r="C1574" s="19">
        <v>43868</v>
      </c>
      <c r="D1574" s="25" t="str">
        <f t="shared" si="130"/>
        <v>V</v>
      </c>
      <c r="E1574" s="25">
        <f t="shared" si="129"/>
        <v>6</v>
      </c>
      <c r="F1574" s="17" t="s">
        <v>616</v>
      </c>
      <c r="G1574" s="25">
        <v>15</v>
      </c>
      <c r="H1574" s="25">
        <v>33</v>
      </c>
      <c r="I1574" s="48">
        <v>11</v>
      </c>
      <c r="J1574" s="48">
        <v>45</v>
      </c>
      <c r="K1574" s="48">
        <v>23</v>
      </c>
      <c r="L1574" s="48">
        <v>18</v>
      </c>
      <c r="M1574" s="48">
        <v>27</v>
      </c>
      <c r="N1574" s="48">
        <v>8</v>
      </c>
    </row>
    <row r="1575" spans="1:14">
      <c r="A1575" s="13">
        <f t="shared" si="128"/>
        <v>7173</v>
      </c>
      <c r="B1575" s="51" t="s">
        <v>1599</v>
      </c>
      <c r="C1575" s="19">
        <v>43869</v>
      </c>
      <c r="D1575" s="25" t="str">
        <f t="shared" si="130"/>
        <v>S</v>
      </c>
      <c r="E1575" s="25">
        <f t="shared" si="129"/>
        <v>6</v>
      </c>
      <c r="F1575" s="17" t="s">
        <v>616</v>
      </c>
      <c r="G1575" s="25">
        <v>9</v>
      </c>
      <c r="H1575" s="25">
        <v>33</v>
      </c>
      <c r="I1575" s="48">
        <v>49</v>
      </c>
      <c r="J1575" s="48">
        <v>11</v>
      </c>
      <c r="K1575" s="48">
        <v>42</v>
      </c>
      <c r="L1575" s="48">
        <v>26</v>
      </c>
      <c r="M1575" s="48">
        <v>5</v>
      </c>
      <c r="N1575" s="48">
        <v>4</v>
      </c>
    </row>
    <row r="1576" spans="1:14">
      <c r="A1576" s="13">
        <f t="shared" si="128"/>
        <v>7174</v>
      </c>
      <c r="B1576" s="51" t="s">
        <v>1600</v>
      </c>
      <c r="C1576" s="19">
        <v>43871</v>
      </c>
      <c r="D1576" s="25" t="str">
        <f t="shared" si="130"/>
        <v>L</v>
      </c>
      <c r="E1576" s="25">
        <f t="shared" si="129"/>
        <v>7</v>
      </c>
      <c r="F1576" s="17" t="s">
        <v>616</v>
      </c>
      <c r="G1576" s="25">
        <v>47</v>
      </c>
      <c r="H1576" s="25">
        <v>12</v>
      </c>
      <c r="I1576" s="48">
        <v>24</v>
      </c>
      <c r="J1576" s="48">
        <v>14</v>
      </c>
      <c r="K1576" s="48">
        <v>15</v>
      </c>
      <c r="L1576" s="48">
        <v>39</v>
      </c>
      <c r="M1576" s="48">
        <v>30</v>
      </c>
      <c r="N1576" s="48">
        <v>7</v>
      </c>
    </row>
    <row r="1577" spans="1:14">
      <c r="A1577" s="13">
        <f t="shared" si="128"/>
        <v>7175</v>
      </c>
      <c r="B1577" s="51" t="s">
        <v>1601</v>
      </c>
      <c r="C1577" s="19">
        <v>43872</v>
      </c>
      <c r="D1577" s="25" t="str">
        <f t="shared" si="130"/>
        <v>M</v>
      </c>
      <c r="E1577" s="25">
        <f t="shared" si="129"/>
        <v>7</v>
      </c>
      <c r="F1577" s="17" t="s">
        <v>616</v>
      </c>
      <c r="G1577" s="25">
        <v>17</v>
      </c>
      <c r="H1577" s="25">
        <v>32</v>
      </c>
      <c r="I1577" s="48">
        <v>45</v>
      </c>
      <c r="J1577" s="48">
        <v>5</v>
      </c>
      <c r="K1577" s="48">
        <v>46</v>
      </c>
      <c r="L1577" s="48">
        <v>14</v>
      </c>
      <c r="M1577" s="48">
        <v>48</v>
      </c>
      <c r="N1577" s="48">
        <v>6</v>
      </c>
    </row>
    <row r="1578" spans="1:14">
      <c r="A1578" s="13">
        <f t="shared" si="128"/>
        <v>7176</v>
      </c>
      <c r="B1578" s="51" t="s">
        <v>1602</v>
      </c>
      <c r="C1578" s="19">
        <v>43873</v>
      </c>
      <c r="D1578" s="25" t="str">
        <f t="shared" si="130"/>
        <v>X</v>
      </c>
      <c r="E1578" s="25">
        <f t="shared" si="129"/>
        <v>7</v>
      </c>
      <c r="F1578" s="17" t="s">
        <v>616</v>
      </c>
      <c r="G1578" s="25">
        <v>3</v>
      </c>
      <c r="H1578" s="25">
        <v>34</v>
      </c>
      <c r="I1578" s="48">
        <v>11</v>
      </c>
      <c r="J1578" s="48">
        <v>7</v>
      </c>
      <c r="K1578" s="48">
        <v>45</v>
      </c>
      <c r="L1578" s="48">
        <v>38</v>
      </c>
      <c r="M1578" s="48">
        <v>19</v>
      </c>
      <c r="N1578" s="48">
        <v>2</v>
      </c>
    </row>
    <row r="1579" spans="1:14">
      <c r="A1579" s="13">
        <f t="shared" si="128"/>
        <v>7177</v>
      </c>
      <c r="B1579" s="51" t="s">
        <v>1603</v>
      </c>
      <c r="C1579" s="19">
        <v>43874</v>
      </c>
      <c r="D1579" s="25" t="str">
        <f t="shared" si="130"/>
        <v>J</v>
      </c>
      <c r="E1579" s="25">
        <f t="shared" si="129"/>
        <v>7</v>
      </c>
      <c r="F1579" s="17" t="s">
        <v>616</v>
      </c>
      <c r="G1579" s="25">
        <v>28</v>
      </c>
      <c r="H1579" s="25">
        <v>1</v>
      </c>
      <c r="I1579" s="48">
        <v>14</v>
      </c>
      <c r="J1579" s="48">
        <v>42</v>
      </c>
      <c r="K1579" s="48">
        <v>5</v>
      </c>
      <c r="L1579" s="48">
        <v>9</v>
      </c>
      <c r="M1579" s="48">
        <v>18</v>
      </c>
      <c r="N1579" s="48">
        <v>3</v>
      </c>
    </row>
    <row r="1580" spans="1:14">
      <c r="A1580" s="13">
        <f t="shared" si="128"/>
        <v>7178</v>
      </c>
      <c r="B1580" s="51" t="s">
        <v>1604</v>
      </c>
      <c r="C1580" s="19">
        <v>43875</v>
      </c>
      <c r="D1580" s="25" t="str">
        <f t="shared" si="130"/>
        <v>V</v>
      </c>
      <c r="E1580" s="25">
        <f t="shared" si="129"/>
        <v>7</v>
      </c>
      <c r="F1580" s="17" t="s">
        <v>616</v>
      </c>
      <c r="G1580" s="25">
        <v>9</v>
      </c>
      <c r="H1580" s="25">
        <v>18</v>
      </c>
      <c r="I1580" s="48">
        <v>15</v>
      </c>
      <c r="J1580" s="48">
        <v>14</v>
      </c>
      <c r="K1580" s="48">
        <v>4</v>
      </c>
      <c r="L1580" s="48">
        <v>45</v>
      </c>
      <c r="M1580" s="48">
        <v>38</v>
      </c>
      <c r="N1580" s="48">
        <v>5</v>
      </c>
    </row>
    <row r="1581" spans="1:14">
      <c r="A1581" s="13">
        <f t="shared" si="128"/>
        <v>7179</v>
      </c>
      <c r="B1581" s="51" t="s">
        <v>1605</v>
      </c>
      <c r="C1581" s="19">
        <v>43876</v>
      </c>
      <c r="D1581" s="25" t="str">
        <f t="shared" si="130"/>
        <v>S</v>
      </c>
      <c r="E1581" s="25">
        <f t="shared" si="129"/>
        <v>7</v>
      </c>
      <c r="F1581" s="17" t="s">
        <v>616</v>
      </c>
      <c r="G1581" s="25">
        <v>36</v>
      </c>
      <c r="H1581" s="25">
        <v>35</v>
      </c>
      <c r="I1581" s="48">
        <v>2</v>
      </c>
      <c r="J1581" s="48">
        <v>6</v>
      </c>
      <c r="K1581" s="48">
        <v>45</v>
      </c>
      <c r="L1581" s="48">
        <v>7</v>
      </c>
      <c r="M1581" s="48">
        <v>48</v>
      </c>
      <c r="N1581" s="48">
        <v>9</v>
      </c>
    </row>
    <row r="1582" spans="1:14">
      <c r="A1582" s="13">
        <f t="shared" si="128"/>
        <v>7180</v>
      </c>
      <c r="B1582" s="51" t="s">
        <v>1606</v>
      </c>
      <c r="C1582" s="19">
        <v>43878</v>
      </c>
      <c r="D1582" s="25" t="str">
        <f t="shared" si="130"/>
        <v>L</v>
      </c>
      <c r="E1582" s="25">
        <f t="shared" si="129"/>
        <v>8</v>
      </c>
      <c r="F1582" s="17" t="s">
        <v>616</v>
      </c>
      <c r="G1582" s="25">
        <v>16</v>
      </c>
      <c r="H1582" s="25">
        <v>48</v>
      </c>
      <c r="I1582" s="48">
        <v>39</v>
      </c>
      <c r="J1582" s="48">
        <v>40</v>
      </c>
      <c r="K1582" s="48">
        <v>44</v>
      </c>
      <c r="L1582" s="48">
        <v>29</v>
      </c>
      <c r="M1582" s="48">
        <v>47</v>
      </c>
      <c r="N1582" s="48">
        <v>9</v>
      </c>
    </row>
    <row r="1583" spans="1:14">
      <c r="A1583" s="13">
        <f t="shared" si="128"/>
        <v>7181</v>
      </c>
      <c r="B1583" s="51" t="s">
        <v>1607</v>
      </c>
      <c r="C1583" s="19">
        <v>43879</v>
      </c>
      <c r="D1583" s="25" t="str">
        <f t="shared" si="130"/>
        <v>M</v>
      </c>
      <c r="E1583" s="25">
        <f t="shared" si="129"/>
        <v>8</v>
      </c>
      <c r="F1583" s="17" t="s">
        <v>616</v>
      </c>
      <c r="G1583" s="25">
        <v>35</v>
      </c>
      <c r="H1583" s="25">
        <v>46</v>
      </c>
      <c r="I1583" s="48">
        <v>29</v>
      </c>
      <c r="J1583" s="48">
        <v>10</v>
      </c>
      <c r="K1583" s="48">
        <v>32</v>
      </c>
      <c r="L1583" s="48">
        <v>17</v>
      </c>
      <c r="M1583" s="48">
        <v>36</v>
      </c>
      <c r="N1583" s="48">
        <v>4</v>
      </c>
    </row>
    <row r="1584" spans="1:14">
      <c r="A1584" s="13">
        <f t="shared" si="128"/>
        <v>7182</v>
      </c>
      <c r="B1584" s="51" t="s">
        <v>1608</v>
      </c>
      <c r="C1584" s="19">
        <v>43880</v>
      </c>
      <c r="D1584" s="25" t="str">
        <f t="shared" si="130"/>
        <v>X</v>
      </c>
      <c r="E1584" s="25">
        <f t="shared" si="129"/>
        <v>8</v>
      </c>
      <c r="F1584" s="17" t="s">
        <v>616</v>
      </c>
      <c r="G1584" s="25">
        <v>41</v>
      </c>
      <c r="H1584" s="25">
        <v>31</v>
      </c>
      <c r="I1584" s="48">
        <v>36</v>
      </c>
      <c r="J1584" s="48">
        <v>48</v>
      </c>
      <c r="K1584" s="48">
        <v>21</v>
      </c>
      <c r="L1584" s="48">
        <v>30</v>
      </c>
      <c r="M1584" s="48">
        <v>4</v>
      </c>
      <c r="N1584" s="48">
        <v>8</v>
      </c>
    </row>
    <row r="1585" spans="1:14">
      <c r="A1585" s="13">
        <f t="shared" si="128"/>
        <v>7183</v>
      </c>
      <c r="B1585" s="51" t="s">
        <v>1609</v>
      </c>
      <c r="C1585" s="19">
        <v>43881</v>
      </c>
      <c r="D1585" s="25" t="str">
        <f t="shared" si="130"/>
        <v>J</v>
      </c>
      <c r="E1585" s="25">
        <f t="shared" si="129"/>
        <v>8</v>
      </c>
      <c r="F1585" s="17" t="s">
        <v>616</v>
      </c>
      <c r="G1585" s="25">
        <v>1</v>
      </c>
      <c r="H1585" s="25">
        <v>10</v>
      </c>
      <c r="I1585" s="48">
        <v>5</v>
      </c>
      <c r="J1585" s="48">
        <v>42</v>
      </c>
      <c r="K1585" s="48">
        <v>37</v>
      </c>
      <c r="L1585" s="48">
        <v>8</v>
      </c>
      <c r="M1585" s="48">
        <v>29</v>
      </c>
      <c r="N1585" s="48">
        <v>1</v>
      </c>
    </row>
    <row r="1586" spans="1:14">
      <c r="A1586" s="13">
        <f t="shared" si="128"/>
        <v>7184</v>
      </c>
      <c r="B1586" s="51" t="s">
        <v>1610</v>
      </c>
      <c r="C1586" s="19">
        <v>43882</v>
      </c>
      <c r="D1586" s="25" t="str">
        <f t="shared" si="130"/>
        <v>V</v>
      </c>
      <c r="E1586" s="25">
        <f t="shared" si="129"/>
        <v>8</v>
      </c>
      <c r="F1586" s="17" t="s">
        <v>616</v>
      </c>
      <c r="G1586" s="25">
        <v>35</v>
      </c>
      <c r="H1586" s="25">
        <v>5</v>
      </c>
      <c r="I1586" s="48">
        <v>26</v>
      </c>
      <c r="J1586" s="48">
        <v>11</v>
      </c>
      <c r="K1586" s="48">
        <v>7</v>
      </c>
      <c r="L1586" s="48">
        <v>25</v>
      </c>
      <c r="M1586" s="48">
        <v>43</v>
      </c>
      <c r="N1586" s="48">
        <v>2</v>
      </c>
    </row>
    <row r="1587" spans="1:14">
      <c r="A1587" s="13">
        <f t="shared" si="128"/>
        <v>7185</v>
      </c>
      <c r="B1587" s="51" t="s">
        <v>1611</v>
      </c>
      <c r="C1587" s="19">
        <v>43883</v>
      </c>
      <c r="D1587" s="25" t="str">
        <f t="shared" si="130"/>
        <v>S</v>
      </c>
      <c r="E1587" s="25">
        <f t="shared" si="129"/>
        <v>8</v>
      </c>
      <c r="F1587" s="17" t="s">
        <v>616</v>
      </c>
      <c r="G1587" s="25">
        <v>37</v>
      </c>
      <c r="H1587" s="25">
        <v>45</v>
      </c>
      <c r="I1587" s="48">
        <v>49</v>
      </c>
      <c r="J1587" s="48">
        <v>14</v>
      </c>
      <c r="K1587" s="48">
        <v>2</v>
      </c>
      <c r="L1587" s="48">
        <v>26</v>
      </c>
      <c r="M1587" s="48">
        <v>33</v>
      </c>
      <c r="N1587" s="48">
        <v>2</v>
      </c>
    </row>
    <row r="1588" spans="1:14">
      <c r="A1588" s="13">
        <f t="shared" si="128"/>
        <v>7186</v>
      </c>
      <c r="B1588" s="51" t="s">
        <v>1612</v>
      </c>
      <c r="C1588" s="19">
        <v>43885</v>
      </c>
      <c r="D1588" s="25" t="str">
        <f t="shared" si="130"/>
        <v>L</v>
      </c>
      <c r="E1588" s="25">
        <f t="shared" si="129"/>
        <v>9</v>
      </c>
      <c r="F1588" s="17" t="s">
        <v>616</v>
      </c>
      <c r="G1588" s="25">
        <v>10</v>
      </c>
      <c r="H1588" s="25">
        <v>28</v>
      </c>
      <c r="I1588" s="48">
        <v>39</v>
      </c>
      <c r="J1588" s="48">
        <v>27</v>
      </c>
      <c r="K1588" s="48">
        <v>21</v>
      </c>
      <c r="L1588" s="48">
        <v>46</v>
      </c>
      <c r="M1588" s="48">
        <v>3</v>
      </c>
      <c r="N1588" s="48">
        <v>3</v>
      </c>
    </row>
    <row r="1589" spans="1:14">
      <c r="A1589" s="13">
        <f t="shared" si="128"/>
        <v>7187</v>
      </c>
      <c r="B1589" s="51" t="s">
        <v>1613</v>
      </c>
      <c r="C1589" s="19">
        <v>43886</v>
      </c>
      <c r="D1589" s="25" t="str">
        <f t="shared" si="130"/>
        <v>M</v>
      </c>
      <c r="E1589" s="25">
        <f t="shared" si="129"/>
        <v>9</v>
      </c>
      <c r="F1589" s="17" t="s">
        <v>616</v>
      </c>
      <c r="G1589" s="25">
        <v>5</v>
      </c>
      <c r="H1589" s="25">
        <v>46</v>
      </c>
      <c r="I1589" s="48">
        <v>26</v>
      </c>
      <c r="J1589" s="48">
        <v>19</v>
      </c>
      <c r="K1589" s="48">
        <v>32</v>
      </c>
      <c r="L1589" s="48">
        <v>39</v>
      </c>
      <c r="M1589" s="48">
        <v>18</v>
      </c>
      <c r="N1589" s="48">
        <v>8</v>
      </c>
    </row>
    <row r="1590" spans="1:14">
      <c r="A1590" s="13">
        <f t="shared" si="128"/>
        <v>7188</v>
      </c>
      <c r="B1590" s="51" t="s">
        <v>1614</v>
      </c>
      <c r="C1590" s="19">
        <v>43887</v>
      </c>
      <c r="D1590" s="25" t="str">
        <f t="shared" si="130"/>
        <v>X</v>
      </c>
      <c r="E1590" s="25">
        <f t="shared" si="129"/>
        <v>9</v>
      </c>
      <c r="F1590" s="17" t="s">
        <v>616</v>
      </c>
      <c r="G1590" s="25">
        <v>34</v>
      </c>
      <c r="H1590" s="25">
        <v>3</v>
      </c>
      <c r="I1590" s="48">
        <v>46</v>
      </c>
      <c r="J1590" s="48">
        <v>24</v>
      </c>
      <c r="K1590" s="48">
        <v>28</v>
      </c>
      <c r="L1590" s="48">
        <v>36</v>
      </c>
      <c r="M1590" s="48">
        <v>25</v>
      </c>
      <c r="N1590" s="48">
        <v>6</v>
      </c>
    </row>
    <row r="1591" spans="1:14">
      <c r="A1591" s="13">
        <f t="shared" si="128"/>
        <v>7189</v>
      </c>
      <c r="B1591" s="51" t="s">
        <v>1615</v>
      </c>
      <c r="C1591" s="19">
        <v>43888</v>
      </c>
      <c r="D1591" s="25" t="str">
        <f t="shared" si="130"/>
        <v>J</v>
      </c>
      <c r="E1591" s="25">
        <f t="shared" si="129"/>
        <v>9</v>
      </c>
      <c r="F1591" s="17" t="s">
        <v>616</v>
      </c>
      <c r="G1591" s="25">
        <v>27</v>
      </c>
      <c r="H1591" s="25">
        <v>24</v>
      </c>
      <c r="I1591" s="48">
        <v>18</v>
      </c>
      <c r="J1591" s="48">
        <v>12</v>
      </c>
      <c r="K1591" s="48">
        <v>17</v>
      </c>
      <c r="L1591" s="48">
        <v>43</v>
      </c>
      <c r="M1591" s="48">
        <v>38</v>
      </c>
      <c r="N1591" s="48">
        <v>4</v>
      </c>
    </row>
    <row r="1592" spans="1:14">
      <c r="A1592" s="13">
        <f t="shared" si="128"/>
        <v>7190</v>
      </c>
      <c r="B1592" s="51" t="s">
        <v>1616</v>
      </c>
      <c r="C1592" s="19">
        <v>43889</v>
      </c>
      <c r="D1592" s="25" t="str">
        <f t="shared" si="130"/>
        <v>V</v>
      </c>
      <c r="E1592" s="25">
        <f t="shared" si="129"/>
        <v>9</v>
      </c>
      <c r="F1592" s="17" t="s">
        <v>616</v>
      </c>
      <c r="G1592" s="25">
        <v>20</v>
      </c>
      <c r="H1592" s="25">
        <v>32</v>
      </c>
      <c r="I1592" s="48">
        <v>31</v>
      </c>
      <c r="J1592" s="48">
        <v>46</v>
      </c>
      <c r="K1592" s="48">
        <v>18</v>
      </c>
      <c r="L1592" s="48">
        <v>45</v>
      </c>
      <c r="M1592" s="48">
        <v>22</v>
      </c>
      <c r="N1592" s="48">
        <v>0</v>
      </c>
    </row>
    <row r="1593" spans="1:14">
      <c r="A1593" s="13">
        <f t="shared" si="128"/>
        <v>7191</v>
      </c>
      <c r="B1593" s="51" t="s">
        <v>1617</v>
      </c>
      <c r="C1593" s="19">
        <v>43890</v>
      </c>
      <c r="D1593" s="25" t="str">
        <f t="shared" si="130"/>
        <v>S</v>
      </c>
      <c r="E1593" s="25">
        <f t="shared" si="129"/>
        <v>9</v>
      </c>
      <c r="F1593" s="17" t="s">
        <v>616</v>
      </c>
      <c r="G1593" s="25">
        <v>45</v>
      </c>
      <c r="H1593" s="25">
        <v>46</v>
      </c>
      <c r="I1593" s="48">
        <v>5</v>
      </c>
      <c r="J1593" s="48">
        <v>8</v>
      </c>
      <c r="K1593" s="48">
        <v>43</v>
      </c>
      <c r="L1593" s="48">
        <v>13</v>
      </c>
      <c r="M1593" s="48">
        <v>44</v>
      </c>
      <c r="N1593" s="48">
        <v>8</v>
      </c>
    </row>
    <row r="1594" spans="1:14">
      <c r="A1594" s="13">
        <f t="shared" si="128"/>
        <v>7192</v>
      </c>
      <c r="B1594" s="51" t="s">
        <v>1618</v>
      </c>
      <c r="C1594" s="19">
        <v>43892</v>
      </c>
      <c r="D1594" s="25" t="str">
        <f t="shared" si="130"/>
        <v>L</v>
      </c>
      <c r="E1594" s="25">
        <f t="shared" si="129"/>
        <v>10</v>
      </c>
      <c r="F1594" s="17" t="s">
        <v>616</v>
      </c>
      <c r="G1594" s="25">
        <v>13</v>
      </c>
      <c r="H1594" s="25">
        <v>10</v>
      </c>
      <c r="I1594" s="48">
        <v>4</v>
      </c>
      <c r="J1594" s="48">
        <v>23</v>
      </c>
      <c r="K1594" s="48">
        <v>22</v>
      </c>
      <c r="L1594" s="48">
        <v>8</v>
      </c>
      <c r="M1594" s="48">
        <v>43</v>
      </c>
      <c r="N1594" s="48">
        <v>1</v>
      </c>
    </row>
    <row r="1595" spans="1:14">
      <c r="A1595" s="13">
        <f t="shared" si="128"/>
        <v>7193</v>
      </c>
      <c r="B1595" s="51" t="s">
        <v>1619</v>
      </c>
      <c r="C1595" s="19">
        <v>43893</v>
      </c>
      <c r="D1595" s="25" t="str">
        <f t="shared" si="130"/>
        <v>M</v>
      </c>
      <c r="E1595" s="25">
        <f t="shared" si="129"/>
        <v>10</v>
      </c>
      <c r="F1595" s="17" t="s">
        <v>616</v>
      </c>
      <c r="G1595" s="25">
        <v>2</v>
      </c>
      <c r="H1595" s="25">
        <v>49</v>
      </c>
      <c r="I1595" s="48">
        <v>42</v>
      </c>
      <c r="J1595" s="48">
        <v>26</v>
      </c>
      <c r="K1595" s="48">
        <v>18</v>
      </c>
      <c r="L1595" s="48">
        <v>36</v>
      </c>
      <c r="M1595" s="48">
        <v>6</v>
      </c>
      <c r="N1595" s="48">
        <v>0</v>
      </c>
    </row>
    <row r="1596" spans="1:14">
      <c r="A1596" s="13">
        <f t="shared" si="128"/>
        <v>7194</v>
      </c>
      <c r="B1596" s="51" t="s">
        <v>1620</v>
      </c>
      <c r="C1596" s="19">
        <v>43894</v>
      </c>
      <c r="D1596" s="25" t="str">
        <f t="shared" si="130"/>
        <v>X</v>
      </c>
      <c r="E1596" s="25">
        <f t="shared" si="129"/>
        <v>10</v>
      </c>
      <c r="F1596" s="17" t="s">
        <v>616</v>
      </c>
      <c r="G1596" s="25">
        <v>3</v>
      </c>
      <c r="H1596" s="25">
        <v>5</v>
      </c>
      <c r="I1596" s="48">
        <v>30</v>
      </c>
      <c r="J1596" s="48">
        <v>20</v>
      </c>
      <c r="K1596" s="48">
        <v>32</v>
      </c>
      <c r="L1596" s="48">
        <v>44</v>
      </c>
      <c r="M1596" s="48">
        <v>6</v>
      </c>
      <c r="N1596" s="48">
        <v>3</v>
      </c>
    </row>
    <row r="1597" spans="1:14">
      <c r="A1597" s="13">
        <f t="shared" si="128"/>
        <v>7195</v>
      </c>
      <c r="B1597" s="51" t="s">
        <v>1621</v>
      </c>
      <c r="C1597" s="19">
        <v>43895</v>
      </c>
      <c r="D1597" s="25" t="str">
        <f t="shared" si="130"/>
        <v>J</v>
      </c>
      <c r="E1597" s="25">
        <f t="shared" si="129"/>
        <v>10</v>
      </c>
      <c r="F1597" s="17" t="s">
        <v>616</v>
      </c>
      <c r="G1597" s="25">
        <v>40</v>
      </c>
      <c r="H1597" s="25">
        <v>4</v>
      </c>
      <c r="I1597" s="48">
        <v>7</v>
      </c>
      <c r="J1597" s="48">
        <v>12</v>
      </c>
      <c r="K1597" s="48">
        <v>38</v>
      </c>
      <c r="L1597" s="48">
        <v>35</v>
      </c>
      <c r="M1597" s="48">
        <v>8</v>
      </c>
      <c r="N1597" s="48">
        <v>1</v>
      </c>
    </row>
    <row r="1598" spans="1:14">
      <c r="A1598" s="13">
        <f t="shared" si="128"/>
        <v>7196</v>
      </c>
      <c r="B1598" s="51" t="s">
        <v>1622</v>
      </c>
      <c r="C1598" s="19">
        <v>43896</v>
      </c>
      <c r="D1598" s="25" t="str">
        <f t="shared" si="130"/>
        <v>V</v>
      </c>
      <c r="E1598" s="25">
        <f t="shared" si="129"/>
        <v>10</v>
      </c>
      <c r="F1598" s="17" t="s">
        <v>616</v>
      </c>
      <c r="G1598" s="25">
        <v>14</v>
      </c>
      <c r="H1598" s="25">
        <v>38</v>
      </c>
      <c r="I1598" s="48">
        <v>35</v>
      </c>
      <c r="J1598" s="48">
        <v>20</v>
      </c>
      <c r="K1598" s="48">
        <v>34</v>
      </c>
      <c r="L1598" s="48">
        <v>18</v>
      </c>
      <c r="M1598" s="48">
        <v>10</v>
      </c>
      <c r="N1598" s="48">
        <v>8</v>
      </c>
    </row>
    <row r="1599" spans="1:14">
      <c r="A1599" s="13">
        <f t="shared" si="128"/>
        <v>7197</v>
      </c>
      <c r="B1599" s="51" t="s">
        <v>1623</v>
      </c>
      <c r="C1599" s="19">
        <v>43897</v>
      </c>
      <c r="D1599" s="25" t="str">
        <f t="shared" si="130"/>
        <v>S</v>
      </c>
      <c r="E1599" s="25">
        <f t="shared" si="129"/>
        <v>10</v>
      </c>
      <c r="F1599" s="17" t="s">
        <v>616</v>
      </c>
      <c r="G1599" s="25">
        <v>48</v>
      </c>
      <c r="H1599" s="25">
        <v>41</v>
      </c>
      <c r="I1599" s="48">
        <v>31</v>
      </c>
      <c r="J1599" s="48">
        <v>14</v>
      </c>
      <c r="K1599" s="48">
        <v>24</v>
      </c>
      <c r="L1599" s="48">
        <v>39</v>
      </c>
      <c r="M1599" s="48">
        <v>5</v>
      </c>
      <c r="N1599" s="48">
        <v>6</v>
      </c>
    </row>
    <row r="1600" spans="1:14">
      <c r="A1600" s="13">
        <f t="shared" si="128"/>
        <v>7198</v>
      </c>
      <c r="B1600" s="51" t="s">
        <v>1624</v>
      </c>
      <c r="C1600" s="19">
        <v>43899</v>
      </c>
      <c r="D1600" s="25" t="str">
        <f t="shared" si="130"/>
        <v>L</v>
      </c>
      <c r="E1600" s="25">
        <f t="shared" si="129"/>
        <v>11</v>
      </c>
      <c r="F1600" s="17" t="s">
        <v>616</v>
      </c>
      <c r="G1600" s="25">
        <v>10</v>
      </c>
      <c r="H1600" s="25">
        <v>19</v>
      </c>
      <c r="I1600" s="48">
        <v>14</v>
      </c>
      <c r="J1600" s="48">
        <v>43</v>
      </c>
      <c r="K1600" s="48">
        <v>13</v>
      </c>
      <c r="L1600" s="48">
        <v>36</v>
      </c>
      <c r="M1600" s="48">
        <v>18</v>
      </c>
      <c r="N1600" s="48">
        <v>3</v>
      </c>
    </row>
    <row r="1601" spans="1:14">
      <c r="A1601" s="13">
        <f t="shared" si="128"/>
        <v>7199</v>
      </c>
      <c r="B1601" s="51" t="s">
        <v>1625</v>
      </c>
      <c r="C1601" s="19">
        <v>43900</v>
      </c>
      <c r="D1601" s="25" t="str">
        <f t="shared" si="130"/>
        <v>M</v>
      </c>
      <c r="E1601" s="25">
        <f t="shared" si="129"/>
        <v>11</v>
      </c>
      <c r="F1601" s="17" t="s">
        <v>616</v>
      </c>
      <c r="G1601" s="25">
        <v>7</v>
      </c>
      <c r="H1601" s="25">
        <v>12</v>
      </c>
      <c r="I1601" s="48">
        <v>11</v>
      </c>
      <c r="J1601" s="48">
        <v>20</v>
      </c>
      <c r="K1601" s="48">
        <v>27</v>
      </c>
      <c r="L1601" s="48">
        <v>4</v>
      </c>
      <c r="M1601" s="48">
        <v>36</v>
      </c>
      <c r="N1601" s="48">
        <v>0</v>
      </c>
    </row>
    <row r="1602" spans="1:14">
      <c r="A1602" s="13">
        <f t="shared" si="128"/>
        <v>7200</v>
      </c>
      <c r="B1602" s="51" t="s">
        <v>1626</v>
      </c>
      <c r="C1602" s="19">
        <v>43901</v>
      </c>
      <c r="D1602" s="25" t="str">
        <f t="shared" si="130"/>
        <v>X</v>
      </c>
      <c r="E1602" s="25">
        <f t="shared" si="129"/>
        <v>11</v>
      </c>
      <c r="F1602" s="17" t="s">
        <v>616</v>
      </c>
      <c r="G1602" s="25">
        <v>18</v>
      </c>
      <c r="H1602" s="25">
        <v>41</v>
      </c>
      <c r="I1602" s="48">
        <v>21</v>
      </c>
      <c r="J1602" s="48">
        <v>17</v>
      </c>
      <c r="K1602" s="48">
        <v>13</v>
      </c>
      <c r="L1602" s="48">
        <v>37</v>
      </c>
      <c r="M1602" s="48">
        <v>29</v>
      </c>
      <c r="N1602" s="48">
        <v>9</v>
      </c>
    </row>
    <row r="1603" spans="1:14">
      <c r="A1603" s="13">
        <f t="shared" si="128"/>
        <v>7201</v>
      </c>
      <c r="B1603" s="51" t="s">
        <v>1627</v>
      </c>
      <c r="C1603" s="19">
        <v>43902</v>
      </c>
      <c r="D1603" s="25" t="str">
        <f t="shared" si="130"/>
        <v>J</v>
      </c>
      <c r="E1603" s="25">
        <f t="shared" si="129"/>
        <v>11</v>
      </c>
      <c r="F1603" s="17" t="s">
        <v>616</v>
      </c>
      <c r="G1603" s="25">
        <v>25</v>
      </c>
      <c r="H1603" s="25">
        <v>35</v>
      </c>
      <c r="I1603" s="48">
        <v>29</v>
      </c>
      <c r="J1603" s="48">
        <v>13</v>
      </c>
      <c r="K1603" s="48">
        <v>48</v>
      </c>
      <c r="L1603" s="48">
        <v>15</v>
      </c>
      <c r="M1603" s="48">
        <v>12</v>
      </c>
      <c r="N1603" s="48">
        <v>6</v>
      </c>
    </row>
    <row r="1604" spans="1:14">
      <c r="A1604" s="13">
        <f t="shared" si="128"/>
        <v>7202</v>
      </c>
      <c r="B1604" s="51" t="s">
        <v>1628</v>
      </c>
      <c r="C1604" s="19">
        <v>43903</v>
      </c>
      <c r="D1604" s="25" t="str">
        <f t="shared" si="130"/>
        <v>V</v>
      </c>
      <c r="E1604" s="25">
        <f t="shared" si="129"/>
        <v>11</v>
      </c>
      <c r="F1604" s="17" t="s">
        <v>616</v>
      </c>
      <c r="G1604" s="25">
        <v>25</v>
      </c>
      <c r="H1604" s="25">
        <v>42</v>
      </c>
      <c r="I1604" s="48">
        <v>14</v>
      </c>
      <c r="J1604" s="48">
        <v>15</v>
      </c>
      <c r="K1604" s="48">
        <v>9</v>
      </c>
      <c r="L1604" s="48">
        <v>16</v>
      </c>
      <c r="M1604" s="48">
        <v>31</v>
      </c>
      <c r="N1604" s="48">
        <v>0</v>
      </c>
    </row>
    <row r="1605" spans="1:14">
      <c r="A1605" s="13">
        <f t="shared" si="128"/>
        <v>7203</v>
      </c>
      <c r="B1605" s="51" t="s">
        <v>1629</v>
      </c>
      <c r="C1605" s="19">
        <v>43904</v>
      </c>
      <c r="D1605" s="25" t="str">
        <f t="shared" si="130"/>
        <v>S</v>
      </c>
      <c r="E1605" s="25">
        <f t="shared" si="129"/>
        <v>11</v>
      </c>
      <c r="F1605" s="17" t="s">
        <v>616</v>
      </c>
      <c r="G1605" s="25">
        <v>40</v>
      </c>
      <c r="H1605" s="25">
        <v>14</v>
      </c>
      <c r="I1605" s="48">
        <v>28</v>
      </c>
      <c r="J1605" s="48">
        <v>18</v>
      </c>
      <c r="K1605" s="48">
        <v>41</v>
      </c>
      <c r="L1605" s="48">
        <v>25</v>
      </c>
      <c r="M1605" s="48">
        <v>34</v>
      </c>
      <c r="N1605" s="48">
        <v>2</v>
      </c>
    </row>
    <row r="1606" spans="1:14">
      <c r="A1606" s="13">
        <f t="shared" si="128"/>
        <v>7204</v>
      </c>
      <c r="B1606" s="51" t="s">
        <v>1630</v>
      </c>
      <c r="C1606" s="19">
        <v>43976</v>
      </c>
      <c r="D1606" s="25" t="str">
        <f t="shared" si="130"/>
        <v>L</v>
      </c>
      <c r="E1606" s="25">
        <f t="shared" si="129"/>
        <v>22</v>
      </c>
      <c r="F1606" s="17" t="s">
        <v>616</v>
      </c>
      <c r="G1606" s="26">
        <v>19</v>
      </c>
      <c r="H1606" s="26">
        <v>13</v>
      </c>
      <c r="I1606" s="52">
        <v>46</v>
      </c>
      <c r="J1606" s="52">
        <v>18</v>
      </c>
      <c r="K1606" s="52">
        <v>4</v>
      </c>
      <c r="L1606" s="52">
        <v>15</v>
      </c>
      <c r="M1606" s="52">
        <v>16</v>
      </c>
      <c r="N1606" s="52">
        <v>2</v>
      </c>
    </row>
    <row r="1607" spans="1:14">
      <c r="A1607" s="13">
        <f t="shared" si="128"/>
        <v>7205</v>
      </c>
      <c r="B1607" s="51" t="s">
        <v>1631</v>
      </c>
      <c r="C1607" s="19">
        <v>43977</v>
      </c>
      <c r="D1607" s="25" t="str">
        <f t="shared" si="130"/>
        <v>M</v>
      </c>
      <c r="E1607" s="25">
        <f t="shared" si="129"/>
        <v>22</v>
      </c>
      <c r="F1607" s="17" t="s">
        <v>616</v>
      </c>
      <c r="G1607" s="25">
        <v>44</v>
      </c>
      <c r="H1607" s="25">
        <v>37</v>
      </c>
      <c r="I1607" s="48">
        <v>42</v>
      </c>
      <c r="J1607" s="48">
        <v>28</v>
      </c>
      <c r="K1607" s="48">
        <v>21</v>
      </c>
      <c r="L1607" s="48">
        <v>23</v>
      </c>
      <c r="M1607" s="48">
        <v>40</v>
      </c>
      <c r="N1607" s="48">
        <v>7</v>
      </c>
    </row>
    <row r="1608" spans="1:14">
      <c r="A1608" s="13">
        <f t="shared" si="128"/>
        <v>7206</v>
      </c>
      <c r="B1608" s="51" t="s">
        <v>1632</v>
      </c>
      <c r="C1608" s="19">
        <v>43978</v>
      </c>
      <c r="D1608" s="25" t="str">
        <f t="shared" si="130"/>
        <v>X</v>
      </c>
      <c r="E1608" s="25">
        <f t="shared" si="129"/>
        <v>22</v>
      </c>
      <c r="F1608" s="17" t="s">
        <v>616</v>
      </c>
      <c r="G1608" s="25">
        <v>22</v>
      </c>
      <c r="H1608" s="25">
        <v>29</v>
      </c>
      <c r="I1608" s="48">
        <v>23</v>
      </c>
      <c r="J1608" s="48">
        <v>30</v>
      </c>
      <c r="K1608" s="48">
        <v>6</v>
      </c>
      <c r="L1608" s="48">
        <v>15</v>
      </c>
      <c r="M1608" s="48">
        <v>17</v>
      </c>
      <c r="N1608" s="48">
        <v>3</v>
      </c>
    </row>
    <row r="1609" spans="1:14">
      <c r="A1609" s="13">
        <f t="shared" ref="A1609:A1625" si="131">+A1608+1</f>
        <v>7207</v>
      </c>
      <c r="B1609" s="51" t="s">
        <v>1633</v>
      </c>
      <c r="C1609" s="19">
        <v>43979</v>
      </c>
      <c r="D1609" s="25" t="str">
        <f t="shared" si="130"/>
        <v>J</v>
      </c>
      <c r="E1609" s="25">
        <f t="shared" si="129"/>
        <v>22</v>
      </c>
      <c r="F1609" s="17" t="s">
        <v>616</v>
      </c>
      <c r="G1609" s="25">
        <v>43</v>
      </c>
      <c r="H1609" s="25">
        <v>9</v>
      </c>
      <c r="I1609" s="48">
        <v>4</v>
      </c>
      <c r="J1609" s="48">
        <v>1</v>
      </c>
      <c r="K1609" s="48">
        <v>32</v>
      </c>
      <c r="L1609" s="48">
        <v>31</v>
      </c>
      <c r="M1609" s="48">
        <v>21</v>
      </c>
      <c r="N1609" s="48">
        <v>9</v>
      </c>
    </row>
    <row r="1610" spans="1:14">
      <c r="A1610" s="13">
        <f t="shared" si="131"/>
        <v>7208</v>
      </c>
      <c r="B1610" s="51" t="s">
        <v>1634</v>
      </c>
      <c r="C1610" s="19">
        <v>43980</v>
      </c>
      <c r="D1610" s="25" t="str">
        <f t="shared" si="130"/>
        <v>V</v>
      </c>
      <c r="E1610" s="25">
        <f t="shared" si="129"/>
        <v>22</v>
      </c>
      <c r="F1610" s="17" t="s">
        <v>616</v>
      </c>
      <c r="G1610" s="25">
        <v>46</v>
      </c>
      <c r="H1610" s="25">
        <v>13</v>
      </c>
      <c r="I1610" s="48">
        <v>41</v>
      </c>
      <c r="J1610" s="48">
        <v>17</v>
      </c>
      <c r="K1610" s="48">
        <v>4</v>
      </c>
      <c r="L1610" s="48">
        <v>34</v>
      </c>
      <c r="M1610" s="48">
        <v>39</v>
      </c>
      <c r="N1610" s="48">
        <v>4</v>
      </c>
    </row>
    <row r="1611" spans="1:14">
      <c r="A1611" s="13">
        <f t="shared" si="131"/>
        <v>7209</v>
      </c>
      <c r="B1611" s="51" t="s">
        <v>1635</v>
      </c>
      <c r="C1611" s="19">
        <v>43981</v>
      </c>
      <c r="D1611" s="25" t="str">
        <f t="shared" si="130"/>
        <v>S</v>
      </c>
      <c r="E1611" s="25">
        <f t="shared" si="129"/>
        <v>22</v>
      </c>
      <c r="F1611" s="17" t="s">
        <v>616</v>
      </c>
      <c r="G1611" s="25">
        <v>13</v>
      </c>
      <c r="H1611" s="25">
        <v>14</v>
      </c>
      <c r="I1611" s="48">
        <v>4</v>
      </c>
      <c r="J1611" s="48">
        <v>42</v>
      </c>
      <c r="K1611" s="48">
        <v>35</v>
      </c>
      <c r="L1611" s="48">
        <v>40</v>
      </c>
      <c r="M1611" s="48">
        <v>1</v>
      </c>
      <c r="N1611" s="48">
        <v>1</v>
      </c>
    </row>
    <row r="1612" spans="1:14">
      <c r="A1612" s="13">
        <f t="shared" si="131"/>
        <v>7210</v>
      </c>
      <c r="B1612" s="51" t="s">
        <v>1636</v>
      </c>
      <c r="C1612" s="19">
        <v>43983</v>
      </c>
      <c r="D1612" s="25" t="str">
        <f t="shared" si="130"/>
        <v>L</v>
      </c>
      <c r="E1612" s="25">
        <f t="shared" si="129"/>
        <v>23</v>
      </c>
      <c r="F1612" s="17" t="s">
        <v>616</v>
      </c>
      <c r="G1612" s="25">
        <v>26</v>
      </c>
      <c r="H1612" s="25">
        <v>33</v>
      </c>
      <c r="I1612" s="48">
        <v>29</v>
      </c>
      <c r="J1612" s="48">
        <v>1</v>
      </c>
      <c r="K1612" s="48">
        <v>41</v>
      </c>
      <c r="L1612" s="48">
        <v>4</v>
      </c>
      <c r="M1612" s="48">
        <v>34</v>
      </c>
      <c r="N1612" s="48">
        <v>3</v>
      </c>
    </row>
    <row r="1613" spans="1:14">
      <c r="A1613" s="13">
        <f t="shared" si="131"/>
        <v>7211</v>
      </c>
      <c r="B1613" s="51" t="s">
        <v>1637</v>
      </c>
      <c r="C1613" s="19">
        <v>43984</v>
      </c>
      <c r="D1613" s="25" t="str">
        <f t="shared" si="130"/>
        <v>M</v>
      </c>
      <c r="E1613" s="25">
        <f t="shared" si="129"/>
        <v>23</v>
      </c>
      <c r="F1613" s="17" t="s">
        <v>616</v>
      </c>
      <c r="G1613" s="25">
        <v>30</v>
      </c>
      <c r="H1613" s="25">
        <v>29</v>
      </c>
      <c r="I1613" s="48">
        <v>36</v>
      </c>
      <c r="J1613" s="48">
        <v>33</v>
      </c>
      <c r="K1613" s="48">
        <v>21</v>
      </c>
      <c r="L1613" s="48">
        <v>12</v>
      </c>
      <c r="M1613" s="48">
        <v>28</v>
      </c>
      <c r="N1613" s="48">
        <v>6</v>
      </c>
    </row>
    <row r="1614" spans="1:14">
      <c r="A1614" s="13">
        <f t="shared" si="131"/>
        <v>7212</v>
      </c>
      <c r="B1614" s="51" t="s">
        <v>1638</v>
      </c>
      <c r="C1614" s="19">
        <v>43985</v>
      </c>
      <c r="D1614" s="25" t="str">
        <f t="shared" si="130"/>
        <v>X</v>
      </c>
      <c r="E1614" s="25">
        <f t="shared" si="129"/>
        <v>23</v>
      </c>
      <c r="F1614" s="17" t="s">
        <v>616</v>
      </c>
      <c r="G1614" s="25">
        <v>20</v>
      </c>
      <c r="H1614" s="25">
        <v>42</v>
      </c>
      <c r="I1614" s="48">
        <v>34</v>
      </c>
      <c r="J1614" s="48">
        <v>35</v>
      </c>
      <c r="K1614" s="48">
        <v>22</v>
      </c>
      <c r="L1614" s="48">
        <v>8</v>
      </c>
      <c r="M1614" s="48">
        <v>6</v>
      </c>
      <c r="N1614" s="48">
        <v>5</v>
      </c>
    </row>
    <row r="1615" spans="1:14">
      <c r="A1615" s="13">
        <f t="shared" si="131"/>
        <v>7213</v>
      </c>
      <c r="B1615" s="51" t="s">
        <v>1639</v>
      </c>
      <c r="C1615" s="19">
        <v>43986</v>
      </c>
      <c r="D1615" s="25" t="str">
        <f t="shared" si="130"/>
        <v>J</v>
      </c>
      <c r="E1615" s="25">
        <f t="shared" si="129"/>
        <v>23</v>
      </c>
      <c r="F1615" s="17" t="s">
        <v>616</v>
      </c>
      <c r="G1615" s="25">
        <v>48</v>
      </c>
      <c r="H1615" s="25">
        <v>17</v>
      </c>
      <c r="I1615" s="48">
        <v>4</v>
      </c>
      <c r="J1615" s="48">
        <v>23</v>
      </c>
      <c r="K1615" s="48">
        <v>2</v>
      </c>
      <c r="L1615" s="48">
        <v>29</v>
      </c>
      <c r="M1615" s="48">
        <v>24</v>
      </c>
      <c r="N1615" s="48">
        <v>7</v>
      </c>
    </row>
    <row r="1616" spans="1:14">
      <c r="A1616" s="13">
        <f t="shared" si="131"/>
        <v>7214</v>
      </c>
      <c r="B1616" s="51" t="s">
        <v>1640</v>
      </c>
      <c r="C1616" s="19">
        <v>43987</v>
      </c>
      <c r="D1616" s="25" t="str">
        <f t="shared" si="130"/>
        <v>V</v>
      </c>
      <c r="E1616" s="25">
        <f t="shared" si="129"/>
        <v>23</v>
      </c>
      <c r="F1616" s="17" t="s">
        <v>616</v>
      </c>
      <c r="G1616" s="25">
        <v>36</v>
      </c>
      <c r="H1616" s="25">
        <v>24</v>
      </c>
      <c r="I1616" s="48">
        <v>13</v>
      </c>
      <c r="J1616" s="48">
        <v>39</v>
      </c>
      <c r="K1616" s="48">
        <v>19</v>
      </c>
      <c r="L1616" s="48">
        <v>17</v>
      </c>
      <c r="M1616" s="48">
        <v>45</v>
      </c>
      <c r="N1616" s="48">
        <v>9</v>
      </c>
    </row>
    <row r="1617" spans="1:14">
      <c r="A1617" s="13">
        <f t="shared" si="131"/>
        <v>7215</v>
      </c>
      <c r="B1617" s="51" t="s">
        <v>1641</v>
      </c>
      <c r="C1617" s="19">
        <v>43988</v>
      </c>
      <c r="D1617" s="25" t="str">
        <f t="shared" si="130"/>
        <v>S</v>
      </c>
      <c r="E1617" s="25">
        <f t="shared" si="129"/>
        <v>23</v>
      </c>
      <c r="F1617" s="17" t="s">
        <v>616</v>
      </c>
      <c r="G1617" s="25">
        <v>24</v>
      </c>
      <c r="H1617" s="25">
        <v>48</v>
      </c>
      <c r="I1617" s="48">
        <v>39</v>
      </c>
      <c r="J1617" s="48">
        <v>43</v>
      </c>
      <c r="K1617" s="48">
        <v>30</v>
      </c>
      <c r="L1617" s="48">
        <v>23</v>
      </c>
      <c r="M1617" s="48">
        <v>2</v>
      </c>
      <c r="N1617" s="48">
        <v>0</v>
      </c>
    </row>
    <row r="1618" spans="1:14">
      <c r="A1618" s="13">
        <f t="shared" si="131"/>
        <v>7216</v>
      </c>
      <c r="B1618" s="51" t="s">
        <v>1642</v>
      </c>
      <c r="C1618" s="19">
        <v>43990</v>
      </c>
      <c r="D1618" s="25" t="str">
        <f t="shared" si="130"/>
        <v>L</v>
      </c>
      <c r="E1618" s="25">
        <f t="shared" si="129"/>
        <v>24</v>
      </c>
      <c r="F1618" s="17" t="s">
        <v>616</v>
      </c>
      <c r="G1618" s="25">
        <v>45</v>
      </c>
      <c r="H1618" s="25">
        <v>49</v>
      </c>
      <c r="I1618" s="48">
        <v>43</v>
      </c>
      <c r="J1618" s="48">
        <v>34</v>
      </c>
      <c r="K1618" s="48">
        <v>6</v>
      </c>
      <c r="L1618" s="48">
        <v>8</v>
      </c>
      <c r="M1618" s="48">
        <v>44</v>
      </c>
      <c r="N1618" s="48">
        <v>5</v>
      </c>
    </row>
    <row r="1619" spans="1:14">
      <c r="A1619" s="13">
        <f t="shared" si="131"/>
        <v>7217</v>
      </c>
      <c r="B1619" s="51" t="s">
        <v>1643</v>
      </c>
      <c r="C1619" s="19">
        <v>43991</v>
      </c>
      <c r="D1619" s="25" t="str">
        <f t="shared" si="130"/>
        <v>M</v>
      </c>
      <c r="E1619" s="25">
        <f t="shared" si="129"/>
        <v>24</v>
      </c>
      <c r="F1619" s="17" t="s">
        <v>616</v>
      </c>
      <c r="G1619" s="25">
        <v>35</v>
      </c>
      <c r="H1619" s="25">
        <v>2</v>
      </c>
      <c r="I1619" s="48">
        <v>12</v>
      </c>
      <c r="J1619" s="48">
        <v>24</v>
      </c>
      <c r="K1619" s="48">
        <v>22</v>
      </c>
      <c r="L1619" s="48">
        <v>11</v>
      </c>
      <c r="M1619" s="48">
        <v>33</v>
      </c>
      <c r="N1619" s="48">
        <v>5</v>
      </c>
    </row>
    <row r="1620" spans="1:14">
      <c r="A1620" s="13">
        <f t="shared" si="131"/>
        <v>7218</v>
      </c>
      <c r="B1620" s="51" t="s">
        <v>1644</v>
      </c>
      <c r="C1620" s="19">
        <v>43992</v>
      </c>
      <c r="D1620" s="25" t="str">
        <f t="shared" si="130"/>
        <v>X</v>
      </c>
      <c r="E1620" s="25">
        <f t="shared" si="129"/>
        <v>24</v>
      </c>
      <c r="F1620" s="17" t="s">
        <v>616</v>
      </c>
      <c r="G1620" s="25">
        <v>32</v>
      </c>
      <c r="H1620" s="25">
        <v>17</v>
      </c>
      <c r="I1620" s="48">
        <v>42</v>
      </c>
      <c r="J1620" s="48">
        <v>8</v>
      </c>
      <c r="K1620" s="48">
        <v>11</v>
      </c>
      <c r="L1620" s="48">
        <v>41</v>
      </c>
      <c r="M1620" s="48">
        <v>34</v>
      </c>
      <c r="N1620" s="48">
        <v>8</v>
      </c>
    </row>
    <row r="1621" spans="1:14">
      <c r="A1621" s="13">
        <f t="shared" si="131"/>
        <v>7219</v>
      </c>
      <c r="B1621" s="51" t="s">
        <v>1645</v>
      </c>
      <c r="C1621" s="19">
        <v>43993</v>
      </c>
      <c r="D1621" s="25" t="str">
        <f t="shared" si="130"/>
        <v>J</v>
      </c>
      <c r="E1621" s="25">
        <f t="shared" si="129"/>
        <v>24</v>
      </c>
      <c r="F1621" s="17" t="s">
        <v>616</v>
      </c>
      <c r="G1621" s="25">
        <v>34</v>
      </c>
      <c r="H1621" s="25">
        <v>14</v>
      </c>
      <c r="I1621" s="48">
        <v>16</v>
      </c>
      <c r="J1621" s="48">
        <v>29</v>
      </c>
      <c r="K1621" s="48">
        <v>35</v>
      </c>
      <c r="L1621" s="48">
        <v>23</v>
      </c>
      <c r="M1621" s="48">
        <v>5</v>
      </c>
      <c r="N1621" s="48">
        <v>4</v>
      </c>
    </row>
    <row r="1622" spans="1:14">
      <c r="A1622" s="13">
        <f t="shared" si="131"/>
        <v>7220</v>
      </c>
      <c r="B1622" s="51" t="s">
        <v>1646</v>
      </c>
      <c r="C1622" s="19">
        <v>43994</v>
      </c>
      <c r="D1622" s="25" t="str">
        <f t="shared" si="130"/>
        <v>V</v>
      </c>
      <c r="E1622" s="25">
        <f t="shared" si="129"/>
        <v>24</v>
      </c>
      <c r="F1622" s="17" t="s">
        <v>616</v>
      </c>
      <c r="G1622" s="25">
        <v>30</v>
      </c>
      <c r="H1622" s="25">
        <v>22</v>
      </c>
      <c r="I1622" s="48">
        <v>21</v>
      </c>
      <c r="J1622" s="48">
        <v>19</v>
      </c>
      <c r="K1622" s="48">
        <v>26</v>
      </c>
      <c r="L1622" s="48">
        <v>20</v>
      </c>
      <c r="M1622" s="48">
        <v>3</v>
      </c>
      <c r="N1622" s="48">
        <v>9</v>
      </c>
    </row>
    <row r="1623" spans="1:14">
      <c r="A1623" s="13">
        <f t="shared" si="131"/>
        <v>7221</v>
      </c>
      <c r="B1623" s="51" t="s">
        <v>1647</v>
      </c>
      <c r="C1623" s="19">
        <v>43995</v>
      </c>
      <c r="D1623" s="25" t="str">
        <f t="shared" si="130"/>
        <v>S</v>
      </c>
      <c r="E1623" s="25">
        <f t="shared" si="129"/>
        <v>24</v>
      </c>
      <c r="F1623" s="17" t="s">
        <v>616</v>
      </c>
      <c r="G1623" s="25">
        <v>26</v>
      </c>
      <c r="H1623" s="25">
        <v>40</v>
      </c>
      <c r="I1623" s="48">
        <v>46</v>
      </c>
      <c r="J1623" s="48">
        <v>8</v>
      </c>
      <c r="K1623" s="48">
        <v>32</v>
      </c>
      <c r="L1623" s="48">
        <v>6</v>
      </c>
      <c r="M1623" s="48">
        <v>42</v>
      </c>
      <c r="N1623" s="48">
        <v>3</v>
      </c>
    </row>
    <row r="1624" spans="1:14">
      <c r="A1624" s="13">
        <f t="shared" si="131"/>
        <v>7222</v>
      </c>
      <c r="B1624" s="51" t="s">
        <v>1648</v>
      </c>
      <c r="C1624" s="19">
        <v>43997</v>
      </c>
      <c r="D1624" s="25" t="str">
        <f t="shared" si="130"/>
        <v>L</v>
      </c>
      <c r="E1624" s="25">
        <f t="shared" si="129"/>
        <v>25</v>
      </c>
      <c r="F1624" s="17" t="s">
        <v>616</v>
      </c>
      <c r="G1624" s="25">
        <v>28</v>
      </c>
      <c r="H1624" s="25">
        <v>3</v>
      </c>
      <c r="I1624" s="48">
        <v>15</v>
      </c>
      <c r="J1624" s="48">
        <v>4</v>
      </c>
      <c r="K1624" s="48">
        <v>14</v>
      </c>
      <c r="L1624" s="48">
        <v>32</v>
      </c>
      <c r="M1624" s="48">
        <v>43</v>
      </c>
      <c r="N1624" s="48">
        <v>5</v>
      </c>
    </row>
    <row r="1625" spans="1:14">
      <c r="A1625" s="13">
        <f t="shared" si="131"/>
        <v>7223</v>
      </c>
      <c r="B1625" s="51" t="s">
        <v>1649</v>
      </c>
      <c r="C1625" s="19">
        <v>43998</v>
      </c>
      <c r="D1625" s="25" t="str">
        <f t="shared" si="130"/>
        <v>M</v>
      </c>
      <c r="E1625" s="25">
        <f t="shared" si="129"/>
        <v>25</v>
      </c>
      <c r="F1625" s="17" t="s">
        <v>616</v>
      </c>
      <c r="G1625" s="25">
        <v>45</v>
      </c>
      <c r="H1625" s="25">
        <v>15</v>
      </c>
      <c r="I1625" s="48">
        <v>14</v>
      </c>
      <c r="J1625" s="48">
        <v>10</v>
      </c>
      <c r="K1625" s="48">
        <v>17</v>
      </c>
      <c r="L1625" s="48">
        <v>26</v>
      </c>
      <c r="M1625" s="48">
        <v>6</v>
      </c>
      <c r="N1625" s="48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53"/>
  <sheetViews>
    <sheetView topLeftCell="A521" workbookViewId="0">
      <selection activeCell="G546" sqref="G546:N553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10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1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33" t="s">
        <v>1335</v>
      </c>
      <c r="C502" s="35">
        <v>43755</v>
      </c>
      <c r="D502" s="39" t="str">
        <f t="shared" si="59"/>
        <v>J</v>
      </c>
      <c r="E502" s="40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33" t="s">
        <v>1336</v>
      </c>
      <c r="C503" s="35">
        <v>43757</v>
      </c>
      <c r="D503" s="39" t="str">
        <f t="shared" si="59"/>
        <v>S</v>
      </c>
      <c r="E503" s="40">
        <f>WEEKNUM(C503,21)</f>
        <v>42</v>
      </c>
      <c r="F503" s="37" t="s">
        <v>616</v>
      </c>
      <c r="G503" s="55">
        <v>10</v>
      </c>
      <c r="H503" s="52">
        <v>3</v>
      </c>
      <c r="I503" s="52">
        <v>17</v>
      </c>
      <c r="J503" s="52">
        <v>39</v>
      </c>
      <c r="K503" s="52">
        <v>26</v>
      </c>
      <c r="L503" s="52">
        <v>49</v>
      </c>
      <c r="M503" s="52">
        <v>25</v>
      </c>
      <c r="N503" s="52">
        <v>8</v>
      </c>
    </row>
    <row r="504" spans="1:14">
      <c r="A504" s="9">
        <f t="shared" si="43"/>
        <v>3269</v>
      </c>
      <c r="B504" s="53" t="s">
        <v>1337</v>
      </c>
      <c r="C504" s="35">
        <v>43762</v>
      </c>
      <c r="D504" s="38" t="str">
        <f t="shared" si="59"/>
        <v>J</v>
      </c>
      <c r="E504" s="54">
        <f t="shared" ref="E504:E507" si="61">WEEKNUM(C504,21)</f>
        <v>43</v>
      </c>
      <c r="F504" s="37" t="s">
        <v>616</v>
      </c>
      <c r="G504" s="38">
        <v>5</v>
      </c>
      <c r="H504" s="48">
        <v>39</v>
      </c>
      <c r="I504" s="48">
        <v>19</v>
      </c>
      <c r="J504" s="48">
        <v>42</v>
      </c>
      <c r="K504" s="48">
        <v>13</v>
      </c>
      <c r="L504" s="48">
        <v>38</v>
      </c>
      <c r="M504" s="48">
        <v>45</v>
      </c>
      <c r="N504" s="48">
        <v>0</v>
      </c>
    </row>
    <row r="505" spans="1:14">
      <c r="A505" s="9">
        <f t="shared" si="43"/>
        <v>3270</v>
      </c>
      <c r="B505" s="53" t="s">
        <v>1338</v>
      </c>
      <c r="C505" s="35">
        <v>43764</v>
      </c>
      <c r="D505" s="38" t="str">
        <f t="shared" si="59"/>
        <v>S</v>
      </c>
      <c r="E505" s="54">
        <f t="shared" si="61"/>
        <v>43</v>
      </c>
      <c r="F505" s="37" t="s">
        <v>616</v>
      </c>
      <c r="G505" s="38">
        <v>23</v>
      </c>
      <c r="H505" s="48">
        <v>6</v>
      </c>
      <c r="I505" s="48">
        <v>46</v>
      </c>
      <c r="J505" s="48">
        <v>2</v>
      </c>
      <c r="K505" s="48">
        <v>36</v>
      </c>
      <c r="L505" s="48">
        <v>37</v>
      </c>
      <c r="M505" s="48">
        <v>34</v>
      </c>
      <c r="N505" s="48">
        <v>5</v>
      </c>
    </row>
    <row r="506" spans="1:14">
      <c r="A506" s="9">
        <f t="shared" si="43"/>
        <v>3271</v>
      </c>
      <c r="B506" s="53" t="s">
        <v>1339</v>
      </c>
      <c r="C506" s="35">
        <v>43769</v>
      </c>
      <c r="D506" s="38" t="str">
        <f t="shared" si="59"/>
        <v>J</v>
      </c>
      <c r="E506" s="54">
        <f t="shared" si="61"/>
        <v>44</v>
      </c>
      <c r="F506" s="37" t="s">
        <v>616</v>
      </c>
      <c r="G506" s="38">
        <v>42</v>
      </c>
      <c r="H506" s="48">
        <v>15</v>
      </c>
      <c r="I506" s="48">
        <v>44</v>
      </c>
      <c r="J506" s="48">
        <v>29</v>
      </c>
      <c r="K506" s="48">
        <v>5</v>
      </c>
      <c r="L506" s="48">
        <v>7</v>
      </c>
      <c r="M506" s="48">
        <v>40</v>
      </c>
      <c r="N506" s="48">
        <v>2</v>
      </c>
    </row>
    <row r="507" spans="1:14">
      <c r="A507" s="9">
        <f t="shared" si="43"/>
        <v>3272</v>
      </c>
      <c r="B507" s="53" t="s">
        <v>1340</v>
      </c>
      <c r="C507" s="35">
        <v>43771</v>
      </c>
      <c r="D507" s="38" t="str">
        <f t="shared" si="59"/>
        <v>S</v>
      </c>
      <c r="E507" s="54">
        <f t="shared" si="61"/>
        <v>44</v>
      </c>
      <c r="F507" s="37" t="s">
        <v>616</v>
      </c>
      <c r="G507" s="38">
        <v>5</v>
      </c>
      <c r="H507" s="48">
        <v>47</v>
      </c>
      <c r="I507" s="48">
        <v>46</v>
      </c>
      <c r="J507" s="48">
        <v>18</v>
      </c>
      <c r="K507" s="48">
        <v>26</v>
      </c>
      <c r="L507" s="48">
        <v>28</v>
      </c>
      <c r="M507" s="48">
        <v>13</v>
      </c>
      <c r="N507" s="48">
        <v>9</v>
      </c>
    </row>
    <row r="508" spans="1:14">
      <c r="A508" s="9">
        <f t="shared" si="43"/>
        <v>3273</v>
      </c>
      <c r="B508" s="53" t="s">
        <v>1341</v>
      </c>
      <c r="C508" s="35">
        <v>43776</v>
      </c>
      <c r="D508" s="38" t="str">
        <f t="shared" si="59"/>
        <v>J</v>
      </c>
      <c r="E508" s="54">
        <f>WEEKNUM(C508,21)</f>
        <v>45</v>
      </c>
      <c r="F508" s="37" t="s">
        <v>616</v>
      </c>
      <c r="G508" s="38">
        <v>23</v>
      </c>
      <c r="H508" s="48">
        <v>26</v>
      </c>
      <c r="I508" s="48">
        <v>12</v>
      </c>
      <c r="J508" s="48">
        <v>46</v>
      </c>
      <c r="K508" s="48">
        <v>10</v>
      </c>
      <c r="L508" s="48">
        <v>41</v>
      </c>
      <c r="M508" s="48">
        <v>34</v>
      </c>
      <c r="N508" s="48">
        <v>4</v>
      </c>
    </row>
    <row r="509" spans="1:14">
      <c r="A509" s="9">
        <f t="shared" ref="A509" si="62">+A508+1</f>
        <v>3274</v>
      </c>
      <c r="B509" s="53" t="s">
        <v>1342</v>
      </c>
      <c r="C509" s="35">
        <v>43778</v>
      </c>
      <c r="D509" s="38" t="str">
        <f t="shared" si="59"/>
        <v>S</v>
      </c>
      <c r="E509" s="54">
        <f>WEEKNUM(C509,21)</f>
        <v>45</v>
      </c>
      <c r="F509" s="37" t="s">
        <v>616</v>
      </c>
      <c r="G509" s="38">
        <v>42</v>
      </c>
      <c r="H509" s="48">
        <v>44</v>
      </c>
      <c r="I509" s="48">
        <v>45</v>
      </c>
      <c r="J509" s="48">
        <v>29</v>
      </c>
      <c r="K509" s="48">
        <v>1</v>
      </c>
      <c r="L509" s="48">
        <v>24</v>
      </c>
      <c r="M509" s="48">
        <v>38</v>
      </c>
      <c r="N509" s="48">
        <v>1</v>
      </c>
    </row>
    <row r="510" spans="1:14">
      <c r="A510" s="9">
        <f t="shared" si="43"/>
        <v>3275</v>
      </c>
      <c r="B510" s="53" t="s">
        <v>1343</v>
      </c>
      <c r="C510" s="35">
        <v>43783</v>
      </c>
      <c r="D510" s="38" t="str">
        <f t="shared" si="59"/>
        <v>J</v>
      </c>
      <c r="E510" s="54">
        <f>WEEKNUM(C510,21)</f>
        <v>46</v>
      </c>
      <c r="F510" s="37" t="s">
        <v>616</v>
      </c>
      <c r="G510" s="38">
        <v>25</v>
      </c>
      <c r="H510" s="48">
        <v>2</v>
      </c>
      <c r="I510" s="48">
        <v>43</v>
      </c>
      <c r="J510" s="48">
        <v>16</v>
      </c>
      <c r="K510" s="48">
        <v>19</v>
      </c>
      <c r="L510" s="48">
        <v>37</v>
      </c>
      <c r="M510" s="48">
        <v>30</v>
      </c>
      <c r="N510" s="48">
        <v>7</v>
      </c>
    </row>
    <row r="511" spans="1:14">
      <c r="A511" s="9">
        <f t="shared" ref="A511:A553" si="63">+A510+1</f>
        <v>3276</v>
      </c>
      <c r="B511" s="53" t="s">
        <v>1344</v>
      </c>
      <c r="C511" s="35">
        <v>43785</v>
      </c>
      <c r="D511" s="38" t="str">
        <f t="shared" si="59"/>
        <v>S</v>
      </c>
      <c r="E511" s="54">
        <f>WEEKNUM(C511,21)</f>
        <v>46</v>
      </c>
      <c r="F511" s="37" t="s">
        <v>616</v>
      </c>
      <c r="G511" s="38">
        <v>26</v>
      </c>
      <c r="H511" s="48">
        <v>34</v>
      </c>
      <c r="I511" s="48">
        <v>44</v>
      </c>
      <c r="J511" s="48">
        <v>9</v>
      </c>
      <c r="K511" s="48">
        <v>33</v>
      </c>
      <c r="L511" s="48">
        <v>36</v>
      </c>
      <c r="M511" s="48">
        <v>28</v>
      </c>
      <c r="N511" s="48">
        <v>4</v>
      </c>
    </row>
    <row r="512" spans="1:14">
      <c r="A512" s="9">
        <f t="shared" si="63"/>
        <v>3277</v>
      </c>
      <c r="B512" s="53" t="s">
        <v>1345</v>
      </c>
      <c r="C512" s="35">
        <v>43790</v>
      </c>
      <c r="D512" s="38" t="str">
        <f t="shared" si="59"/>
        <v>J</v>
      </c>
      <c r="E512" s="54">
        <f t="shared" ref="E512:E513" si="64">WEEKNUM(C512,21)</f>
        <v>47</v>
      </c>
      <c r="F512" s="37" t="s">
        <v>616</v>
      </c>
      <c r="G512" s="38">
        <v>11</v>
      </c>
      <c r="H512" s="48">
        <v>37</v>
      </c>
      <c r="I512" s="48">
        <v>3</v>
      </c>
      <c r="J512" s="48">
        <v>34</v>
      </c>
      <c r="K512" s="48">
        <v>27</v>
      </c>
      <c r="L512" s="48">
        <v>5</v>
      </c>
      <c r="M512" s="48">
        <v>40</v>
      </c>
      <c r="N512" s="48">
        <v>6</v>
      </c>
    </row>
    <row r="513" spans="1:14">
      <c r="A513" s="9">
        <f t="shared" si="63"/>
        <v>3278</v>
      </c>
      <c r="B513" s="53" t="s">
        <v>1346</v>
      </c>
      <c r="C513" s="35">
        <v>43792</v>
      </c>
      <c r="D513" s="38" t="str">
        <f t="shared" si="59"/>
        <v>S</v>
      </c>
      <c r="E513" s="54">
        <f t="shared" si="64"/>
        <v>47</v>
      </c>
      <c r="F513" s="37" t="s">
        <v>616</v>
      </c>
      <c r="G513" s="38">
        <v>8</v>
      </c>
      <c r="H513" s="48">
        <v>42</v>
      </c>
      <c r="I513" s="48">
        <v>17</v>
      </c>
      <c r="J513" s="48">
        <v>9</v>
      </c>
      <c r="K513" s="48">
        <v>7</v>
      </c>
      <c r="L513" s="48">
        <v>5</v>
      </c>
      <c r="M513" s="48">
        <v>3</v>
      </c>
      <c r="N513" s="48">
        <v>3</v>
      </c>
    </row>
    <row r="514" spans="1:14">
      <c r="A514" s="9">
        <f t="shared" si="63"/>
        <v>3279</v>
      </c>
      <c r="B514" s="53" t="s">
        <v>1347</v>
      </c>
      <c r="C514" s="35">
        <v>43797</v>
      </c>
      <c r="D514" s="38" t="str">
        <f>CHOOSE(WEEKDAY(C514),"D","L","M","X","J","V","S")</f>
        <v>J</v>
      </c>
      <c r="E514" s="54">
        <f>WEEKNUM(C514,21)</f>
        <v>48</v>
      </c>
      <c r="F514" s="37" t="s">
        <v>616</v>
      </c>
      <c r="G514" s="38">
        <v>43</v>
      </c>
      <c r="H514" s="48">
        <v>21</v>
      </c>
      <c r="I514" s="48">
        <v>41</v>
      </c>
      <c r="J514" s="48">
        <v>7</v>
      </c>
      <c r="K514" s="48">
        <v>11</v>
      </c>
      <c r="L514" s="48">
        <v>46</v>
      </c>
      <c r="M514" s="48">
        <v>16</v>
      </c>
      <c r="N514" s="48">
        <v>2</v>
      </c>
    </row>
    <row r="515" spans="1:14">
      <c r="A515" s="9">
        <f t="shared" si="63"/>
        <v>3280</v>
      </c>
      <c r="B515" s="53" t="s">
        <v>1348</v>
      </c>
      <c r="C515" s="35">
        <v>43799</v>
      </c>
      <c r="D515" s="38" t="str">
        <f>CHOOSE(WEEKDAY(C515),"D","L","M","X","J","V","S")</f>
        <v>S</v>
      </c>
      <c r="E515" s="54">
        <f>WEEKNUM(C515,21)</f>
        <v>48</v>
      </c>
      <c r="F515" s="37" t="s">
        <v>616</v>
      </c>
      <c r="G515" s="38">
        <v>16</v>
      </c>
      <c r="H515" s="48">
        <v>41</v>
      </c>
      <c r="I515" s="48">
        <v>7</v>
      </c>
      <c r="J515" s="48">
        <v>4</v>
      </c>
      <c r="K515" s="48">
        <v>9</v>
      </c>
      <c r="L515" s="48">
        <v>2</v>
      </c>
      <c r="M515" s="48">
        <v>25</v>
      </c>
      <c r="N515" s="48">
        <v>3</v>
      </c>
    </row>
    <row r="516" spans="1:14">
      <c r="A516" s="9">
        <f t="shared" si="63"/>
        <v>3281</v>
      </c>
      <c r="B516" s="53" t="s">
        <v>1349</v>
      </c>
      <c r="C516" s="35">
        <v>43804</v>
      </c>
      <c r="D516" s="38" t="str">
        <f t="shared" ref="D516:D517" si="65">CHOOSE(WEEKDAY(C516),"D","L","M","X","J","V","S")</f>
        <v>J</v>
      </c>
      <c r="E516" s="54">
        <f t="shared" ref="E516:E519" si="66">WEEKNUM(C516,21)</f>
        <v>49</v>
      </c>
      <c r="F516" s="37" t="s">
        <v>616</v>
      </c>
      <c r="G516" s="38">
        <v>18</v>
      </c>
      <c r="H516" s="48">
        <v>17</v>
      </c>
      <c r="I516" s="48">
        <v>40</v>
      </c>
      <c r="J516" s="48">
        <v>1</v>
      </c>
      <c r="K516" s="48">
        <v>43</v>
      </c>
      <c r="L516" s="48">
        <v>41</v>
      </c>
      <c r="M516" s="48">
        <v>21</v>
      </c>
      <c r="N516" s="48">
        <v>7</v>
      </c>
    </row>
    <row r="517" spans="1:14">
      <c r="A517" s="9">
        <f t="shared" si="63"/>
        <v>3282</v>
      </c>
      <c r="B517" s="53" t="s">
        <v>1350</v>
      </c>
      <c r="C517" s="35">
        <v>43806</v>
      </c>
      <c r="D517" s="38" t="str">
        <f t="shared" si="65"/>
        <v>S</v>
      </c>
      <c r="E517" s="54">
        <f t="shared" si="66"/>
        <v>49</v>
      </c>
      <c r="F517" s="37" t="s">
        <v>616</v>
      </c>
      <c r="G517" s="38">
        <v>2</v>
      </c>
      <c r="H517" s="48">
        <v>36</v>
      </c>
      <c r="I517" s="48">
        <v>42</v>
      </c>
      <c r="J517" s="48">
        <v>41</v>
      </c>
      <c r="K517" s="48">
        <v>13</v>
      </c>
      <c r="L517" s="48">
        <v>34</v>
      </c>
      <c r="M517" s="48">
        <v>28</v>
      </c>
      <c r="N517" s="48">
        <v>6</v>
      </c>
    </row>
    <row r="518" spans="1:14">
      <c r="A518" s="9">
        <f t="shared" si="63"/>
        <v>3283</v>
      </c>
      <c r="B518" s="53" t="s">
        <v>1351</v>
      </c>
      <c r="C518" s="35">
        <v>43811</v>
      </c>
      <c r="D518" s="38" t="str">
        <f>CHOOSE(WEEKDAY(C518),"D","L","M","X","J","V","S")</f>
        <v>J</v>
      </c>
      <c r="E518" s="54">
        <f t="shared" si="66"/>
        <v>50</v>
      </c>
      <c r="F518" s="37" t="s">
        <v>616</v>
      </c>
      <c r="G518" s="38">
        <v>32</v>
      </c>
      <c r="H518" s="48">
        <v>31</v>
      </c>
      <c r="I518" s="48">
        <v>13</v>
      </c>
      <c r="J518" s="48">
        <v>40</v>
      </c>
      <c r="K518" s="48">
        <v>33</v>
      </c>
      <c r="L518" s="48">
        <v>2</v>
      </c>
      <c r="M518" s="48">
        <v>5</v>
      </c>
      <c r="N518" s="48">
        <v>9</v>
      </c>
    </row>
    <row r="519" spans="1:14">
      <c r="A519" s="9">
        <f t="shared" si="63"/>
        <v>3284</v>
      </c>
      <c r="B519" s="53" t="s">
        <v>1352</v>
      </c>
      <c r="C519" s="35">
        <v>43813</v>
      </c>
      <c r="D519" s="38" t="str">
        <f>CHOOSE(WEEKDAY(C519),"D","L","M","X","J","V","S")</f>
        <v>S</v>
      </c>
      <c r="E519" s="54">
        <f t="shared" si="66"/>
        <v>50</v>
      </c>
      <c r="F519" s="37" t="s">
        <v>616</v>
      </c>
      <c r="G519" s="38">
        <v>6</v>
      </c>
      <c r="H519" s="48">
        <v>30</v>
      </c>
      <c r="I519" s="48">
        <v>16</v>
      </c>
      <c r="J519" s="48">
        <v>41</v>
      </c>
      <c r="K519" s="48">
        <v>32</v>
      </c>
      <c r="L519" s="48">
        <v>18</v>
      </c>
      <c r="M519" s="48">
        <v>19</v>
      </c>
      <c r="N519" s="48">
        <v>4</v>
      </c>
    </row>
    <row r="520" spans="1:14">
      <c r="A520" s="9">
        <f t="shared" si="63"/>
        <v>3285</v>
      </c>
      <c r="B520" s="53" t="s">
        <v>1353</v>
      </c>
      <c r="C520" s="35">
        <v>43818</v>
      </c>
      <c r="D520" s="38" t="str">
        <f>CHOOSE(WEEKDAY(C520),"D","L","M","X","J","V","S")</f>
        <v>J</v>
      </c>
      <c r="E520" s="54">
        <f>WEEKNUM(C520,21)</f>
        <v>51</v>
      </c>
      <c r="F520" s="37" t="s">
        <v>616</v>
      </c>
      <c r="G520" s="38">
        <v>48</v>
      </c>
      <c r="H520" s="48">
        <v>37</v>
      </c>
      <c r="I520" s="48">
        <v>31</v>
      </c>
      <c r="J520" s="48">
        <v>19</v>
      </c>
      <c r="K520" s="48">
        <v>40</v>
      </c>
      <c r="L520" s="48">
        <v>32</v>
      </c>
      <c r="M520" s="48">
        <v>36</v>
      </c>
      <c r="N520" s="48">
        <v>1</v>
      </c>
    </row>
    <row r="521" spans="1:14">
      <c r="A521" s="9">
        <f t="shared" si="63"/>
        <v>3286</v>
      </c>
      <c r="B521" s="53" t="s">
        <v>1354</v>
      </c>
      <c r="C521" s="35">
        <v>43820</v>
      </c>
      <c r="D521" s="38" t="str">
        <f>CHOOSE(WEEKDAY(C521),"D","L","M","X","J","V","S")</f>
        <v>S</v>
      </c>
      <c r="E521" s="54">
        <f>WEEKNUM(C521,21)</f>
        <v>51</v>
      </c>
      <c r="F521" s="37" t="s">
        <v>616</v>
      </c>
      <c r="G521" s="38">
        <v>38</v>
      </c>
      <c r="H521" s="48">
        <v>42</v>
      </c>
      <c r="I521" s="48">
        <v>37</v>
      </c>
      <c r="J521" s="48">
        <v>11</v>
      </c>
      <c r="K521" s="48">
        <v>8</v>
      </c>
      <c r="L521" s="48">
        <v>45</v>
      </c>
      <c r="M521" s="48">
        <v>17</v>
      </c>
      <c r="N521" s="48">
        <v>2</v>
      </c>
    </row>
    <row r="522" spans="1:14">
      <c r="A522" s="9">
        <f t="shared" si="63"/>
        <v>3287</v>
      </c>
      <c r="B522" s="53" t="s">
        <v>1355</v>
      </c>
      <c r="C522" s="35">
        <v>43825</v>
      </c>
      <c r="D522" s="38" t="str">
        <f t="shared" ref="D522:D533" si="67">CHOOSE(WEEKDAY(C522),"D","L","M","X","J","V","S")</f>
        <v>J</v>
      </c>
      <c r="E522" s="54">
        <f t="shared" ref="E522:E527" si="68">WEEKNUM(C522,21)</f>
        <v>52</v>
      </c>
      <c r="F522" s="37" t="s">
        <v>616</v>
      </c>
      <c r="G522" s="38">
        <v>46</v>
      </c>
      <c r="H522" s="48">
        <v>13</v>
      </c>
      <c r="I522" s="48">
        <v>35</v>
      </c>
      <c r="J522" s="48">
        <v>45</v>
      </c>
      <c r="K522" s="48">
        <v>47</v>
      </c>
      <c r="L522" s="48">
        <v>43</v>
      </c>
      <c r="M522" s="48">
        <v>2</v>
      </c>
      <c r="N522" s="48">
        <v>6</v>
      </c>
    </row>
    <row r="523" spans="1:14">
      <c r="A523" s="9">
        <f t="shared" si="63"/>
        <v>3288</v>
      </c>
      <c r="B523" s="53" t="s">
        <v>1356</v>
      </c>
      <c r="C523" s="35">
        <v>43827</v>
      </c>
      <c r="D523" s="38" t="str">
        <f t="shared" si="67"/>
        <v>S</v>
      </c>
      <c r="E523" s="54">
        <f t="shared" si="68"/>
        <v>52</v>
      </c>
      <c r="F523" s="37" t="s">
        <v>616</v>
      </c>
      <c r="G523" s="38">
        <v>48</v>
      </c>
      <c r="H523" s="48">
        <v>27</v>
      </c>
      <c r="I523" s="48">
        <v>5</v>
      </c>
      <c r="J523" s="48">
        <v>7</v>
      </c>
      <c r="K523" s="48">
        <v>42</v>
      </c>
      <c r="L523" s="48">
        <v>39</v>
      </c>
      <c r="M523" s="48">
        <v>14</v>
      </c>
      <c r="N523" s="48">
        <v>1</v>
      </c>
    </row>
    <row r="524" spans="1:14">
      <c r="A524" s="9">
        <f t="shared" si="63"/>
        <v>3289</v>
      </c>
      <c r="B524" s="53" t="s">
        <v>1566</v>
      </c>
      <c r="C524" s="35">
        <v>43832</v>
      </c>
      <c r="D524" s="38" t="str">
        <f t="shared" si="67"/>
        <v>J</v>
      </c>
      <c r="E524" s="54">
        <f t="shared" si="68"/>
        <v>1</v>
      </c>
      <c r="F524" s="37" t="s">
        <v>616</v>
      </c>
      <c r="G524" s="38">
        <v>25</v>
      </c>
      <c r="H524" s="48">
        <v>32</v>
      </c>
      <c r="I524" s="48">
        <v>44</v>
      </c>
      <c r="J524" s="48">
        <v>11</v>
      </c>
      <c r="K524" s="48">
        <v>46</v>
      </c>
      <c r="L524" s="48">
        <v>40</v>
      </c>
      <c r="M524" s="48">
        <v>12</v>
      </c>
      <c r="N524" s="48">
        <v>2</v>
      </c>
    </row>
    <row r="525" spans="1:14">
      <c r="A525" s="9">
        <f t="shared" si="63"/>
        <v>3290</v>
      </c>
      <c r="B525" s="53" t="s">
        <v>1567</v>
      </c>
      <c r="C525" s="35">
        <v>43834</v>
      </c>
      <c r="D525" s="38" t="str">
        <f t="shared" si="67"/>
        <v>S</v>
      </c>
      <c r="E525" s="54">
        <f t="shared" si="68"/>
        <v>1</v>
      </c>
      <c r="F525" s="37" t="s">
        <v>616</v>
      </c>
      <c r="G525" s="38">
        <v>22</v>
      </c>
      <c r="H525" s="48">
        <v>44</v>
      </c>
      <c r="I525" s="48">
        <v>2</v>
      </c>
      <c r="J525" s="48">
        <v>27</v>
      </c>
      <c r="K525" s="48">
        <v>30</v>
      </c>
      <c r="L525" s="48">
        <v>1</v>
      </c>
      <c r="M525" s="48">
        <v>36</v>
      </c>
      <c r="N525" s="48">
        <v>5</v>
      </c>
    </row>
    <row r="526" spans="1:14">
      <c r="A526" s="9">
        <f t="shared" si="63"/>
        <v>3291</v>
      </c>
      <c r="B526" s="53" t="s">
        <v>1568</v>
      </c>
      <c r="C526" s="35">
        <v>43839</v>
      </c>
      <c r="D526" s="38" t="str">
        <f t="shared" si="67"/>
        <v>J</v>
      </c>
      <c r="E526" s="54">
        <f t="shared" si="68"/>
        <v>2</v>
      </c>
      <c r="F526" s="37" t="s">
        <v>616</v>
      </c>
      <c r="G526" s="38">
        <v>3</v>
      </c>
      <c r="H526" s="48">
        <v>48</v>
      </c>
      <c r="I526" s="48">
        <v>36</v>
      </c>
      <c r="J526" s="48">
        <v>19</v>
      </c>
      <c r="K526" s="48">
        <v>44</v>
      </c>
      <c r="L526" s="48">
        <v>34</v>
      </c>
      <c r="M526" s="48">
        <v>4</v>
      </c>
      <c r="N526" s="48">
        <v>3</v>
      </c>
    </row>
    <row r="527" spans="1:14">
      <c r="A527" s="9">
        <f t="shared" si="63"/>
        <v>3292</v>
      </c>
      <c r="B527" s="53" t="s">
        <v>1569</v>
      </c>
      <c r="C527" s="35">
        <v>43841</v>
      </c>
      <c r="D527" s="38" t="str">
        <f t="shared" si="67"/>
        <v>S</v>
      </c>
      <c r="E527" s="54">
        <f t="shared" si="68"/>
        <v>2</v>
      </c>
      <c r="F527" s="37" t="s">
        <v>616</v>
      </c>
      <c r="G527" s="38">
        <v>24</v>
      </c>
      <c r="H527" s="48">
        <v>13</v>
      </c>
      <c r="I527" s="48">
        <v>14</v>
      </c>
      <c r="J527" s="48">
        <v>41</v>
      </c>
      <c r="K527" s="48">
        <v>23</v>
      </c>
      <c r="L527" s="48">
        <v>15</v>
      </c>
      <c r="M527" s="48">
        <v>39</v>
      </c>
      <c r="N527" s="48">
        <v>7</v>
      </c>
    </row>
    <row r="528" spans="1:14">
      <c r="A528" s="9">
        <f t="shared" si="63"/>
        <v>3293</v>
      </c>
      <c r="B528" s="53" t="s">
        <v>1570</v>
      </c>
      <c r="C528" s="35">
        <v>43846</v>
      </c>
      <c r="D528" s="38" t="str">
        <f t="shared" si="67"/>
        <v>J</v>
      </c>
      <c r="E528" s="54">
        <f>WEEKNUM(C528,21)</f>
        <v>3</v>
      </c>
      <c r="F528" s="37" t="s">
        <v>616</v>
      </c>
      <c r="G528" s="38">
        <v>18</v>
      </c>
      <c r="H528" s="48">
        <v>17</v>
      </c>
      <c r="I528" s="48">
        <v>46</v>
      </c>
      <c r="J528" s="48">
        <v>1</v>
      </c>
      <c r="K528" s="48">
        <v>30</v>
      </c>
      <c r="L528" s="48">
        <v>12</v>
      </c>
      <c r="M528" s="48">
        <v>11</v>
      </c>
      <c r="N528" s="48">
        <v>2</v>
      </c>
    </row>
    <row r="529" spans="1:14">
      <c r="A529" s="9">
        <f t="shared" si="63"/>
        <v>3294</v>
      </c>
      <c r="B529" s="53" t="s">
        <v>1571</v>
      </c>
      <c r="C529" s="35">
        <v>43848</v>
      </c>
      <c r="D529" s="38" t="str">
        <f t="shared" si="67"/>
        <v>S</v>
      </c>
      <c r="E529" s="54">
        <f>WEEKNUM(C529,21)</f>
        <v>3</v>
      </c>
      <c r="F529" s="37" t="s">
        <v>616</v>
      </c>
      <c r="G529" s="38">
        <v>12</v>
      </c>
      <c r="H529" s="48">
        <v>7</v>
      </c>
      <c r="I529" s="48">
        <v>37</v>
      </c>
      <c r="J529" s="48">
        <v>17</v>
      </c>
      <c r="K529" s="48">
        <v>33</v>
      </c>
      <c r="L529" s="48">
        <v>23</v>
      </c>
      <c r="M529" s="48">
        <v>44</v>
      </c>
      <c r="N529" s="48">
        <v>6</v>
      </c>
    </row>
    <row r="530" spans="1:14">
      <c r="A530" s="9">
        <f t="shared" si="63"/>
        <v>3295</v>
      </c>
      <c r="B530" s="53" t="s">
        <v>1572</v>
      </c>
      <c r="C530" s="35">
        <v>43853</v>
      </c>
      <c r="D530" s="38" t="str">
        <f t="shared" si="67"/>
        <v>J</v>
      </c>
      <c r="E530" s="54">
        <f t="shared" ref="E530:E533" si="69">WEEKNUM(C530,21)</f>
        <v>4</v>
      </c>
      <c r="F530" s="37" t="s">
        <v>616</v>
      </c>
      <c r="G530" s="38">
        <v>18</v>
      </c>
      <c r="H530" s="48">
        <v>40</v>
      </c>
      <c r="I530" s="48">
        <v>38</v>
      </c>
      <c r="J530" s="48">
        <v>2</v>
      </c>
      <c r="K530" s="48">
        <v>19</v>
      </c>
      <c r="L530" s="48">
        <v>17</v>
      </c>
      <c r="M530" s="48">
        <v>9</v>
      </c>
      <c r="N530" s="48">
        <v>1</v>
      </c>
    </row>
    <row r="531" spans="1:14">
      <c r="A531" s="9">
        <f t="shared" si="63"/>
        <v>3296</v>
      </c>
      <c r="B531" s="53" t="s">
        <v>1573</v>
      </c>
      <c r="C531" s="35">
        <v>43855</v>
      </c>
      <c r="D531" s="38" t="str">
        <f t="shared" si="67"/>
        <v>S</v>
      </c>
      <c r="E531" s="54">
        <f t="shared" si="69"/>
        <v>4</v>
      </c>
      <c r="F531" s="37" t="s">
        <v>616</v>
      </c>
      <c r="G531" s="38">
        <v>20</v>
      </c>
      <c r="H531" s="48">
        <v>44</v>
      </c>
      <c r="I531" s="48">
        <v>28</v>
      </c>
      <c r="J531" s="48">
        <v>3</v>
      </c>
      <c r="K531" s="48">
        <v>27</v>
      </c>
      <c r="L531" s="48">
        <v>46</v>
      </c>
      <c r="M531" s="48">
        <v>14</v>
      </c>
      <c r="N531" s="48">
        <v>7</v>
      </c>
    </row>
    <row r="532" spans="1:14">
      <c r="A532" s="9">
        <f t="shared" si="63"/>
        <v>3297</v>
      </c>
      <c r="B532" s="53" t="s">
        <v>1574</v>
      </c>
      <c r="C532" s="35">
        <v>43860</v>
      </c>
      <c r="D532" s="38" t="str">
        <f t="shared" si="67"/>
        <v>J</v>
      </c>
      <c r="E532" s="54">
        <f t="shared" si="69"/>
        <v>5</v>
      </c>
      <c r="F532" s="37" t="s">
        <v>616</v>
      </c>
      <c r="G532" s="38">
        <v>29</v>
      </c>
      <c r="H532" s="48">
        <v>19</v>
      </c>
      <c r="I532" s="48">
        <v>25</v>
      </c>
      <c r="J532" s="48">
        <v>42</v>
      </c>
      <c r="K532" s="48">
        <v>28</v>
      </c>
      <c r="L532" s="48">
        <v>34</v>
      </c>
      <c r="M532" s="48">
        <v>33</v>
      </c>
      <c r="N532" s="48">
        <v>9</v>
      </c>
    </row>
    <row r="533" spans="1:14">
      <c r="A533" s="9">
        <f t="shared" si="63"/>
        <v>3298</v>
      </c>
      <c r="B533" s="53" t="s">
        <v>1575</v>
      </c>
      <c r="C533" s="35">
        <v>43862</v>
      </c>
      <c r="D533" s="38" t="str">
        <f t="shared" si="67"/>
        <v>S</v>
      </c>
      <c r="E533" s="54">
        <f t="shared" si="69"/>
        <v>5</v>
      </c>
      <c r="F533" s="37" t="s">
        <v>616</v>
      </c>
      <c r="G533" s="38">
        <v>41</v>
      </c>
      <c r="H533" s="48">
        <v>36</v>
      </c>
      <c r="I533" s="48">
        <v>13</v>
      </c>
      <c r="J533" s="48">
        <v>39</v>
      </c>
      <c r="K533" s="48">
        <v>15</v>
      </c>
      <c r="L533" s="48">
        <v>40</v>
      </c>
      <c r="M533" s="48">
        <v>33</v>
      </c>
      <c r="N533" s="48">
        <v>1</v>
      </c>
    </row>
    <row r="534" spans="1:14">
      <c r="A534" s="9">
        <f t="shared" si="63"/>
        <v>3299</v>
      </c>
      <c r="B534" s="53" t="s">
        <v>1576</v>
      </c>
      <c r="C534" s="35">
        <v>43867</v>
      </c>
      <c r="D534" s="38" t="str">
        <f t="shared" ref="D534:D545" si="70">CHOOSE(WEEKDAY(C534),"D","L","M","X","J","V","S")</f>
        <v>J</v>
      </c>
      <c r="E534" s="54">
        <f t="shared" ref="E534:E545" si="71">WEEKNUM(C534,21)</f>
        <v>6</v>
      </c>
      <c r="F534" s="37" t="s">
        <v>616</v>
      </c>
      <c r="G534" s="38">
        <v>28</v>
      </c>
      <c r="H534" s="48">
        <v>16</v>
      </c>
      <c r="I534" s="48">
        <v>14</v>
      </c>
      <c r="J534" s="48">
        <v>45</v>
      </c>
      <c r="K534" s="48">
        <v>47</v>
      </c>
      <c r="L534" s="48">
        <v>33</v>
      </c>
      <c r="M534" s="48">
        <v>18</v>
      </c>
      <c r="N534" s="48">
        <v>3</v>
      </c>
    </row>
    <row r="535" spans="1:14">
      <c r="A535" s="9">
        <f t="shared" si="63"/>
        <v>3300</v>
      </c>
      <c r="B535" s="53" t="s">
        <v>1577</v>
      </c>
      <c r="C535" s="35">
        <v>43869</v>
      </c>
      <c r="D535" s="38" t="str">
        <f t="shared" si="70"/>
        <v>S</v>
      </c>
      <c r="E535" s="54">
        <f t="shared" si="71"/>
        <v>6</v>
      </c>
      <c r="F535" s="37" t="s">
        <v>616</v>
      </c>
      <c r="G535" s="38">
        <v>49</v>
      </c>
      <c r="H535" s="48">
        <v>25</v>
      </c>
      <c r="I535" s="48">
        <v>4</v>
      </c>
      <c r="J535" s="48">
        <v>20</v>
      </c>
      <c r="K535" s="48">
        <v>46</v>
      </c>
      <c r="L535" s="48">
        <v>28</v>
      </c>
      <c r="M535" s="48">
        <v>16</v>
      </c>
      <c r="N535" s="48">
        <v>2</v>
      </c>
    </row>
    <row r="536" spans="1:14">
      <c r="A536" s="9">
        <f t="shared" si="63"/>
        <v>3301</v>
      </c>
      <c r="B536" s="53" t="s">
        <v>1578</v>
      </c>
      <c r="C536" s="35">
        <v>43874</v>
      </c>
      <c r="D536" s="38" t="str">
        <f t="shared" si="70"/>
        <v>J</v>
      </c>
      <c r="E536" s="54">
        <f t="shared" si="71"/>
        <v>7</v>
      </c>
      <c r="F536" s="37" t="s">
        <v>616</v>
      </c>
      <c r="G536" s="38">
        <v>45</v>
      </c>
      <c r="H536" s="48">
        <v>40</v>
      </c>
      <c r="I536" s="48">
        <v>4</v>
      </c>
      <c r="J536" s="48">
        <v>36</v>
      </c>
      <c r="K536" s="48">
        <v>20</v>
      </c>
      <c r="L536" s="48">
        <v>12</v>
      </c>
      <c r="M536" s="48">
        <v>18</v>
      </c>
      <c r="N536" s="48">
        <v>0</v>
      </c>
    </row>
    <row r="537" spans="1:14">
      <c r="A537" s="9">
        <f t="shared" si="63"/>
        <v>3302</v>
      </c>
      <c r="B537" s="53" t="s">
        <v>1579</v>
      </c>
      <c r="C537" s="35">
        <v>43876</v>
      </c>
      <c r="D537" s="38" t="str">
        <f t="shared" si="70"/>
        <v>S</v>
      </c>
      <c r="E537" s="54">
        <f t="shared" si="71"/>
        <v>7</v>
      </c>
      <c r="F537" s="37" t="s">
        <v>616</v>
      </c>
      <c r="G537" s="38">
        <v>9</v>
      </c>
      <c r="H537" s="48">
        <v>7</v>
      </c>
      <c r="I537" s="48">
        <v>30</v>
      </c>
      <c r="J537" s="48">
        <v>44</v>
      </c>
      <c r="K537" s="48">
        <v>45</v>
      </c>
      <c r="L537" s="48">
        <v>3</v>
      </c>
      <c r="M537" s="48">
        <v>31</v>
      </c>
      <c r="N537" s="48">
        <v>9</v>
      </c>
    </row>
    <row r="538" spans="1:14">
      <c r="A538" s="9">
        <f t="shared" si="63"/>
        <v>3303</v>
      </c>
      <c r="B538" s="53" t="s">
        <v>1580</v>
      </c>
      <c r="C538" s="35">
        <v>43881</v>
      </c>
      <c r="D538" s="38" t="str">
        <f t="shared" si="70"/>
        <v>J</v>
      </c>
      <c r="E538" s="54">
        <f t="shared" si="71"/>
        <v>8</v>
      </c>
      <c r="F538" s="37" t="s">
        <v>616</v>
      </c>
      <c r="G538" s="38">
        <v>31</v>
      </c>
      <c r="H538" s="48">
        <v>3</v>
      </c>
      <c r="I538" s="48">
        <v>23</v>
      </c>
      <c r="J538" s="48">
        <v>15</v>
      </c>
      <c r="K538" s="48">
        <v>18</v>
      </c>
      <c r="L538" s="48">
        <v>39</v>
      </c>
      <c r="M538" s="48">
        <v>26</v>
      </c>
      <c r="N538" s="48">
        <v>5</v>
      </c>
    </row>
    <row r="539" spans="1:14">
      <c r="A539" s="9">
        <f t="shared" si="63"/>
        <v>3304</v>
      </c>
      <c r="B539" s="53" t="s">
        <v>1581</v>
      </c>
      <c r="C539" s="35">
        <v>43883</v>
      </c>
      <c r="D539" s="38" t="str">
        <f t="shared" si="70"/>
        <v>S</v>
      </c>
      <c r="E539" s="54">
        <f t="shared" si="71"/>
        <v>8</v>
      </c>
      <c r="F539" s="37" t="s">
        <v>616</v>
      </c>
      <c r="G539" s="38">
        <v>44</v>
      </c>
      <c r="H539" s="48">
        <v>25</v>
      </c>
      <c r="I539" s="48">
        <v>31</v>
      </c>
      <c r="J539" s="48">
        <v>7</v>
      </c>
      <c r="K539" s="48">
        <v>12</v>
      </c>
      <c r="L539" s="48">
        <v>37</v>
      </c>
      <c r="M539" s="48">
        <v>39</v>
      </c>
      <c r="N539" s="48">
        <v>4</v>
      </c>
    </row>
    <row r="540" spans="1:14">
      <c r="A540" s="9">
        <f t="shared" si="63"/>
        <v>3305</v>
      </c>
      <c r="B540" s="53" t="s">
        <v>1588</v>
      </c>
      <c r="C540" s="35">
        <v>43888</v>
      </c>
      <c r="D540" s="38" t="str">
        <f t="shared" si="70"/>
        <v>J</v>
      </c>
      <c r="E540" s="54">
        <f t="shared" si="71"/>
        <v>9</v>
      </c>
      <c r="F540" s="37" t="s">
        <v>616</v>
      </c>
      <c r="G540" s="38">
        <v>18</v>
      </c>
      <c r="H540" s="48">
        <v>24</v>
      </c>
      <c r="I540" s="48">
        <v>25</v>
      </c>
      <c r="J540" s="48">
        <v>16</v>
      </c>
      <c r="K540" s="48">
        <v>34</v>
      </c>
      <c r="L540" s="48">
        <v>42</v>
      </c>
      <c r="M540" s="48">
        <v>11</v>
      </c>
      <c r="N540" s="48">
        <v>7</v>
      </c>
    </row>
    <row r="541" spans="1:14">
      <c r="A541" s="9">
        <f t="shared" si="63"/>
        <v>3306</v>
      </c>
      <c r="B541" s="53" t="s">
        <v>1589</v>
      </c>
      <c r="C541" s="35">
        <v>43890</v>
      </c>
      <c r="D541" s="38" t="str">
        <f t="shared" si="70"/>
        <v>S</v>
      </c>
      <c r="E541" s="54">
        <f t="shared" si="71"/>
        <v>9</v>
      </c>
      <c r="F541" s="37" t="s">
        <v>616</v>
      </c>
      <c r="G541" s="38">
        <v>17</v>
      </c>
      <c r="H541" s="48">
        <v>41</v>
      </c>
      <c r="I541" s="48">
        <v>3</v>
      </c>
      <c r="J541" s="48">
        <v>47</v>
      </c>
      <c r="K541" s="48">
        <v>36</v>
      </c>
      <c r="L541" s="48">
        <v>28</v>
      </c>
      <c r="M541" s="48">
        <v>49</v>
      </c>
      <c r="N541" s="48">
        <v>4</v>
      </c>
    </row>
    <row r="542" spans="1:14">
      <c r="A542" s="9">
        <f t="shared" si="63"/>
        <v>3307</v>
      </c>
      <c r="B542" s="53" t="s">
        <v>1590</v>
      </c>
      <c r="C542" s="35">
        <v>43895</v>
      </c>
      <c r="D542" s="38" t="str">
        <f t="shared" si="70"/>
        <v>J</v>
      </c>
      <c r="E542" s="54">
        <f t="shared" si="71"/>
        <v>10</v>
      </c>
      <c r="F542" s="37" t="s">
        <v>616</v>
      </c>
      <c r="G542" s="38">
        <v>5</v>
      </c>
      <c r="H542" s="48">
        <v>46</v>
      </c>
      <c r="I542" s="48">
        <v>49</v>
      </c>
      <c r="J542" s="48">
        <v>15</v>
      </c>
      <c r="K542" s="48">
        <v>19</v>
      </c>
      <c r="L542" s="48">
        <v>27</v>
      </c>
      <c r="M542" s="48">
        <v>39</v>
      </c>
      <c r="N542" s="48">
        <v>3</v>
      </c>
    </row>
    <row r="543" spans="1:14">
      <c r="A543" s="9">
        <f t="shared" si="63"/>
        <v>3308</v>
      </c>
      <c r="B543" s="53" t="s">
        <v>1591</v>
      </c>
      <c r="C543" s="35">
        <v>43897</v>
      </c>
      <c r="D543" s="38" t="str">
        <f t="shared" si="70"/>
        <v>S</v>
      </c>
      <c r="E543" s="54">
        <f t="shared" si="71"/>
        <v>10</v>
      </c>
      <c r="F543" s="37" t="s">
        <v>616</v>
      </c>
      <c r="G543" s="38">
        <v>22</v>
      </c>
      <c r="H543" s="48">
        <v>3</v>
      </c>
      <c r="I543" s="48">
        <v>29</v>
      </c>
      <c r="J543" s="48">
        <v>16</v>
      </c>
      <c r="K543" s="48">
        <v>33</v>
      </c>
      <c r="L543" s="48">
        <v>5</v>
      </c>
      <c r="M543" s="48">
        <v>1</v>
      </c>
      <c r="N543" s="48">
        <v>4</v>
      </c>
    </row>
    <row r="544" spans="1:14">
      <c r="A544" s="9">
        <f t="shared" si="63"/>
        <v>3309</v>
      </c>
      <c r="B544" s="53" t="s">
        <v>1592</v>
      </c>
      <c r="C544" s="35">
        <v>43902</v>
      </c>
      <c r="D544" s="38" t="str">
        <f t="shared" si="70"/>
        <v>J</v>
      </c>
      <c r="E544" s="54">
        <f t="shared" si="71"/>
        <v>11</v>
      </c>
      <c r="F544" s="37" t="s">
        <v>616</v>
      </c>
      <c r="G544" s="38">
        <v>16</v>
      </c>
      <c r="H544" s="48">
        <v>38</v>
      </c>
      <c r="I544" s="48">
        <v>49</v>
      </c>
      <c r="J544" s="48">
        <v>15</v>
      </c>
      <c r="K544" s="48">
        <v>13</v>
      </c>
      <c r="L544" s="48">
        <v>27</v>
      </c>
      <c r="M544" s="48">
        <v>7</v>
      </c>
      <c r="N544" s="48">
        <v>0</v>
      </c>
    </row>
    <row r="545" spans="1:14">
      <c r="A545" s="9">
        <f t="shared" si="63"/>
        <v>3310</v>
      </c>
      <c r="B545" s="53" t="s">
        <v>1593</v>
      </c>
      <c r="C545" s="35">
        <v>43904</v>
      </c>
      <c r="D545" s="38" t="str">
        <f t="shared" si="70"/>
        <v>S</v>
      </c>
      <c r="E545" s="54">
        <f t="shared" si="71"/>
        <v>11</v>
      </c>
      <c r="F545" s="37" t="s">
        <v>616</v>
      </c>
      <c r="G545" s="38">
        <v>34</v>
      </c>
      <c r="H545" s="48">
        <v>37</v>
      </c>
      <c r="I545" s="48">
        <v>31</v>
      </c>
      <c r="J545" s="48">
        <v>9</v>
      </c>
      <c r="K545" s="48">
        <v>20</v>
      </c>
      <c r="L545" s="48">
        <v>45</v>
      </c>
      <c r="M545" s="48">
        <v>44</v>
      </c>
      <c r="N545" s="48">
        <v>7</v>
      </c>
    </row>
    <row r="546" spans="1:14">
      <c r="A546" s="9">
        <f t="shared" si="63"/>
        <v>3311</v>
      </c>
      <c r="B546" s="53" t="s">
        <v>1582</v>
      </c>
      <c r="C546" s="35">
        <v>43972</v>
      </c>
      <c r="D546" s="38" t="str">
        <f t="shared" ref="D546:D553" si="72">CHOOSE(WEEKDAY(C546),"D","L","M","X","J","V","S")</f>
        <v>J</v>
      </c>
      <c r="E546" s="54">
        <f t="shared" ref="E546:E553" si="73">WEEKNUM(C546,21)</f>
        <v>21</v>
      </c>
      <c r="F546" s="37" t="s">
        <v>616</v>
      </c>
      <c r="G546" s="38">
        <v>2</v>
      </c>
      <c r="H546" s="48">
        <v>21</v>
      </c>
      <c r="I546" s="48">
        <v>5</v>
      </c>
      <c r="J546" s="48">
        <v>34</v>
      </c>
      <c r="K546" s="48">
        <v>9</v>
      </c>
      <c r="L546" s="48">
        <v>49</v>
      </c>
      <c r="M546" s="48">
        <v>22</v>
      </c>
      <c r="N546" s="48">
        <v>2</v>
      </c>
    </row>
    <row r="547" spans="1:14">
      <c r="A547" s="9">
        <f t="shared" si="63"/>
        <v>3312</v>
      </c>
      <c r="B547" s="53" t="s">
        <v>1583</v>
      </c>
      <c r="C547" s="35">
        <v>43974</v>
      </c>
      <c r="D547" s="38" t="str">
        <f t="shared" si="72"/>
        <v>S</v>
      </c>
      <c r="E547" s="54">
        <f t="shared" si="73"/>
        <v>21</v>
      </c>
      <c r="F547" s="37" t="s">
        <v>616</v>
      </c>
      <c r="G547" s="38">
        <v>23</v>
      </c>
      <c r="H547" s="48">
        <v>8</v>
      </c>
      <c r="I547" s="48">
        <v>14</v>
      </c>
      <c r="J547" s="48">
        <v>9</v>
      </c>
      <c r="K547" s="48">
        <v>21</v>
      </c>
      <c r="L547" s="48">
        <v>1</v>
      </c>
      <c r="M547" s="48">
        <v>46</v>
      </c>
      <c r="N547" s="48">
        <v>4</v>
      </c>
    </row>
    <row r="548" spans="1:14">
      <c r="A548" s="9">
        <f t="shared" si="63"/>
        <v>3313</v>
      </c>
      <c r="B548" s="53" t="s">
        <v>1584</v>
      </c>
      <c r="C548" s="35">
        <v>43979</v>
      </c>
      <c r="D548" s="38" t="str">
        <f t="shared" si="72"/>
        <v>J</v>
      </c>
      <c r="E548" s="54">
        <f t="shared" si="73"/>
        <v>22</v>
      </c>
      <c r="F548" s="37" t="s">
        <v>616</v>
      </c>
      <c r="G548" s="38">
        <v>28</v>
      </c>
      <c r="H548" s="48">
        <v>24</v>
      </c>
      <c r="I548" s="48">
        <v>18</v>
      </c>
      <c r="J548" s="48">
        <v>31</v>
      </c>
      <c r="K548" s="48">
        <v>49</v>
      </c>
      <c r="L548" s="48">
        <v>42</v>
      </c>
      <c r="M548" s="48">
        <v>8</v>
      </c>
      <c r="N548" s="48">
        <v>1</v>
      </c>
    </row>
    <row r="549" spans="1:14">
      <c r="A549" s="9">
        <f t="shared" si="63"/>
        <v>3314</v>
      </c>
      <c r="B549" s="53" t="s">
        <v>1585</v>
      </c>
      <c r="C549" s="35">
        <v>43981</v>
      </c>
      <c r="D549" s="38" t="str">
        <f t="shared" si="72"/>
        <v>S</v>
      </c>
      <c r="E549" s="54">
        <f t="shared" si="73"/>
        <v>22</v>
      </c>
      <c r="F549" s="37" t="s">
        <v>616</v>
      </c>
      <c r="G549" s="38">
        <v>4</v>
      </c>
      <c r="H549" s="48">
        <v>40</v>
      </c>
      <c r="I549" s="48">
        <v>36</v>
      </c>
      <c r="J549" s="48">
        <v>17</v>
      </c>
      <c r="K549" s="48">
        <v>2</v>
      </c>
      <c r="L549" s="48">
        <v>15</v>
      </c>
      <c r="M549" s="48">
        <v>34</v>
      </c>
      <c r="N549" s="48">
        <v>5</v>
      </c>
    </row>
    <row r="550" spans="1:14">
      <c r="A550" s="9">
        <f t="shared" si="63"/>
        <v>3315</v>
      </c>
      <c r="B550" s="53" t="s">
        <v>1586</v>
      </c>
      <c r="C550" s="35">
        <v>43986</v>
      </c>
      <c r="D550" s="38" t="str">
        <f t="shared" si="72"/>
        <v>J</v>
      </c>
      <c r="E550" s="54">
        <f t="shared" si="73"/>
        <v>23</v>
      </c>
      <c r="F550" s="37" t="s">
        <v>616</v>
      </c>
      <c r="G550" s="38">
        <v>21</v>
      </c>
      <c r="H550" s="48">
        <v>12</v>
      </c>
      <c r="I550" s="48">
        <v>16</v>
      </c>
      <c r="J550" s="48">
        <v>22</v>
      </c>
      <c r="K550" s="48">
        <v>9</v>
      </c>
      <c r="L550" s="48">
        <v>23</v>
      </c>
      <c r="M550" s="48">
        <v>34</v>
      </c>
      <c r="N550" s="48">
        <v>8</v>
      </c>
    </row>
    <row r="551" spans="1:14">
      <c r="A551" s="9">
        <f t="shared" si="63"/>
        <v>3316</v>
      </c>
      <c r="B551" s="53" t="s">
        <v>1587</v>
      </c>
      <c r="C551" s="35">
        <v>43988</v>
      </c>
      <c r="D551" s="38" t="str">
        <f t="shared" si="72"/>
        <v>S</v>
      </c>
      <c r="E551" s="54">
        <f t="shared" si="73"/>
        <v>23</v>
      </c>
      <c r="F551" s="37" t="s">
        <v>616</v>
      </c>
      <c r="G551" s="38">
        <v>30</v>
      </c>
      <c r="H551" s="48">
        <v>28</v>
      </c>
      <c r="I551" s="48">
        <v>9</v>
      </c>
      <c r="J551" s="48">
        <v>48</v>
      </c>
      <c r="K551" s="48">
        <v>7</v>
      </c>
      <c r="L551" s="48">
        <v>3</v>
      </c>
      <c r="M551" s="48">
        <v>16</v>
      </c>
      <c r="N551" s="48">
        <v>4</v>
      </c>
    </row>
    <row r="552" spans="1:14">
      <c r="A552" s="9">
        <f t="shared" si="63"/>
        <v>3317</v>
      </c>
      <c r="B552" s="53" t="s">
        <v>1594</v>
      </c>
      <c r="C552" s="35">
        <v>43993</v>
      </c>
      <c r="D552" s="38" t="str">
        <f t="shared" si="72"/>
        <v>J</v>
      </c>
      <c r="E552" s="54">
        <f t="shared" si="73"/>
        <v>24</v>
      </c>
      <c r="F552" s="37" t="s">
        <v>616</v>
      </c>
      <c r="G552" s="38">
        <v>28</v>
      </c>
      <c r="H552" s="48">
        <v>3</v>
      </c>
      <c r="I552" s="48">
        <v>38</v>
      </c>
      <c r="J552" s="48">
        <v>30</v>
      </c>
      <c r="K552" s="48">
        <v>1</v>
      </c>
      <c r="L552" s="48">
        <v>40</v>
      </c>
      <c r="M552" s="48">
        <v>37</v>
      </c>
      <c r="N552" s="48">
        <v>1</v>
      </c>
    </row>
    <row r="553" spans="1:14">
      <c r="A553" s="9">
        <f t="shared" si="63"/>
        <v>3318</v>
      </c>
      <c r="B553" s="53" t="s">
        <v>1595</v>
      </c>
      <c r="C553" s="35">
        <v>43995</v>
      </c>
      <c r="D553" s="38" t="str">
        <f t="shared" si="72"/>
        <v>S</v>
      </c>
      <c r="E553" s="54">
        <f t="shared" si="73"/>
        <v>24</v>
      </c>
      <c r="F553" s="37" t="s">
        <v>616</v>
      </c>
      <c r="G553" s="38">
        <v>38</v>
      </c>
      <c r="H553" s="48">
        <v>13</v>
      </c>
      <c r="I553" s="48">
        <v>19</v>
      </c>
      <c r="J553" s="48">
        <v>31</v>
      </c>
      <c r="K553" s="48">
        <v>16</v>
      </c>
      <c r="L553" s="48">
        <v>14</v>
      </c>
      <c r="M553" s="48">
        <v>15</v>
      </c>
      <c r="N553" s="48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555"/>
  <sheetViews>
    <sheetView topLeftCell="A531" workbookViewId="0">
      <selection activeCell="G547" sqref="G547:M555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</row>
    <row r="3" spans="1:13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</row>
    <row r="4" spans="1:13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</row>
    <row r="5" spans="1:13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</row>
    <row r="6" spans="1:13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</row>
    <row r="7" spans="1:13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</row>
    <row r="8" spans="1:13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</row>
    <row r="9" spans="1:13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</row>
    <row r="10" spans="1:13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</row>
    <row r="11" spans="1:13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</row>
    <row r="12" spans="1:13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</row>
    <row r="13" spans="1:13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</row>
    <row r="14" spans="1:13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</row>
    <row r="15" spans="1:13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</row>
    <row r="16" spans="1:13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</row>
    <row r="17" spans="1:13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</row>
    <row r="18" spans="1:13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</row>
    <row r="19" spans="1:13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</row>
    <row r="20" spans="1:13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</row>
    <row r="21" spans="1:13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</row>
    <row r="22" spans="1:13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</row>
    <row r="23" spans="1:13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</row>
    <row r="24" spans="1:13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</row>
    <row r="25" spans="1:13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</row>
    <row r="26" spans="1:13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</row>
    <row r="27" spans="1:13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</row>
    <row r="28" spans="1:13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</row>
    <row r="29" spans="1:13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</row>
    <row r="30" spans="1:13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</row>
    <row r="31" spans="1:13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</row>
    <row r="32" spans="1:13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</row>
    <row r="33" spans="1:13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</row>
    <row r="34" spans="1:13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</row>
    <row r="35" spans="1:13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</row>
    <row r="36" spans="1:13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</row>
    <row r="37" spans="1:13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</row>
    <row r="38" spans="1:13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</row>
    <row r="39" spans="1:13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</row>
    <row r="40" spans="1:13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</row>
    <row r="41" spans="1:13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</row>
    <row r="42" spans="1:13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</row>
    <row r="43" spans="1:13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</row>
    <row r="44" spans="1:13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</row>
    <row r="45" spans="1:13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</row>
    <row r="46" spans="1:13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</row>
    <row r="47" spans="1:13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</row>
    <row r="48" spans="1:13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</row>
    <row r="49" spans="1:13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</row>
    <row r="50" spans="1:13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</row>
    <row r="51" spans="1:13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</row>
    <row r="52" spans="1:13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</row>
    <row r="53" spans="1:13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</row>
    <row r="54" spans="1:13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</row>
    <row r="55" spans="1:13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</row>
    <row r="56" spans="1:13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</row>
    <row r="57" spans="1:13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</row>
    <row r="58" spans="1:13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</row>
    <row r="59" spans="1:13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</row>
    <row r="60" spans="1:13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</row>
    <row r="61" spans="1:13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</row>
    <row r="62" spans="1:13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</row>
    <row r="63" spans="1:13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</row>
    <row r="64" spans="1:13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</row>
    <row r="65" spans="1:13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</row>
    <row r="66" spans="1:13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</row>
    <row r="67" spans="1:13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</row>
    <row r="68" spans="1:13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</row>
    <row r="69" spans="1:13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</row>
    <row r="70" spans="1:13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</row>
    <row r="71" spans="1:13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</row>
    <row r="72" spans="1:13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</row>
    <row r="73" spans="1:13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</row>
    <row r="74" spans="1:13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</row>
    <row r="75" spans="1:13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</row>
    <row r="76" spans="1:13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</row>
    <row r="77" spans="1:13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</row>
    <row r="78" spans="1:13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</row>
    <row r="79" spans="1:13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</row>
    <row r="80" spans="1:13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</row>
    <row r="81" spans="1:13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</row>
    <row r="82" spans="1:13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</row>
    <row r="83" spans="1:13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</row>
    <row r="84" spans="1:13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</row>
    <row r="85" spans="1:13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</row>
    <row r="86" spans="1:13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</row>
    <row r="87" spans="1:13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</row>
    <row r="88" spans="1:13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</row>
    <row r="89" spans="1:13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</row>
    <row r="90" spans="1:13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</row>
    <row r="91" spans="1:13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</row>
    <row r="92" spans="1:13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</row>
    <row r="93" spans="1:13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</row>
    <row r="94" spans="1:13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</row>
    <row r="95" spans="1:13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</row>
    <row r="96" spans="1:13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</row>
    <row r="97" spans="1:13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</row>
    <row r="98" spans="1:13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</row>
    <row r="99" spans="1:13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</row>
    <row r="100" spans="1:13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</row>
    <row r="101" spans="1:13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</row>
    <row r="102" spans="1:13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</row>
    <row r="103" spans="1:13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</row>
    <row r="104" spans="1:13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</row>
    <row r="105" spans="1:13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</row>
    <row r="106" spans="1:13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</row>
    <row r="107" spans="1:13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</row>
    <row r="108" spans="1:13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</row>
    <row r="109" spans="1:13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</row>
    <row r="110" spans="1:13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</row>
    <row r="111" spans="1:13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</row>
    <row r="112" spans="1:13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</row>
    <row r="113" spans="1:13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</row>
    <row r="114" spans="1:13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</row>
    <row r="115" spans="1:13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</row>
    <row r="116" spans="1:13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</row>
    <row r="117" spans="1:13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</row>
    <row r="118" spans="1:13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</row>
    <row r="119" spans="1:13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</row>
    <row r="120" spans="1:13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</row>
    <row r="121" spans="1:13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</row>
    <row r="122" spans="1:13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</row>
    <row r="123" spans="1:13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</row>
    <row r="124" spans="1:13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</row>
    <row r="125" spans="1:13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</row>
    <row r="126" spans="1:13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</row>
    <row r="127" spans="1:13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</row>
    <row r="128" spans="1:13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</row>
    <row r="129" spans="1:13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</row>
    <row r="130" spans="1:13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</row>
    <row r="131" spans="1:13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</row>
    <row r="132" spans="1:13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</row>
    <row r="133" spans="1:13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</row>
    <row r="134" spans="1:13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</row>
    <row r="135" spans="1:13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</row>
    <row r="136" spans="1:13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</row>
    <row r="137" spans="1:13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</row>
    <row r="138" spans="1:13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</row>
    <row r="139" spans="1:13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</row>
    <row r="140" spans="1:13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</row>
    <row r="141" spans="1:13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</row>
    <row r="142" spans="1:13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</row>
    <row r="143" spans="1:13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</row>
    <row r="144" spans="1:13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</row>
    <row r="145" spans="1:13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</row>
    <row r="146" spans="1:13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</row>
    <row r="147" spans="1:13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</row>
    <row r="148" spans="1:13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</row>
    <row r="149" spans="1:13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</row>
    <row r="150" spans="1:13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</row>
    <row r="151" spans="1:13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</row>
    <row r="152" spans="1:13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</row>
    <row r="153" spans="1:13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</row>
    <row r="154" spans="1:13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</row>
    <row r="155" spans="1:13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</row>
    <row r="156" spans="1:13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</row>
    <row r="157" spans="1:13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</row>
    <row r="158" spans="1:13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</row>
    <row r="159" spans="1:13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</row>
    <row r="160" spans="1:13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</row>
    <row r="161" spans="1:13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</row>
    <row r="162" spans="1:13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</row>
    <row r="163" spans="1:13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</row>
    <row r="164" spans="1:13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</row>
    <row r="165" spans="1:13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</row>
    <row r="166" spans="1:13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</row>
    <row r="167" spans="1:13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</row>
    <row r="168" spans="1:13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</row>
    <row r="169" spans="1:13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</row>
    <row r="170" spans="1:13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</row>
    <row r="171" spans="1:13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</row>
    <row r="172" spans="1:13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</row>
    <row r="173" spans="1:13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</row>
    <row r="174" spans="1:13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</row>
    <row r="175" spans="1:13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</row>
    <row r="176" spans="1:13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</row>
    <row r="177" spans="1:13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</row>
    <row r="178" spans="1:13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</row>
    <row r="179" spans="1:13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</row>
    <row r="180" spans="1:13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</row>
    <row r="181" spans="1:13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</row>
    <row r="182" spans="1:13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</row>
    <row r="183" spans="1:13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</row>
    <row r="184" spans="1:13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</row>
    <row r="185" spans="1:13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</row>
    <row r="186" spans="1:13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</row>
    <row r="187" spans="1:13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</row>
    <row r="188" spans="1:13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</row>
    <row r="189" spans="1:13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</row>
    <row r="190" spans="1:13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</row>
    <row r="191" spans="1:13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</row>
    <row r="192" spans="1:13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</row>
    <row r="193" spans="1:13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</row>
    <row r="194" spans="1:13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</row>
    <row r="195" spans="1:13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</row>
    <row r="196" spans="1:13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</row>
    <row r="197" spans="1:13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</row>
    <row r="198" spans="1:13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</row>
    <row r="199" spans="1:13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</row>
    <row r="200" spans="1:13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</row>
    <row r="201" spans="1:13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</row>
    <row r="202" spans="1:13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</row>
    <row r="203" spans="1:13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</row>
    <row r="204" spans="1:13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</row>
    <row r="205" spans="1:13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</row>
    <row r="206" spans="1:13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</row>
    <row r="207" spans="1:13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</row>
    <row r="208" spans="1:13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</row>
    <row r="209" spans="1:13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</row>
    <row r="210" spans="1:13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</row>
    <row r="211" spans="1:13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</row>
    <row r="212" spans="1:13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</row>
    <row r="213" spans="1:13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</row>
    <row r="214" spans="1:13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</row>
    <row r="215" spans="1:13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</row>
    <row r="216" spans="1:13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</row>
    <row r="217" spans="1:13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</row>
    <row r="218" spans="1:13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</row>
    <row r="219" spans="1:13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</row>
    <row r="220" spans="1:13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</row>
    <row r="221" spans="1:13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</row>
    <row r="222" spans="1:13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</row>
    <row r="223" spans="1:13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</row>
    <row r="224" spans="1:13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</row>
    <row r="225" spans="1:13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</row>
    <row r="226" spans="1:13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</row>
    <row r="227" spans="1:13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</row>
    <row r="228" spans="1:13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</row>
    <row r="229" spans="1:13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</row>
    <row r="230" spans="1:13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</row>
    <row r="231" spans="1:13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</row>
    <row r="232" spans="1:13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</row>
    <row r="233" spans="1:13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</row>
    <row r="234" spans="1:13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</row>
    <row r="235" spans="1:13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</row>
    <row r="236" spans="1:13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</row>
    <row r="237" spans="1:13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</row>
    <row r="238" spans="1:13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</row>
    <row r="239" spans="1:13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</row>
    <row r="240" spans="1:13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</row>
    <row r="241" spans="1:13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</row>
    <row r="242" spans="1:13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</row>
    <row r="243" spans="1:13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</row>
    <row r="244" spans="1:13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</row>
    <row r="245" spans="1:13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</row>
    <row r="246" spans="1:13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</row>
    <row r="247" spans="1:13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</row>
    <row r="248" spans="1:13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</row>
    <row r="249" spans="1:13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</row>
    <row r="250" spans="1:13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</row>
    <row r="251" spans="1:13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</row>
    <row r="252" spans="1:13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</row>
    <row r="253" spans="1:13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</row>
    <row r="254" spans="1:13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</row>
    <row r="255" spans="1:13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</row>
    <row r="256" spans="1:13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</row>
    <row r="257" spans="1:13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</row>
    <row r="258" spans="1:13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</row>
    <row r="259" spans="1:13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</row>
    <row r="260" spans="1:13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</row>
    <row r="261" spans="1:13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</row>
    <row r="262" spans="1:13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</row>
    <row r="263" spans="1:13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</row>
    <row r="264" spans="1:13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</row>
    <row r="265" spans="1:13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</row>
    <row r="266" spans="1:13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</row>
    <row r="267" spans="1:13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</row>
    <row r="268" spans="1:13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</row>
    <row r="269" spans="1:13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</row>
    <row r="270" spans="1:13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</row>
    <row r="271" spans="1:13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</row>
    <row r="272" spans="1:13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</row>
    <row r="273" spans="1:13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</row>
    <row r="274" spans="1:13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</row>
    <row r="275" spans="1:13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</row>
    <row r="276" spans="1:13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</row>
    <row r="277" spans="1:13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</row>
    <row r="278" spans="1:13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</row>
    <row r="279" spans="1:13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</row>
    <row r="280" spans="1:13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</row>
    <row r="281" spans="1:13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</row>
    <row r="282" spans="1:13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</row>
    <row r="283" spans="1:13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</row>
    <row r="284" spans="1:13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</row>
    <row r="285" spans="1:13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</row>
    <row r="286" spans="1:13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</row>
    <row r="287" spans="1:13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</row>
    <row r="288" spans="1:13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</row>
    <row r="289" spans="1:13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</row>
    <row r="290" spans="1:13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</row>
    <row r="291" spans="1:13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</row>
    <row r="292" spans="1:13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</row>
    <row r="293" spans="1:13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</row>
    <row r="294" spans="1:13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</row>
    <row r="295" spans="1:13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</row>
    <row r="296" spans="1:13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</row>
    <row r="297" spans="1:13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</row>
    <row r="298" spans="1:13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</row>
    <row r="299" spans="1:13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</row>
    <row r="300" spans="1:13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</row>
    <row r="301" spans="1:13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</row>
    <row r="302" spans="1:13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</row>
    <row r="303" spans="1:13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</row>
    <row r="304" spans="1:13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</row>
    <row r="305" spans="1:13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</row>
    <row r="306" spans="1:13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</row>
    <row r="307" spans="1:13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</row>
    <row r="308" spans="1:13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</row>
    <row r="309" spans="1:13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</row>
    <row r="310" spans="1:13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</row>
    <row r="311" spans="1:13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</row>
    <row r="312" spans="1:13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</row>
    <row r="313" spans="1:13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</row>
    <row r="314" spans="1:13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</row>
    <row r="315" spans="1:13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</row>
    <row r="316" spans="1:13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</row>
    <row r="317" spans="1:13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</row>
    <row r="318" spans="1:13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</row>
    <row r="319" spans="1:13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</row>
    <row r="320" spans="1:13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</row>
    <row r="321" spans="1:13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</row>
    <row r="322" spans="1:13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</row>
    <row r="323" spans="1:13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</row>
    <row r="324" spans="1:13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</row>
    <row r="325" spans="1:13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</row>
    <row r="326" spans="1:13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</row>
    <row r="327" spans="1:13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</row>
    <row r="328" spans="1:13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</row>
    <row r="329" spans="1:13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</row>
    <row r="330" spans="1:13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</row>
    <row r="331" spans="1:13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</row>
    <row r="332" spans="1:13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</row>
    <row r="333" spans="1:13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</row>
    <row r="334" spans="1:13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</row>
    <row r="335" spans="1:13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</row>
    <row r="336" spans="1:13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</row>
    <row r="337" spans="1:13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</row>
    <row r="338" spans="1:13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</row>
    <row r="339" spans="1:13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</row>
    <row r="340" spans="1:13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</row>
    <row r="341" spans="1:13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</row>
    <row r="342" spans="1:13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</row>
    <row r="343" spans="1:13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</row>
    <row r="344" spans="1:13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</row>
    <row r="345" spans="1:13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</row>
    <row r="346" spans="1:13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</row>
    <row r="347" spans="1:13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</row>
    <row r="348" spans="1:13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</row>
    <row r="349" spans="1:13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</row>
    <row r="350" spans="1:13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</row>
    <row r="351" spans="1:13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</row>
    <row r="352" spans="1:13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</row>
    <row r="353" spans="1:13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</row>
    <row r="354" spans="1:13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</row>
    <row r="355" spans="1:13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</row>
    <row r="356" spans="1:13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</row>
    <row r="357" spans="1:13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</row>
    <row r="358" spans="1:13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</row>
    <row r="359" spans="1:13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</row>
    <row r="360" spans="1:13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</row>
    <row r="361" spans="1:13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</row>
    <row r="362" spans="1:13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</row>
    <row r="363" spans="1:13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</row>
    <row r="364" spans="1:13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</row>
    <row r="365" spans="1:13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</row>
    <row r="366" spans="1:13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</row>
    <row r="367" spans="1:13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</row>
    <row r="368" spans="1:13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</row>
    <row r="369" spans="1:13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</row>
    <row r="370" spans="1:13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</row>
    <row r="371" spans="1:13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</row>
    <row r="372" spans="1:13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</row>
    <row r="373" spans="1:13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</row>
    <row r="374" spans="1:13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</row>
    <row r="375" spans="1:13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</row>
    <row r="376" spans="1:13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</row>
    <row r="377" spans="1:13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</row>
    <row r="378" spans="1:13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</row>
    <row r="379" spans="1:13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</row>
    <row r="380" spans="1:13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</row>
    <row r="381" spans="1:13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</row>
    <row r="382" spans="1:13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</row>
    <row r="383" spans="1:13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</row>
    <row r="384" spans="1:13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</row>
    <row r="385" spans="1:13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</row>
    <row r="386" spans="1:13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</row>
    <row r="387" spans="1:13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</row>
    <row r="388" spans="1:13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</row>
    <row r="389" spans="1:13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</row>
    <row r="390" spans="1:13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</row>
    <row r="391" spans="1:13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</row>
    <row r="392" spans="1:13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</row>
    <row r="393" spans="1:13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</row>
    <row r="394" spans="1:13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</row>
    <row r="395" spans="1:13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</row>
    <row r="396" spans="1:13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</row>
    <row r="397" spans="1:13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</row>
    <row r="398" spans="1:13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</row>
    <row r="399" spans="1:13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</row>
    <row r="400" spans="1:13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</row>
    <row r="401" spans="1:13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</row>
    <row r="402" spans="1:13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</row>
    <row r="403" spans="1:13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</row>
    <row r="404" spans="1:13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</row>
    <row r="405" spans="1:13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</row>
    <row r="406" spans="1:13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</row>
    <row r="407" spans="1:13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</row>
    <row r="408" spans="1:13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</row>
    <row r="409" spans="1:13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</row>
    <row r="410" spans="1:13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</row>
    <row r="411" spans="1:13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</row>
    <row r="412" spans="1:13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</row>
    <row r="413" spans="1:13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</row>
    <row r="414" spans="1:13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</row>
    <row r="415" spans="1:13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</row>
    <row r="416" spans="1:13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</row>
    <row r="417" spans="1:13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</row>
    <row r="418" spans="1:13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</row>
    <row r="419" spans="1:13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</row>
    <row r="420" spans="1:13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</row>
    <row r="421" spans="1:13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</row>
    <row r="422" spans="1:13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</row>
    <row r="423" spans="1:13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</row>
    <row r="424" spans="1:13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</row>
    <row r="425" spans="1:13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</row>
    <row r="426" spans="1:13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</row>
    <row r="427" spans="1:13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</row>
    <row r="428" spans="1:13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</row>
    <row r="429" spans="1:13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</row>
    <row r="430" spans="1:13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</row>
    <row r="431" spans="1:13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</row>
    <row r="432" spans="1:13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</row>
    <row r="433" spans="1:13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</row>
    <row r="434" spans="1:13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</row>
    <row r="435" spans="1:13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</row>
    <row r="436" spans="1:13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</row>
    <row r="437" spans="1:13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</row>
    <row r="438" spans="1:13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</row>
    <row r="439" spans="1:13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</row>
    <row r="440" spans="1:13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</row>
    <row r="441" spans="1:13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</row>
    <row r="442" spans="1:13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</row>
    <row r="443" spans="1:13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</row>
    <row r="444" spans="1:13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</row>
    <row r="445" spans="1:13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</row>
    <row r="446" spans="1:13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</row>
    <row r="447" spans="1:13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</row>
    <row r="448" spans="1:13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</row>
    <row r="449" spans="1:13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</row>
    <row r="450" spans="1:13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</row>
    <row r="451" spans="1:13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</row>
    <row r="452" spans="1:13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</row>
    <row r="453" spans="1:13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</row>
    <row r="454" spans="1:13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</row>
    <row r="455" spans="1:13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</row>
    <row r="456" spans="1:13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</row>
    <row r="457" spans="1:13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</row>
    <row r="458" spans="1:13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</row>
    <row r="459" spans="1:13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</row>
    <row r="460" spans="1:13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</row>
    <row r="461" spans="1:13">
      <c r="A461" s="9">
        <v>1167</v>
      </c>
      <c r="B461" s="42" t="s">
        <v>1296</v>
      </c>
      <c r="C461" s="41">
        <f t="shared" ref="C461:C524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</row>
    <row r="462" spans="1:13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</row>
    <row r="463" spans="1:13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</row>
    <row r="464" spans="1:13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</row>
    <row r="465" spans="1:13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</row>
    <row r="466" spans="1:13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</row>
    <row r="467" spans="1:13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</row>
    <row r="468" spans="1:13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</row>
    <row r="469" spans="1:13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</row>
    <row r="470" spans="1:13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</row>
    <row r="471" spans="1:13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</row>
    <row r="472" spans="1:13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</row>
    <row r="473" spans="1:13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</row>
    <row r="474" spans="1:13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</row>
    <row r="475" spans="1:13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</row>
    <row r="476" spans="1:13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</row>
    <row r="477" spans="1:13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</row>
    <row r="478" spans="1:13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</row>
    <row r="479" spans="1:13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</row>
    <row r="480" spans="1:13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</row>
    <row r="481" spans="1:13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</row>
    <row r="482" spans="1:13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</row>
    <row r="483" spans="1:13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</row>
    <row r="484" spans="1:13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</row>
    <row r="485" spans="1:13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</row>
    <row r="486" spans="1:13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</row>
    <row r="487" spans="1:13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</row>
    <row r="488" spans="1:13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</row>
    <row r="489" spans="1:13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8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</row>
    <row r="490" spans="1:13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</row>
    <row r="491" spans="1:13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</row>
    <row r="492" spans="1:13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</row>
    <row r="493" spans="1:13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</row>
    <row r="494" spans="1:13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</row>
    <row r="495" spans="1:13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</row>
    <row r="496" spans="1:13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</row>
    <row r="497" spans="1:13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</row>
    <row r="498" spans="1:13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</row>
    <row r="499" spans="1:13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</row>
    <row r="500" spans="1:13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</row>
    <row r="501" spans="1:13">
      <c r="A501" s="9">
        <v>1207</v>
      </c>
      <c r="B501" s="50" t="s">
        <v>1336</v>
      </c>
      <c r="C501" s="4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</row>
    <row r="502" spans="1:13">
      <c r="A502" s="9">
        <v>1208</v>
      </c>
      <c r="B502" s="50" t="s">
        <v>1337</v>
      </c>
      <c r="C502" s="4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</row>
    <row r="503" spans="1:13">
      <c r="A503" s="9">
        <v>1209</v>
      </c>
      <c r="B503" s="50" t="s">
        <v>1338</v>
      </c>
      <c r="C503" s="41">
        <f t="shared" si="55"/>
        <v>43760</v>
      </c>
      <c r="D503" s="43" t="str">
        <f t="shared" si="58"/>
        <v>M</v>
      </c>
      <c r="E503" s="44">
        <f t="shared" ref="E503:E508" si="60">WEEKNUM(C503,21)</f>
        <v>43</v>
      </c>
      <c r="F503" s="9" t="s">
        <v>616</v>
      </c>
      <c r="G503" s="48">
        <v>2</v>
      </c>
      <c r="H503" s="48">
        <v>5</v>
      </c>
      <c r="I503" s="48">
        <v>33</v>
      </c>
      <c r="J503" s="48">
        <v>47</v>
      </c>
      <c r="K503" s="48">
        <v>32</v>
      </c>
      <c r="L503" s="48">
        <v>7</v>
      </c>
      <c r="M503" s="48">
        <v>8</v>
      </c>
    </row>
    <row r="504" spans="1:13">
      <c r="A504" s="9">
        <v>1210</v>
      </c>
      <c r="B504" s="50" t="s">
        <v>1339</v>
      </c>
      <c r="C504" s="41">
        <f t="shared" si="55"/>
        <v>43763</v>
      </c>
      <c r="D504" s="43" t="str">
        <f t="shared" si="58"/>
        <v>V</v>
      </c>
      <c r="E504" s="44">
        <f t="shared" si="60"/>
        <v>43</v>
      </c>
      <c r="F504" s="9" t="s">
        <v>616</v>
      </c>
      <c r="G504" s="48">
        <v>37</v>
      </c>
      <c r="H504" s="48">
        <v>50</v>
      </c>
      <c r="I504" s="48">
        <v>34</v>
      </c>
      <c r="J504" s="48">
        <v>39</v>
      </c>
      <c r="K504" s="48">
        <v>40</v>
      </c>
      <c r="L504" s="48">
        <v>4</v>
      </c>
      <c r="M504" s="48">
        <v>10</v>
      </c>
    </row>
    <row r="505" spans="1:13">
      <c r="A505" s="9">
        <v>1211</v>
      </c>
      <c r="B505" s="50" t="s">
        <v>1340</v>
      </c>
      <c r="C505" s="41">
        <f t="shared" si="55"/>
        <v>43767</v>
      </c>
      <c r="D505" s="43" t="str">
        <f t="shared" si="58"/>
        <v>M</v>
      </c>
      <c r="E505" s="44">
        <f t="shared" si="60"/>
        <v>44</v>
      </c>
      <c r="F505" s="9" t="s">
        <v>616</v>
      </c>
      <c r="G505" s="48">
        <v>49</v>
      </c>
      <c r="H505" s="48">
        <v>42</v>
      </c>
      <c r="I505" s="48">
        <v>28</v>
      </c>
      <c r="J505" s="48">
        <v>16</v>
      </c>
      <c r="K505" s="48">
        <v>18</v>
      </c>
      <c r="L505" s="48">
        <v>10</v>
      </c>
      <c r="M505" s="48">
        <v>5</v>
      </c>
    </row>
    <row r="506" spans="1:13">
      <c r="A506" s="9">
        <v>1212</v>
      </c>
      <c r="B506" s="50" t="s">
        <v>1341</v>
      </c>
      <c r="C506" s="41">
        <f t="shared" si="55"/>
        <v>43770</v>
      </c>
      <c r="D506" s="43" t="str">
        <f t="shared" si="58"/>
        <v>V</v>
      </c>
      <c r="E506" s="44">
        <f t="shared" si="60"/>
        <v>44</v>
      </c>
      <c r="F506" s="9" t="s">
        <v>616</v>
      </c>
      <c r="G506" s="48">
        <v>39</v>
      </c>
      <c r="H506" s="48">
        <v>2</v>
      </c>
      <c r="I506" s="48">
        <v>44</v>
      </c>
      <c r="J506" s="48">
        <v>20</v>
      </c>
      <c r="K506" s="48">
        <v>48</v>
      </c>
      <c r="L506" s="48">
        <v>5</v>
      </c>
      <c r="M506" s="48">
        <v>7</v>
      </c>
    </row>
    <row r="507" spans="1:13">
      <c r="A507" s="9">
        <v>1213</v>
      </c>
      <c r="B507" s="50" t="s">
        <v>1342</v>
      </c>
      <c r="C507" s="41">
        <f t="shared" si="55"/>
        <v>43774</v>
      </c>
      <c r="D507" s="43" t="str">
        <f t="shared" si="58"/>
        <v>M</v>
      </c>
      <c r="E507" s="44">
        <f t="shared" si="60"/>
        <v>45</v>
      </c>
      <c r="F507" s="9" t="s">
        <v>616</v>
      </c>
      <c r="G507" s="48">
        <v>25</v>
      </c>
      <c r="H507" s="48">
        <v>14</v>
      </c>
      <c r="I507" s="48">
        <v>33</v>
      </c>
      <c r="J507" s="48">
        <v>9</v>
      </c>
      <c r="K507" s="48">
        <v>48</v>
      </c>
      <c r="L507" s="48">
        <v>12</v>
      </c>
      <c r="M507" s="48">
        <v>2</v>
      </c>
    </row>
    <row r="508" spans="1:13">
      <c r="A508" s="9">
        <v>1214</v>
      </c>
      <c r="B508" s="50" t="s">
        <v>1343</v>
      </c>
      <c r="C508" s="41">
        <f t="shared" si="55"/>
        <v>43777</v>
      </c>
      <c r="D508" s="43" t="str">
        <f t="shared" si="58"/>
        <v>V</v>
      </c>
      <c r="E508" s="44">
        <f t="shared" si="60"/>
        <v>45</v>
      </c>
      <c r="F508" s="9" t="s">
        <v>616</v>
      </c>
      <c r="G508" s="48">
        <v>20</v>
      </c>
      <c r="H508" s="48">
        <v>8</v>
      </c>
      <c r="I508" s="48">
        <v>45</v>
      </c>
      <c r="J508" s="48">
        <v>23</v>
      </c>
      <c r="K508" s="48">
        <v>17</v>
      </c>
      <c r="L508" s="48">
        <v>2</v>
      </c>
      <c r="M508" s="48">
        <v>8</v>
      </c>
    </row>
    <row r="509" spans="1:13">
      <c r="A509" s="9">
        <v>1215</v>
      </c>
      <c r="B509" s="50" t="s">
        <v>1344</v>
      </c>
      <c r="C509" s="41">
        <f t="shared" si="55"/>
        <v>43781</v>
      </c>
      <c r="D509" s="43" t="str">
        <f t="shared" ref="D509:D546" si="61">CHOOSE(WEEKDAY(C509),"D","L","M","X","J","V","S")</f>
        <v>M</v>
      </c>
      <c r="E509" s="44">
        <f t="shared" ref="E509:E518" si="62">WEEKNUM(C509,21)</f>
        <v>46</v>
      </c>
      <c r="F509" s="9" t="s">
        <v>616</v>
      </c>
      <c r="G509" s="48">
        <v>1</v>
      </c>
      <c r="H509" s="48">
        <v>25</v>
      </c>
      <c r="I509" s="48">
        <v>21</v>
      </c>
      <c r="J509" s="48">
        <v>39</v>
      </c>
      <c r="K509" s="48">
        <v>23</v>
      </c>
      <c r="L509" s="48">
        <v>2</v>
      </c>
      <c r="M509" s="48">
        <v>4</v>
      </c>
    </row>
    <row r="510" spans="1:13">
      <c r="A510" s="9">
        <v>1216</v>
      </c>
      <c r="B510" s="50" t="s">
        <v>1345</v>
      </c>
      <c r="C510" s="41">
        <f t="shared" si="55"/>
        <v>43784</v>
      </c>
      <c r="D510" s="43" t="str">
        <f t="shared" si="61"/>
        <v>V</v>
      </c>
      <c r="E510" s="44">
        <f t="shared" si="62"/>
        <v>46</v>
      </c>
      <c r="F510" s="9" t="s">
        <v>616</v>
      </c>
      <c r="G510" s="48">
        <v>20</v>
      </c>
      <c r="H510" s="48">
        <v>13</v>
      </c>
      <c r="I510" s="48">
        <v>34</v>
      </c>
      <c r="J510" s="48">
        <v>3</v>
      </c>
      <c r="K510" s="48">
        <v>32</v>
      </c>
      <c r="L510" s="48">
        <v>4</v>
      </c>
      <c r="M510" s="48">
        <v>11</v>
      </c>
    </row>
    <row r="511" spans="1:13">
      <c r="A511" s="9">
        <v>1217</v>
      </c>
      <c r="B511" s="50" t="s">
        <v>1346</v>
      </c>
      <c r="C511" s="41">
        <f t="shared" si="55"/>
        <v>43788</v>
      </c>
      <c r="D511" s="43" t="str">
        <f t="shared" si="61"/>
        <v>M</v>
      </c>
      <c r="E511" s="44">
        <f t="shared" si="62"/>
        <v>47</v>
      </c>
      <c r="F511" s="9" t="s">
        <v>616</v>
      </c>
      <c r="G511" s="48">
        <v>10</v>
      </c>
      <c r="H511" s="48">
        <v>15</v>
      </c>
      <c r="I511" s="48">
        <v>42</v>
      </c>
      <c r="J511" s="48">
        <v>30</v>
      </c>
      <c r="K511" s="48">
        <v>8</v>
      </c>
      <c r="L511" s="48">
        <v>4</v>
      </c>
      <c r="M511" s="48">
        <v>6</v>
      </c>
    </row>
    <row r="512" spans="1:13">
      <c r="A512" s="9">
        <v>1218</v>
      </c>
      <c r="B512" s="50" t="s">
        <v>1347</v>
      </c>
      <c r="C512" s="41">
        <f t="shared" si="55"/>
        <v>43791</v>
      </c>
      <c r="D512" s="43" t="str">
        <f t="shared" si="61"/>
        <v>V</v>
      </c>
      <c r="E512" s="44">
        <f t="shared" si="62"/>
        <v>47</v>
      </c>
      <c r="F512" s="9" t="s">
        <v>616</v>
      </c>
      <c r="G512" s="48">
        <v>3</v>
      </c>
      <c r="H512" s="48">
        <v>48</v>
      </c>
      <c r="I512" s="48">
        <v>32</v>
      </c>
      <c r="J512" s="48">
        <v>34</v>
      </c>
      <c r="K512" s="48">
        <v>21</v>
      </c>
      <c r="L512" s="48">
        <v>3</v>
      </c>
      <c r="M512" s="48">
        <v>11</v>
      </c>
    </row>
    <row r="513" spans="1:13">
      <c r="A513" s="9">
        <v>1219</v>
      </c>
      <c r="B513" s="50" t="s">
        <v>1348</v>
      </c>
      <c r="C513" s="41">
        <f t="shared" si="55"/>
        <v>43795</v>
      </c>
      <c r="D513" s="43" t="str">
        <f t="shared" si="61"/>
        <v>M</v>
      </c>
      <c r="E513" s="44">
        <f t="shared" si="62"/>
        <v>48</v>
      </c>
      <c r="F513" s="9" t="s">
        <v>616</v>
      </c>
      <c r="G513" s="48">
        <v>34</v>
      </c>
      <c r="H513" s="48">
        <v>3</v>
      </c>
      <c r="I513" s="48">
        <v>15</v>
      </c>
      <c r="J513" s="48">
        <v>2</v>
      </c>
      <c r="K513" s="48">
        <v>19</v>
      </c>
      <c r="L513" s="48">
        <v>5</v>
      </c>
      <c r="M513" s="48">
        <v>8</v>
      </c>
    </row>
    <row r="514" spans="1:13">
      <c r="A514" s="9">
        <v>1220</v>
      </c>
      <c r="B514" s="50" t="s">
        <v>1349</v>
      </c>
      <c r="C514" s="41">
        <f t="shared" si="55"/>
        <v>43798</v>
      </c>
      <c r="D514" s="43" t="str">
        <f t="shared" si="61"/>
        <v>V</v>
      </c>
      <c r="E514" s="44">
        <f t="shared" si="62"/>
        <v>48</v>
      </c>
      <c r="F514" s="9" t="s">
        <v>616</v>
      </c>
      <c r="G514" s="48">
        <v>50</v>
      </c>
      <c r="H514" s="48">
        <v>42</v>
      </c>
      <c r="I514" s="48">
        <v>12</v>
      </c>
      <c r="J514" s="48">
        <v>3</v>
      </c>
      <c r="K514" s="48">
        <v>7</v>
      </c>
      <c r="L514" s="48">
        <v>6</v>
      </c>
      <c r="M514" s="48">
        <v>8</v>
      </c>
    </row>
    <row r="515" spans="1:13">
      <c r="A515" s="9">
        <v>1221</v>
      </c>
      <c r="B515" s="50" t="s">
        <v>1350</v>
      </c>
      <c r="C515" s="41">
        <f t="shared" si="55"/>
        <v>43802</v>
      </c>
      <c r="D515" s="43" t="str">
        <f t="shared" si="61"/>
        <v>M</v>
      </c>
      <c r="E515" s="44">
        <f t="shared" si="62"/>
        <v>49</v>
      </c>
      <c r="F515" s="9" t="s">
        <v>616</v>
      </c>
      <c r="G515" s="48">
        <v>32</v>
      </c>
      <c r="H515" s="48">
        <v>31</v>
      </c>
      <c r="I515" s="48">
        <v>38</v>
      </c>
      <c r="J515" s="48">
        <v>18</v>
      </c>
      <c r="K515" s="48">
        <v>48</v>
      </c>
      <c r="L515" s="48">
        <v>12</v>
      </c>
      <c r="M515" s="48">
        <v>4</v>
      </c>
    </row>
    <row r="516" spans="1:13">
      <c r="A516" s="9">
        <v>1222</v>
      </c>
      <c r="B516" s="50" t="s">
        <v>1351</v>
      </c>
      <c r="C516" s="41">
        <f t="shared" si="55"/>
        <v>43805</v>
      </c>
      <c r="D516" s="43" t="str">
        <f t="shared" si="61"/>
        <v>V</v>
      </c>
      <c r="E516" s="44">
        <f t="shared" si="62"/>
        <v>49</v>
      </c>
      <c r="F516" s="9" t="s">
        <v>616</v>
      </c>
      <c r="G516" s="48">
        <v>46</v>
      </c>
      <c r="H516" s="48">
        <v>1</v>
      </c>
      <c r="I516" s="48">
        <v>39</v>
      </c>
      <c r="J516" s="48">
        <v>3</v>
      </c>
      <c r="K516" s="48">
        <v>27</v>
      </c>
      <c r="L516" s="48">
        <v>1</v>
      </c>
      <c r="M516" s="48">
        <v>10</v>
      </c>
    </row>
    <row r="517" spans="1:13">
      <c r="A517" s="9">
        <v>1223</v>
      </c>
      <c r="B517" s="50" t="s">
        <v>1352</v>
      </c>
      <c r="C517" s="41">
        <f t="shared" si="55"/>
        <v>43809</v>
      </c>
      <c r="D517" s="43" t="str">
        <f t="shared" si="61"/>
        <v>M</v>
      </c>
      <c r="E517" s="44">
        <f t="shared" si="62"/>
        <v>50</v>
      </c>
      <c r="F517" s="9" t="s">
        <v>616</v>
      </c>
      <c r="G517" s="48">
        <v>19</v>
      </c>
      <c r="H517" s="48">
        <v>47</v>
      </c>
      <c r="I517" s="48">
        <v>21</v>
      </c>
      <c r="J517" s="48">
        <v>2</v>
      </c>
      <c r="K517" s="48">
        <v>10</v>
      </c>
      <c r="L517" s="48">
        <v>8</v>
      </c>
      <c r="M517" s="48">
        <v>2</v>
      </c>
    </row>
    <row r="518" spans="1:13">
      <c r="A518" s="9">
        <v>1224</v>
      </c>
      <c r="B518" s="50" t="s">
        <v>1353</v>
      </c>
      <c r="C518" s="41">
        <f t="shared" si="55"/>
        <v>43812</v>
      </c>
      <c r="D518" s="43" t="str">
        <f t="shared" si="61"/>
        <v>V</v>
      </c>
      <c r="E518" s="44">
        <f t="shared" si="62"/>
        <v>50</v>
      </c>
      <c r="F518" s="9" t="s">
        <v>616</v>
      </c>
      <c r="G518" s="48">
        <v>16</v>
      </c>
      <c r="H518" s="48">
        <v>9</v>
      </c>
      <c r="I518" s="48">
        <v>23</v>
      </c>
      <c r="J518" s="48">
        <v>18</v>
      </c>
      <c r="K518" s="48">
        <v>32</v>
      </c>
      <c r="L518" s="48">
        <v>2</v>
      </c>
      <c r="M518" s="48">
        <v>10</v>
      </c>
    </row>
    <row r="519" spans="1:13">
      <c r="A519" s="9">
        <v>1225</v>
      </c>
      <c r="B519" s="50" t="s">
        <v>1354</v>
      </c>
      <c r="C519" s="41">
        <f t="shared" si="55"/>
        <v>43816</v>
      </c>
      <c r="D519" s="43" t="str">
        <f t="shared" si="61"/>
        <v>M</v>
      </c>
      <c r="E519" s="44">
        <f>WEEKNUM(C519,21)</f>
        <v>51</v>
      </c>
      <c r="F519" s="9" t="s">
        <v>616</v>
      </c>
      <c r="G519" s="48">
        <v>7</v>
      </c>
      <c r="H519" s="48">
        <v>1</v>
      </c>
      <c r="I519" s="48">
        <v>12</v>
      </c>
      <c r="J519" s="48">
        <v>25</v>
      </c>
      <c r="K519" s="48">
        <v>49</v>
      </c>
      <c r="L519" s="48">
        <v>9</v>
      </c>
      <c r="M519" s="48">
        <v>6</v>
      </c>
    </row>
    <row r="520" spans="1:13">
      <c r="A520" s="9">
        <v>1226</v>
      </c>
      <c r="B520" s="50" t="s">
        <v>1355</v>
      </c>
      <c r="C520" s="41">
        <f t="shared" si="55"/>
        <v>43819</v>
      </c>
      <c r="D520" s="43" t="str">
        <f t="shared" si="61"/>
        <v>V</v>
      </c>
      <c r="E520" s="44">
        <f>WEEKNUM(C520,21)</f>
        <v>51</v>
      </c>
      <c r="F520" s="9" t="s">
        <v>616</v>
      </c>
      <c r="G520" s="48">
        <v>8</v>
      </c>
      <c r="H520" s="48">
        <v>24</v>
      </c>
      <c r="I520" s="48">
        <v>32</v>
      </c>
      <c r="J520" s="48">
        <v>34</v>
      </c>
      <c r="K520" s="48">
        <v>30</v>
      </c>
      <c r="L520" s="48">
        <v>3</v>
      </c>
      <c r="M520" s="48">
        <v>4</v>
      </c>
    </row>
    <row r="521" spans="1:13">
      <c r="A521" s="9">
        <v>1227</v>
      </c>
      <c r="B521" s="50" t="s">
        <v>1356</v>
      </c>
      <c r="C521" s="41">
        <f t="shared" si="55"/>
        <v>43823</v>
      </c>
      <c r="D521" s="43" t="str">
        <f t="shared" si="61"/>
        <v>M</v>
      </c>
      <c r="E521" s="44">
        <f t="shared" ref="E521:E546" si="63">WEEKNUM(C521,21)</f>
        <v>52</v>
      </c>
      <c r="F521" s="9" t="s">
        <v>616</v>
      </c>
      <c r="G521" s="48">
        <v>47</v>
      </c>
      <c r="H521" s="48">
        <v>14</v>
      </c>
      <c r="I521" s="48">
        <v>11</v>
      </c>
      <c r="J521" s="48">
        <v>13</v>
      </c>
      <c r="K521" s="48">
        <v>3</v>
      </c>
      <c r="L521" s="48">
        <v>3</v>
      </c>
      <c r="M521" s="48">
        <v>6</v>
      </c>
    </row>
    <row r="522" spans="1:13">
      <c r="A522" s="9">
        <v>1228</v>
      </c>
      <c r="B522" s="50" t="s">
        <v>1357</v>
      </c>
      <c r="C522" s="41">
        <f t="shared" si="55"/>
        <v>43826</v>
      </c>
      <c r="D522" s="43" t="str">
        <f t="shared" si="61"/>
        <v>V</v>
      </c>
      <c r="E522" s="44">
        <f t="shared" si="63"/>
        <v>52</v>
      </c>
      <c r="F522" s="9" t="s">
        <v>616</v>
      </c>
      <c r="G522" s="48">
        <v>22</v>
      </c>
      <c r="H522" s="48">
        <v>26</v>
      </c>
      <c r="I522" s="48">
        <v>35</v>
      </c>
      <c r="J522" s="48">
        <v>7</v>
      </c>
      <c r="K522" s="48">
        <v>1</v>
      </c>
      <c r="L522" s="48">
        <v>5</v>
      </c>
      <c r="M522" s="48">
        <v>10</v>
      </c>
    </row>
    <row r="523" spans="1:13">
      <c r="A523" s="9">
        <v>1229</v>
      </c>
      <c r="B523" s="50" t="s">
        <v>1358</v>
      </c>
      <c r="C523" s="41">
        <f t="shared" si="55"/>
        <v>43830</v>
      </c>
      <c r="D523" s="43" t="str">
        <f t="shared" si="61"/>
        <v>M</v>
      </c>
      <c r="E523" s="44">
        <f t="shared" si="63"/>
        <v>1</v>
      </c>
      <c r="F523" s="9" t="s">
        <v>616</v>
      </c>
      <c r="G523" s="48">
        <v>41</v>
      </c>
      <c r="H523" s="48">
        <v>31</v>
      </c>
      <c r="I523" s="48">
        <v>48</v>
      </c>
      <c r="J523" s="48">
        <v>33</v>
      </c>
      <c r="K523" s="48">
        <v>26</v>
      </c>
      <c r="L523" s="48">
        <v>4</v>
      </c>
      <c r="M523" s="48">
        <v>2</v>
      </c>
    </row>
    <row r="524" spans="1:13">
      <c r="A524" s="9">
        <v>1230</v>
      </c>
      <c r="B524" s="50" t="s">
        <v>1359</v>
      </c>
      <c r="C524" s="41">
        <f t="shared" si="55"/>
        <v>43833</v>
      </c>
      <c r="D524" s="43" t="str">
        <f t="shared" si="61"/>
        <v>V</v>
      </c>
      <c r="E524" s="44">
        <f t="shared" si="63"/>
        <v>1</v>
      </c>
      <c r="F524" s="9" t="s">
        <v>616</v>
      </c>
      <c r="G524" s="48">
        <v>15</v>
      </c>
      <c r="H524" s="48">
        <v>5</v>
      </c>
      <c r="I524" s="48">
        <v>20</v>
      </c>
      <c r="J524" s="48">
        <v>47</v>
      </c>
      <c r="K524" s="48">
        <v>36</v>
      </c>
      <c r="L524" s="48">
        <v>12</v>
      </c>
      <c r="M524" s="48">
        <v>8</v>
      </c>
    </row>
    <row r="525" spans="1:13">
      <c r="A525" s="9">
        <v>1231</v>
      </c>
      <c r="B525" s="50" t="s">
        <v>1360</v>
      </c>
      <c r="C525" s="41">
        <f t="shared" ref="C525:C546" si="64">+C523+7</f>
        <v>43837</v>
      </c>
      <c r="D525" s="43" t="str">
        <f t="shared" si="61"/>
        <v>M</v>
      </c>
      <c r="E525" s="44">
        <f t="shared" si="63"/>
        <v>2</v>
      </c>
      <c r="F525" s="9" t="s">
        <v>616</v>
      </c>
      <c r="G525" s="48">
        <v>8</v>
      </c>
      <c r="H525" s="48">
        <v>37</v>
      </c>
      <c r="I525" s="48">
        <v>12</v>
      </c>
      <c r="J525" s="48">
        <v>5</v>
      </c>
      <c r="K525" s="48">
        <v>43</v>
      </c>
      <c r="L525" s="48">
        <v>11</v>
      </c>
      <c r="M525" s="48">
        <v>6</v>
      </c>
    </row>
    <row r="526" spans="1:13">
      <c r="A526" s="9">
        <v>1232</v>
      </c>
      <c r="B526" s="50" t="s">
        <v>1361</v>
      </c>
      <c r="C526" s="41">
        <f t="shared" si="64"/>
        <v>43840</v>
      </c>
      <c r="D526" s="43" t="str">
        <f t="shared" si="61"/>
        <v>V</v>
      </c>
      <c r="E526" s="44">
        <f t="shared" si="63"/>
        <v>2</v>
      </c>
      <c r="F526" s="9" t="s">
        <v>616</v>
      </c>
      <c r="G526" s="48">
        <v>32</v>
      </c>
      <c r="H526" s="48">
        <v>44</v>
      </c>
      <c r="I526" s="48">
        <v>17</v>
      </c>
      <c r="J526" s="48">
        <v>6</v>
      </c>
      <c r="K526" s="48">
        <v>46</v>
      </c>
      <c r="L526" s="48">
        <v>2</v>
      </c>
      <c r="M526" s="48">
        <v>6</v>
      </c>
    </row>
    <row r="527" spans="1:13">
      <c r="A527" s="9">
        <v>1233</v>
      </c>
      <c r="B527" s="50" t="s">
        <v>1362</v>
      </c>
      <c r="C527" s="41">
        <f t="shared" si="64"/>
        <v>43844</v>
      </c>
      <c r="D527" s="43" t="str">
        <f t="shared" si="61"/>
        <v>M</v>
      </c>
      <c r="E527" s="44">
        <f t="shared" si="63"/>
        <v>3</v>
      </c>
      <c r="F527" s="9" t="s">
        <v>616</v>
      </c>
      <c r="G527" s="48">
        <v>25</v>
      </c>
      <c r="H527" s="48">
        <v>39</v>
      </c>
      <c r="I527" s="48">
        <v>21</v>
      </c>
      <c r="J527" s="48">
        <v>44</v>
      </c>
      <c r="K527" s="48">
        <v>29</v>
      </c>
      <c r="L527" s="48">
        <v>9</v>
      </c>
      <c r="M527" s="48">
        <v>8</v>
      </c>
    </row>
    <row r="528" spans="1:13">
      <c r="A528" s="9">
        <v>1234</v>
      </c>
      <c r="B528" s="50" t="s">
        <v>1363</v>
      </c>
      <c r="C528" s="41">
        <f t="shared" si="64"/>
        <v>43847</v>
      </c>
      <c r="D528" s="43" t="str">
        <f t="shared" si="61"/>
        <v>V</v>
      </c>
      <c r="E528" s="44">
        <f t="shared" si="63"/>
        <v>3</v>
      </c>
      <c r="F528" s="9" t="s">
        <v>616</v>
      </c>
      <c r="G528" s="48">
        <v>20</v>
      </c>
      <c r="H528" s="48">
        <v>8</v>
      </c>
      <c r="I528" s="48">
        <v>29</v>
      </c>
      <c r="J528" s="48">
        <v>44</v>
      </c>
      <c r="K528" s="48">
        <v>19</v>
      </c>
      <c r="L528" s="48">
        <v>8</v>
      </c>
      <c r="M528" s="48">
        <v>3</v>
      </c>
    </row>
    <row r="529" spans="1:13">
      <c r="A529" s="9">
        <v>1235</v>
      </c>
      <c r="B529" s="50" t="s">
        <v>1364</v>
      </c>
      <c r="C529" s="41">
        <f t="shared" si="64"/>
        <v>43851</v>
      </c>
      <c r="D529" s="43" t="str">
        <f t="shared" si="61"/>
        <v>M</v>
      </c>
      <c r="E529" s="44">
        <f t="shared" si="63"/>
        <v>4</v>
      </c>
      <c r="F529" s="9" t="s">
        <v>616</v>
      </c>
      <c r="G529" s="48">
        <v>36</v>
      </c>
      <c r="H529" s="48">
        <v>10</v>
      </c>
      <c r="I529" s="48">
        <v>24</v>
      </c>
      <c r="J529" s="48">
        <v>11</v>
      </c>
      <c r="K529" s="48">
        <v>46</v>
      </c>
      <c r="L529" s="48">
        <v>3</v>
      </c>
      <c r="M529" s="48">
        <v>5</v>
      </c>
    </row>
    <row r="530" spans="1:13">
      <c r="A530" s="9">
        <v>1236</v>
      </c>
      <c r="B530" s="50" t="s">
        <v>1365</v>
      </c>
      <c r="C530" s="41">
        <f t="shared" si="64"/>
        <v>43854</v>
      </c>
      <c r="D530" s="43" t="str">
        <f t="shared" si="61"/>
        <v>V</v>
      </c>
      <c r="E530" s="44">
        <f t="shared" si="63"/>
        <v>4</v>
      </c>
      <c r="F530" s="9" t="s">
        <v>616</v>
      </c>
      <c r="G530" s="48">
        <v>9</v>
      </c>
      <c r="H530" s="48">
        <v>6</v>
      </c>
      <c r="I530" s="48">
        <v>4</v>
      </c>
      <c r="J530" s="48">
        <v>3</v>
      </c>
      <c r="K530" s="48">
        <v>24</v>
      </c>
      <c r="L530" s="48">
        <v>8</v>
      </c>
      <c r="M530" s="48">
        <v>5</v>
      </c>
    </row>
    <row r="531" spans="1:13">
      <c r="A531" s="9">
        <v>1237</v>
      </c>
      <c r="B531" s="50" t="s">
        <v>1366</v>
      </c>
      <c r="C531" s="41">
        <f t="shared" si="64"/>
        <v>43858</v>
      </c>
      <c r="D531" s="43" t="str">
        <f t="shared" si="61"/>
        <v>M</v>
      </c>
      <c r="E531" s="44">
        <f t="shared" si="63"/>
        <v>5</v>
      </c>
      <c r="F531" s="9" t="s">
        <v>616</v>
      </c>
      <c r="G531" s="48">
        <v>31</v>
      </c>
      <c r="H531" s="48">
        <v>27</v>
      </c>
      <c r="I531" s="48">
        <v>1</v>
      </c>
      <c r="J531" s="48">
        <v>19</v>
      </c>
      <c r="K531" s="48">
        <v>38</v>
      </c>
      <c r="L531" s="48">
        <v>5</v>
      </c>
      <c r="M531" s="48">
        <v>4</v>
      </c>
    </row>
    <row r="532" spans="1:13">
      <c r="A532" s="9">
        <v>1238</v>
      </c>
      <c r="B532" s="50" t="s">
        <v>1367</v>
      </c>
      <c r="C532" s="41">
        <f t="shared" si="64"/>
        <v>43861</v>
      </c>
      <c r="D532" s="43" t="str">
        <f t="shared" si="61"/>
        <v>V</v>
      </c>
      <c r="E532" s="44">
        <f t="shared" si="63"/>
        <v>5</v>
      </c>
      <c r="F532" s="9" t="s">
        <v>616</v>
      </c>
      <c r="G532" s="48">
        <v>20</v>
      </c>
      <c r="H532" s="48">
        <v>23</v>
      </c>
      <c r="I532" s="48">
        <v>13</v>
      </c>
      <c r="J532" s="48">
        <v>30</v>
      </c>
      <c r="K532" s="48">
        <v>18</v>
      </c>
      <c r="L532" s="48">
        <v>2</v>
      </c>
      <c r="M532" s="48">
        <v>4</v>
      </c>
    </row>
    <row r="533" spans="1:13">
      <c r="A533" s="9">
        <v>1239</v>
      </c>
      <c r="B533" s="50" t="s">
        <v>1575</v>
      </c>
      <c r="C533" s="41">
        <f t="shared" si="64"/>
        <v>43865</v>
      </c>
      <c r="D533" s="43" t="str">
        <f t="shared" si="61"/>
        <v>M</v>
      </c>
      <c r="E533" s="44">
        <f t="shared" si="63"/>
        <v>6</v>
      </c>
      <c r="F533" s="9" t="s">
        <v>616</v>
      </c>
      <c r="G533" s="48">
        <v>35</v>
      </c>
      <c r="H533" s="48">
        <v>21</v>
      </c>
      <c r="I533" s="48">
        <v>33</v>
      </c>
      <c r="J533" s="48">
        <v>23</v>
      </c>
      <c r="K533" s="48">
        <v>47</v>
      </c>
      <c r="L533" s="48">
        <v>6</v>
      </c>
      <c r="M533" s="48">
        <v>7</v>
      </c>
    </row>
    <row r="534" spans="1:13">
      <c r="A534" s="9">
        <v>1240</v>
      </c>
      <c r="B534" s="50" t="s">
        <v>1576</v>
      </c>
      <c r="C534" s="41">
        <f t="shared" si="64"/>
        <v>43868</v>
      </c>
      <c r="D534" s="43" t="str">
        <f t="shared" si="61"/>
        <v>V</v>
      </c>
      <c r="E534" s="44">
        <f t="shared" si="63"/>
        <v>6</v>
      </c>
      <c r="F534" s="9" t="s">
        <v>616</v>
      </c>
      <c r="G534" s="48">
        <v>17</v>
      </c>
      <c r="H534" s="48">
        <v>15</v>
      </c>
      <c r="I534" s="48">
        <v>9</v>
      </c>
      <c r="J534" s="48">
        <v>25</v>
      </c>
      <c r="K534" s="48">
        <v>40</v>
      </c>
      <c r="L534" s="48">
        <v>9</v>
      </c>
      <c r="M534" s="48">
        <v>3</v>
      </c>
    </row>
    <row r="535" spans="1:13">
      <c r="A535" s="9">
        <v>1241</v>
      </c>
      <c r="B535" s="50" t="s">
        <v>1577</v>
      </c>
      <c r="C535" s="41">
        <f t="shared" si="64"/>
        <v>43872</v>
      </c>
      <c r="D535" s="43" t="str">
        <f t="shared" si="61"/>
        <v>M</v>
      </c>
      <c r="E535" s="44">
        <f t="shared" si="63"/>
        <v>7</v>
      </c>
      <c r="F535" s="9" t="s">
        <v>616</v>
      </c>
      <c r="G535" s="48">
        <v>43</v>
      </c>
      <c r="H535" s="48">
        <v>26</v>
      </c>
      <c r="I535" s="48">
        <v>24</v>
      </c>
      <c r="J535" s="48">
        <v>32</v>
      </c>
      <c r="K535" s="48">
        <v>46</v>
      </c>
      <c r="L535" s="48">
        <v>6</v>
      </c>
      <c r="M535" s="48">
        <v>10</v>
      </c>
    </row>
    <row r="536" spans="1:13">
      <c r="A536" s="9">
        <v>1242</v>
      </c>
      <c r="B536" s="50" t="s">
        <v>1578</v>
      </c>
      <c r="C536" s="41">
        <f t="shared" si="64"/>
        <v>43875</v>
      </c>
      <c r="D536" s="43" t="str">
        <f t="shared" si="61"/>
        <v>V</v>
      </c>
      <c r="E536" s="44">
        <f t="shared" si="63"/>
        <v>7</v>
      </c>
      <c r="F536" s="9" t="s">
        <v>616</v>
      </c>
      <c r="G536" s="48">
        <v>5</v>
      </c>
      <c r="H536" s="48">
        <v>35</v>
      </c>
      <c r="I536" s="48">
        <v>20</v>
      </c>
      <c r="J536" s="48">
        <v>41</v>
      </c>
      <c r="K536" s="48">
        <v>49</v>
      </c>
      <c r="L536" s="48">
        <v>10</v>
      </c>
      <c r="M536" s="48">
        <v>6</v>
      </c>
    </row>
    <row r="537" spans="1:13">
      <c r="A537" s="9">
        <v>1243</v>
      </c>
      <c r="B537" s="50" t="s">
        <v>1579</v>
      </c>
      <c r="C537" s="41">
        <f t="shared" si="64"/>
        <v>43879</v>
      </c>
      <c r="D537" s="43" t="str">
        <f t="shared" si="61"/>
        <v>M</v>
      </c>
      <c r="E537" s="44">
        <f t="shared" si="63"/>
        <v>8</v>
      </c>
      <c r="F537" s="9" t="s">
        <v>616</v>
      </c>
      <c r="G537" s="48">
        <v>34</v>
      </c>
      <c r="H537" s="48">
        <v>32</v>
      </c>
      <c r="I537" s="48">
        <v>11</v>
      </c>
      <c r="J537" s="48">
        <v>38</v>
      </c>
      <c r="K537" s="48">
        <v>47</v>
      </c>
      <c r="L537" s="48">
        <v>10</v>
      </c>
      <c r="M537" s="48">
        <v>2</v>
      </c>
    </row>
    <row r="538" spans="1:13">
      <c r="A538" s="9">
        <v>1244</v>
      </c>
      <c r="B538" s="50" t="s">
        <v>1580</v>
      </c>
      <c r="C538" s="41">
        <f t="shared" si="64"/>
        <v>43882</v>
      </c>
      <c r="D538" s="43" t="str">
        <f t="shared" si="61"/>
        <v>V</v>
      </c>
      <c r="E538" s="44">
        <f t="shared" si="63"/>
        <v>8</v>
      </c>
      <c r="F538" s="9" t="s">
        <v>616</v>
      </c>
      <c r="G538" s="48">
        <v>32</v>
      </c>
      <c r="H538" s="48">
        <v>23</v>
      </c>
      <c r="I538" s="48">
        <v>30</v>
      </c>
      <c r="J538" s="48">
        <v>45</v>
      </c>
      <c r="K538" s="48">
        <v>7</v>
      </c>
      <c r="L538" s="48">
        <v>5</v>
      </c>
      <c r="M538" s="48">
        <v>9</v>
      </c>
    </row>
    <row r="539" spans="1:13">
      <c r="A539" s="9">
        <v>1245</v>
      </c>
      <c r="B539" s="50" t="s">
        <v>1581</v>
      </c>
      <c r="C539" s="41">
        <f t="shared" si="64"/>
        <v>43886</v>
      </c>
      <c r="D539" s="43" t="str">
        <f t="shared" si="61"/>
        <v>M</v>
      </c>
      <c r="E539" s="44">
        <f t="shared" si="63"/>
        <v>9</v>
      </c>
      <c r="F539" s="9" t="s">
        <v>616</v>
      </c>
      <c r="G539" s="48">
        <v>4</v>
      </c>
      <c r="H539" s="48">
        <v>42</v>
      </c>
      <c r="I539" s="48">
        <v>18</v>
      </c>
      <c r="J539" s="48">
        <v>27</v>
      </c>
      <c r="K539" s="48">
        <v>1</v>
      </c>
      <c r="L539" s="48">
        <v>6</v>
      </c>
      <c r="M539" s="48">
        <v>4</v>
      </c>
    </row>
    <row r="540" spans="1:13">
      <c r="A540" s="9">
        <v>1246</v>
      </c>
      <c r="B540" s="50" t="s">
        <v>1588</v>
      </c>
      <c r="C540" s="41">
        <f t="shared" si="64"/>
        <v>43889</v>
      </c>
      <c r="D540" s="43" t="str">
        <f t="shared" si="61"/>
        <v>V</v>
      </c>
      <c r="E540" s="44">
        <f t="shared" si="63"/>
        <v>9</v>
      </c>
      <c r="F540" s="9" t="s">
        <v>616</v>
      </c>
      <c r="G540" s="48">
        <v>8</v>
      </c>
      <c r="H540" s="48">
        <v>11</v>
      </c>
      <c r="I540" s="48">
        <v>23</v>
      </c>
      <c r="J540" s="48">
        <v>20</v>
      </c>
      <c r="K540" s="48">
        <v>22</v>
      </c>
      <c r="L540" s="48">
        <v>4</v>
      </c>
      <c r="M540" s="48">
        <v>3</v>
      </c>
    </row>
    <row r="541" spans="1:13">
      <c r="A541" s="9">
        <v>1247</v>
      </c>
      <c r="B541" s="50" t="s">
        <v>1589</v>
      </c>
      <c r="C541" s="41">
        <f t="shared" si="64"/>
        <v>43893</v>
      </c>
      <c r="D541" s="43" t="str">
        <f t="shared" si="61"/>
        <v>M</v>
      </c>
      <c r="E541" s="44">
        <f t="shared" si="63"/>
        <v>10</v>
      </c>
      <c r="F541" s="9" t="s">
        <v>616</v>
      </c>
      <c r="G541" s="48">
        <v>27</v>
      </c>
      <c r="H541" s="48">
        <v>44</v>
      </c>
      <c r="I541" s="48">
        <v>4</v>
      </c>
      <c r="J541" s="48">
        <v>14</v>
      </c>
      <c r="K541" s="48">
        <v>45</v>
      </c>
      <c r="L541" s="48">
        <v>10</v>
      </c>
      <c r="M541" s="48">
        <v>1</v>
      </c>
    </row>
    <row r="542" spans="1:13">
      <c r="A542" s="9">
        <v>1248</v>
      </c>
      <c r="B542" s="50" t="s">
        <v>1590</v>
      </c>
      <c r="C542" s="41">
        <f t="shared" si="64"/>
        <v>43896</v>
      </c>
      <c r="D542" s="43" t="str">
        <f t="shared" si="61"/>
        <v>V</v>
      </c>
      <c r="E542" s="44">
        <f t="shared" si="63"/>
        <v>10</v>
      </c>
      <c r="F542" s="9" t="s">
        <v>616</v>
      </c>
      <c r="G542" s="48">
        <v>15</v>
      </c>
      <c r="H542" s="48">
        <v>43</v>
      </c>
      <c r="I542" s="48">
        <v>38</v>
      </c>
      <c r="J542" s="48">
        <v>45</v>
      </c>
      <c r="K542" s="48">
        <v>46</v>
      </c>
      <c r="L542" s="48">
        <v>1</v>
      </c>
      <c r="M542" s="48">
        <v>11</v>
      </c>
    </row>
    <row r="543" spans="1:13">
      <c r="A543" s="9">
        <v>1249</v>
      </c>
      <c r="B543" s="50" t="s">
        <v>1591</v>
      </c>
      <c r="C543" s="41">
        <f t="shared" si="64"/>
        <v>43900</v>
      </c>
      <c r="D543" s="43" t="str">
        <f t="shared" si="61"/>
        <v>M</v>
      </c>
      <c r="E543" s="44">
        <f t="shared" si="63"/>
        <v>11</v>
      </c>
      <c r="F543" s="9" t="s">
        <v>616</v>
      </c>
      <c r="G543" s="48">
        <v>23</v>
      </c>
      <c r="H543" s="48">
        <v>43</v>
      </c>
      <c r="I543" s="48">
        <v>30</v>
      </c>
      <c r="J543" s="48">
        <v>11</v>
      </c>
      <c r="K543" s="48">
        <v>37</v>
      </c>
      <c r="L543" s="48">
        <v>5</v>
      </c>
      <c r="M543" s="48">
        <v>12</v>
      </c>
    </row>
    <row r="544" spans="1:13">
      <c r="A544" s="9">
        <v>1250</v>
      </c>
      <c r="B544" s="50" t="s">
        <v>1592</v>
      </c>
      <c r="C544" s="41">
        <f t="shared" si="64"/>
        <v>43903</v>
      </c>
      <c r="D544" s="43" t="str">
        <f t="shared" si="61"/>
        <v>V</v>
      </c>
      <c r="E544" s="44">
        <f t="shared" si="63"/>
        <v>11</v>
      </c>
      <c r="F544" s="9" t="s">
        <v>616</v>
      </c>
      <c r="G544" s="48">
        <v>21</v>
      </c>
      <c r="H544" s="48">
        <v>3</v>
      </c>
      <c r="I544" s="48">
        <v>11</v>
      </c>
      <c r="J544" s="48">
        <v>36</v>
      </c>
      <c r="K544" s="48">
        <v>27</v>
      </c>
      <c r="L544" s="48">
        <v>9</v>
      </c>
      <c r="M544" s="48">
        <v>10</v>
      </c>
    </row>
    <row r="545" spans="1:13">
      <c r="A545" s="9">
        <v>1251</v>
      </c>
      <c r="B545" s="50" t="s">
        <v>1593</v>
      </c>
      <c r="C545" s="41">
        <f t="shared" si="64"/>
        <v>43907</v>
      </c>
      <c r="D545" s="43" t="str">
        <f t="shared" si="61"/>
        <v>M</v>
      </c>
      <c r="E545" s="44">
        <f t="shared" si="63"/>
        <v>12</v>
      </c>
      <c r="F545" s="9" t="s">
        <v>616</v>
      </c>
      <c r="G545" s="48">
        <v>5</v>
      </c>
      <c r="H545" s="48">
        <v>7</v>
      </c>
      <c r="I545" s="48">
        <v>16</v>
      </c>
      <c r="J545" s="48">
        <v>8</v>
      </c>
      <c r="K545" s="48">
        <v>20</v>
      </c>
      <c r="L545" s="48">
        <v>12</v>
      </c>
      <c r="M545" s="48">
        <v>2</v>
      </c>
    </row>
    <row r="546" spans="1:13">
      <c r="A546" s="9">
        <v>1252</v>
      </c>
      <c r="B546" s="50" t="s">
        <v>1582</v>
      </c>
      <c r="C546" s="41">
        <f t="shared" si="64"/>
        <v>43910</v>
      </c>
      <c r="D546" s="43" t="str">
        <f t="shared" ref="D546:D549" si="65">CHOOSE(WEEKDAY(C546),"D","L","M","X","J","V","S")</f>
        <v>V</v>
      </c>
      <c r="E546" s="44">
        <f t="shared" ref="E546:E549" si="66">WEEKNUM(C546,21)</f>
        <v>12</v>
      </c>
      <c r="F546" s="9" t="s">
        <v>616</v>
      </c>
      <c r="G546" s="48">
        <v>40</v>
      </c>
      <c r="H546" s="48">
        <v>9</v>
      </c>
      <c r="I546" s="48">
        <v>20</v>
      </c>
      <c r="J546" s="48">
        <v>34</v>
      </c>
      <c r="K546" s="48">
        <v>3</v>
      </c>
      <c r="L546" s="48">
        <v>6</v>
      </c>
      <c r="M546" s="48">
        <v>12</v>
      </c>
    </row>
    <row r="547" spans="1:13">
      <c r="A547" s="9">
        <v>1253</v>
      </c>
      <c r="B547" s="50" t="s">
        <v>1605</v>
      </c>
      <c r="C547" s="41">
        <v>43970</v>
      </c>
      <c r="D547" s="43" t="str">
        <f t="shared" si="65"/>
        <v>M</v>
      </c>
      <c r="E547" s="44">
        <f t="shared" si="66"/>
        <v>21</v>
      </c>
      <c r="F547" s="9" t="s">
        <v>616</v>
      </c>
      <c r="G547" s="48">
        <v>43</v>
      </c>
      <c r="H547" s="48">
        <v>32</v>
      </c>
      <c r="I547" s="48">
        <v>37</v>
      </c>
      <c r="J547" s="48">
        <v>25</v>
      </c>
      <c r="K547" s="48">
        <v>5</v>
      </c>
      <c r="L547" s="48">
        <v>6</v>
      </c>
      <c r="M547" s="48">
        <v>7</v>
      </c>
    </row>
    <row r="548" spans="1:13">
      <c r="A548" s="9">
        <v>1254</v>
      </c>
      <c r="B548" s="50" t="s">
        <v>1606</v>
      </c>
      <c r="C548" s="41">
        <v>43973</v>
      </c>
      <c r="D548" s="43" t="str">
        <f t="shared" si="65"/>
        <v>V</v>
      </c>
      <c r="E548" s="44">
        <f t="shared" si="66"/>
        <v>21</v>
      </c>
      <c r="F548" s="9" t="s">
        <v>616</v>
      </c>
      <c r="G548" s="48">
        <v>18</v>
      </c>
      <c r="H548" s="48">
        <v>22</v>
      </c>
      <c r="I548" s="48">
        <v>32</v>
      </c>
      <c r="J548" s="48">
        <v>3</v>
      </c>
      <c r="K548" s="48">
        <v>27</v>
      </c>
      <c r="L548" s="48">
        <v>2</v>
      </c>
      <c r="M548" s="48">
        <v>7</v>
      </c>
    </row>
    <row r="549" spans="1:13">
      <c r="A549" s="9">
        <v>1255</v>
      </c>
      <c r="B549" s="50" t="s">
        <v>1607</v>
      </c>
      <c r="C549" s="41">
        <v>43977</v>
      </c>
      <c r="D549" s="43" t="str">
        <f t="shared" si="65"/>
        <v>M</v>
      </c>
      <c r="E549" s="44">
        <f t="shared" si="66"/>
        <v>22</v>
      </c>
      <c r="F549" s="9" t="s">
        <v>616</v>
      </c>
      <c r="G549" s="48">
        <v>9</v>
      </c>
      <c r="H549" s="48">
        <v>4</v>
      </c>
      <c r="I549" s="48">
        <v>27</v>
      </c>
      <c r="J549" s="48">
        <v>14</v>
      </c>
      <c r="K549" s="48">
        <v>21</v>
      </c>
      <c r="L549" s="48">
        <v>4</v>
      </c>
      <c r="M549" s="48">
        <v>6</v>
      </c>
    </row>
    <row r="550" spans="1:13">
      <c r="A550" s="9">
        <v>1256</v>
      </c>
      <c r="B550" s="50" t="s">
        <v>1608</v>
      </c>
      <c r="C550" s="41">
        <v>43980</v>
      </c>
      <c r="D550" s="43" t="str">
        <f t="shared" ref="D550:D555" si="67">CHOOSE(WEEKDAY(C550),"D","L","M","X","J","V","S")</f>
        <v>V</v>
      </c>
      <c r="E550" s="44">
        <f t="shared" ref="E550:E555" si="68">WEEKNUM(C550,21)</f>
        <v>22</v>
      </c>
      <c r="F550" s="9" t="s">
        <v>616</v>
      </c>
      <c r="G550" s="48">
        <v>4</v>
      </c>
      <c r="H550" s="48">
        <v>11</v>
      </c>
      <c r="I550" s="48">
        <v>8</v>
      </c>
      <c r="J550" s="48">
        <v>46</v>
      </c>
      <c r="K550" s="48">
        <v>19</v>
      </c>
      <c r="L550" s="48">
        <v>4</v>
      </c>
      <c r="M550" s="48">
        <v>8</v>
      </c>
    </row>
    <row r="551" spans="1:13">
      <c r="A551" s="9">
        <v>1257</v>
      </c>
      <c r="B551" s="50" t="s">
        <v>1609</v>
      </c>
      <c r="C551" s="41">
        <v>43984</v>
      </c>
      <c r="D551" s="43" t="str">
        <f t="shared" si="67"/>
        <v>M</v>
      </c>
      <c r="E551" s="44">
        <f t="shared" si="68"/>
        <v>23</v>
      </c>
      <c r="F551" s="9" t="s">
        <v>616</v>
      </c>
      <c r="G551" s="48">
        <v>49</v>
      </c>
      <c r="H551" s="48">
        <v>22</v>
      </c>
      <c r="I551" s="48">
        <v>12</v>
      </c>
      <c r="J551" s="48">
        <v>26</v>
      </c>
      <c r="K551" s="48">
        <v>10</v>
      </c>
      <c r="L551" s="48">
        <v>11</v>
      </c>
      <c r="M551" s="48">
        <v>7</v>
      </c>
    </row>
    <row r="552" spans="1:13">
      <c r="A552" s="9">
        <v>1258</v>
      </c>
      <c r="B552" s="50" t="s">
        <v>1610</v>
      </c>
      <c r="C552" s="41">
        <v>43987</v>
      </c>
      <c r="D552" s="43" t="str">
        <f t="shared" si="67"/>
        <v>V</v>
      </c>
      <c r="E552" s="44">
        <f t="shared" si="68"/>
        <v>23</v>
      </c>
      <c r="F552" s="9" t="s">
        <v>616</v>
      </c>
      <c r="G552" s="48">
        <v>24</v>
      </c>
      <c r="H552" s="48">
        <v>11</v>
      </c>
      <c r="I552" s="48">
        <v>37</v>
      </c>
      <c r="J552" s="48">
        <v>17</v>
      </c>
      <c r="K552" s="48">
        <v>5</v>
      </c>
      <c r="L552" s="48">
        <v>6</v>
      </c>
      <c r="M552" s="48">
        <v>3</v>
      </c>
    </row>
    <row r="553" spans="1:13">
      <c r="A553" s="9">
        <v>1259</v>
      </c>
      <c r="B553" s="50" t="s">
        <v>1611</v>
      </c>
      <c r="C553" s="41">
        <v>43991</v>
      </c>
      <c r="D553" s="43" t="str">
        <f t="shared" si="67"/>
        <v>M</v>
      </c>
      <c r="E553" s="44">
        <f t="shared" si="68"/>
        <v>24</v>
      </c>
      <c r="F553" s="9" t="s">
        <v>616</v>
      </c>
      <c r="G553" s="48">
        <v>46</v>
      </c>
      <c r="H553" s="48">
        <v>36</v>
      </c>
      <c r="I553" s="48">
        <v>27</v>
      </c>
      <c r="J553" s="48">
        <v>5</v>
      </c>
      <c r="K553" s="48">
        <v>15</v>
      </c>
      <c r="L553" s="48">
        <v>8</v>
      </c>
      <c r="M553" s="48">
        <v>2</v>
      </c>
    </row>
    <row r="554" spans="1:13">
      <c r="A554" s="9">
        <v>1260</v>
      </c>
      <c r="B554" s="50" t="s">
        <v>1612</v>
      </c>
      <c r="C554" s="41">
        <v>43994</v>
      </c>
      <c r="D554" s="43" t="str">
        <f t="shared" si="67"/>
        <v>V</v>
      </c>
      <c r="E554" s="44">
        <f t="shared" si="68"/>
        <v>24</v>
      </c>
      <c r="F554" s="9" t="s">
        <v>616</v>
      </c>
      <c r="G554" s="48">
        <v>24</v>
      </c>
      <c r="H554" s="48">
        <v>39</v>
      </c>
      <c r="I554" s="48">
        <v>46</v>
      </c>
      <c r="J554" s="48">
        <v>2</v>
      </c>
      <c r="K554" s="48">
        <v>45</v>
      </c>
      <c r="L554" s="48">
        <v>4</v>
      </c>
      <c r="M554" s="48">
        <v>8</v>
      </c>
    </row>
    <row r="555" spans="1:13">
      <c r="A555" s="9">
        <v>1261</v>
      </c>
      <c r="B555" s="50" t="s">
        <v>1613</v>
      </c>
      <c r="C555" s="41">
        <v>43998</v>
      </c>
      <c r="D555" s="43" t="str">
        <f t="shared" si="67"/>
        <v>M</v>
      </c>
      <c r="E555" s="44">
        <f t="shared" si="68"/>
        <v>25</v>
      </c>
      <c r="F555" s="9" t="s">
        <v>616</v>
      </c>
      <c r="G555" s="48">
        <v>39</v>
      </c>
      <c r="H555" s="48">
        <v>9</v>
      </c>
      <c r="I555" s="48">
        <v>11</v>
      </c>
      <c r="J555" s="48">
        <v>4</v>
      </c>
      <c r="K555" s="48">
        <v>17</v>
      </c>
      <c r="L555" s="48">
        <v>2</v>
      </c>
      <c r="M555" s="48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76"/>
  <sheetViews>
    <sheetView tabSelected="1" topLeftCell="A258" workbookViewId="0">
      <selection activeCell="M285" sqref="M285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CHOOSE(WEEKDAY(Tabla4[[#This Row],[Fecha]]),"D","L","M","X","J","V","S")</f>
        <v>D</v>
      </c>
      <c r="E2" s="46">
        <f>WEEKNUM(Tabla4[[#This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CHOOSE(WEEKDAY(Tabla4[[#This Row],[Fecha]]),"D","L","M","X","J","V","S")</f>
        <v>D</v>
      </c>
      <c r="E3" s="46">
        <f>WEEKNUM(Tabla4[[#This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CHOOSE(WEEKDAY(Tabla4[[#This Row],[Fecha]]),"D","L","M","X","J","V","S")</f>
        <v>D</v>
      </c>
      <c r="E4" s="46">
        <f>WEEKNUM(Tabla4[[#This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CHOOSE(WEEKDAY(Tabla4[[#This Row],[Fecha]]),"D","L","M","X","J","V","S")</f>
        <v>D</v>
      </c>
      <c r="E5" s="46">
        <f>WEEKNUM(Tabla4[[#This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CHOOSE(WEEKDAY(Tabla4[[#This Row],[Fecha]]),"D","L","M","X","J","V","S")</f>
        <v>D</v>
      </c>
      <c r="E6" s="46">
        <f>WEEKNUM(Tabla4[[#This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CHOOSE(WEEKDAY(Tabla4[[#This Row],[Fecha]]),"D","L","M","X","J","V","S")</f>
        <v>D</v>
      </c>
      <c r="E7" s="46">
        <f>WEEKNUM(Tabla4[[#This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CHOOSE(WEEKDAY(Tabla4[[#This Row],[Fecha]]),"D","L","M","X","J","V","S")</f>
        <v>D</v>
      </c>
      <c r="E8" s="46">
        <f>WEEKNUM(Tabla4[[#This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CHOOSE(WEEKDAY(Tabla4[[#This Row],[Fecha]]),"D","L","M","X","J","V","S")</f>
        <v>D</v>
      </c>
      <c r="E9" s="46">
        <f>WEEKNUM(Tabla4[[#This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CHOOSE(WEEKDAY(Tabla4[[#This Row],[Fecha]]),"D","L","M","X","J","V","S")</f>
        <v>D</v>
      </c>
      <c r="E10" s="46">
        <f>WEEKNUM(Tabla4[[#This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CHOOSE(WEEKDAY(Tabla4[[#This Row],[Fecha]]),"D","L","M","X","J","V","S")</f>
        <v>D</v>
      </c>
      <c r="E11" s="46">
        <f>WEEKNUM(Tabla4[[#This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CHOOSE(WEEKDAY(Tabla4[[#This Row],[Fecha]]),"D","L","M","X","J","V","S")</f>
        <v>D</v>
      </c>
      <c r="E12" s="46">
        <f>WEEKNUM(Tabla4[[#This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CHOOSE(WEEKDAY(Tabla4[[#This Row],[Fecha]]),"D","L","M","X","J","V","S")</f>
        <v>D</v>
      </c>
      <c r="E13" s="46">
        <f>WEEKNUM(Tabla4[[#This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CHOOSE(WEEKDAY(Tabla4[[#This Row],[Fecha]]),"D","L","M","X","J","V","S")</f>
        <v>D</v>
      </c>
      <c r="E14" s="46">
        <f>WEEKNUM(Tabla4[[#This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CHOOSE(WEEKDAY(Tabla4[[#This Row],[Fecha]]),"D","L","M","X","J","V","S")</f>
        <v>D</v>
      </c>
      <c r="E15" s="46">
        <f>WEEKNUM(Tabla4[[#This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CHOOSE(WEEKDAY(Tabla4[[#This Row],[Fecha]]),"D","L","M","X","J","V","S")</f>
        <v>D</v>
      </c>
      <c r="E16" s="46">
        <f>WEEKNUM(Tabla4[[#This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CHOOSE(WEEKDAY(Tabla4[[#This Row],[Fecha]]),"D","L","M","X","J","V","S")</f>
        <v>D</v>
      </c>
      <c r="E17" s="46">
        <f>WEEKNUM(Tabla4[[#This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CHOOSE(WEEKDAY(Tabla4[[#This Row],[Fecha]]),"D","L","M","X","J","V","S")</f>
        <v>D</v>
      </c>
      <c r="E18" s="46">
        <f>WEEKNUM(Tabla4[[#This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CHOOSE(WEEKDAY(Tabla4[[#This Row],[Fecha]]),"D","L","M","X","J","V","S")</f>
        <v>D</v>
      </c>
      <c r="E19" s="46">
        <f>WEEKNUM(Tabla4[[#This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CHOOSE(WEEKDAY(Tabla4[[#This Row],[Fecha]]),"D","L","M","X","J","V","S")</f>
        <v>D</v>
      </c>
      <c r="E20" s="46">
        <f>WEEKNUM(Tabla4[[#This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CHOOSE(WEEKDAY(Tabla4[[#This Row],[Fecha]]),"D","L","M","X","J","V","S")</f>
        <v>D</v>
      </c>
      <c r="E21" s="46">
        <f>WEEKNUM(Tabla4[[#This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CHOOSE(WEEKDAY(Tabla4[[#This Row],[Fecha]]),"D","L","M","X","J","V","S")</f>
        <v>D</v>
      </c>
      <c r="E22" s="46">
        <f>WEEKNUM(Tabla4[[#This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CHOOSE(WEEKDAY(Tabla4[[#This Row],[Fecha]]),"D","L","M","X","J","V","S")</f>
        <v>D</v>
      </c>
      <c r="E23" s="46">
        <f>WEEKNUM(Tabla4[[#This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CHOOSE(WEEKDAY(Tabla4[[#This Row],[Fecha]]),"D","L","M","X","J","V","S")</f>
        <v>D</v>
      </c>
      <c r="E24" s="46">
        <f>WEEKNUM(Tabla4[[#This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CHOOSE(WEEKDAY(Tabla4[[#This Row],[Fecha]]),"D","L","M","X","J","V","S")</f>
        <v>D</v>
      </c>
      <c r="E25" s="46">
        <f>WEEKNUM(Tabla4[[#This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CHOOSE(WEEKDAY(Tabla4[[#This Row],[Fecha]]),"D","L","M","X","J","V","S")</f>
        <v>D</v>
      </c>
      <c r="E26" s="46">
        <f>WEEKNUM(Tabla4[[#This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CHOOSE(WEEKDAY(Tabla4[[#This Row],[Fecha]]),"D","L","M","X","J","V","S")</f>
        <v>D</v>
      </c>
      <c r="E27" s="46">
        <f>WEEKNUM(Tabla4[[#This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CHOOSE(WEEKDAY(Tabla4[[#This Row],[Fecha]]),"D","L","M","X","J","V","S")</f>
        <v>D</v>
      </c>
      <c r="E28" s="46">
        <f>WEEKNUM(Tabla4[[#This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CHOOSE(WEEKDAY(Tabla4[[#This Row],[Fecha]]),"D","L","M","X","J","V","S")</f>
        <v>D</v>
      </c>
      <c r="E29" s="46">
        <f>WEEKNUM(Tabla4[[#This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CHOOSE(WEEKDAY(Tabla4[[#This Row],[Fecha]]),"D","L","M","X","J","V","S")</f>
        <v>D</v>
      </c>
      <c r="E30" s="46">
        <f>WEEKNUM(Tabla4[[#This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CHOOSE(WEEKDAY(Tabla4[[#This Row],[Fecha]]),"D","L","M","X","J","V","S")</f>
        <v>D</v>
      </c>
      <c r="E31" s="46">
        <f>WEEKNUM(Tabla4[[#This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CHOOSE(WEEKDAY(Tabla4[[#This Row],[Fecha]]),"D","L","M","X","J","V","S")</f>
        <v>D</v>
      </c>
      <c r="E32" s="46">
        <f>WEEKNUM(Tabla4[[#This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CHOOSE(WEEKDAY(Tabla4[[#This Row],[Fecha]]),"D","L","M","X","J","V","S")</f>
        <v>D</v>
      </c>
      <c r="E33" s="46">
        <f>WEEKNUM(Tabla4[[#This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CHOOSE(WEEKDAY(Tabla4[[#This Row],[Fecha]]),"D","L","M","X","J","V","S")</f>
        <v>D</v>
      </c>
      <c r="E34" s="46">
        <f>WEEKNUM(Tabla4[[#This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CHOOSE(WEEKDAY(Tabla4[[#This Row],[Fecha]]),"D","L","M","X","J","V","S")</f>
        <v>D</v>
      </c>
      <c r="E35" s="46">
        <f>WEEKNUM(Tabla4[[#This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CHOOSE(WEEKDAY(Tabla4[[#This Row],[Fecha]]),"D","L","M","X","J","V","S")</f>
        <v>D</v>
      </c>
      <c r="E36" s="46">
        <f>WEEKNUM(Tabla4[[#This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CHOOSE(WEEKDAY(Tabla4[[#This Row],[Fecha]]),"D","L","M","X","J","V","S")</f>
        <v>D</v>
      </c>
      <c r="E37" s="46">
        <f>WEEKNUM(Tabla4[[#This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CHOOSE(WEEKDAY(Tabla4[[#This Row],[Fecha]]),"D","L","M","X","J","V","S")</f>
        <v>D</v>
      </c>
      <c r="E38" s="46">
        <f>WEEKNUM(Tabla4[[#This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CHOOSE(WEEKDAY(Tabla4[[#This Row],[Fecha]]),"D","L","M","X","J","V","S")</f>
        <v>D</v>
      </c>
      <c r="E39" s="46">
        <f>WEEKNUM(Tabla4[[#This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CHOOSE(WEEKDAY(Tabla4[[#This Row],[Fecha]]),"D","L","M","X","J","V","S")</f>
        <v>D</v>
      </c>
      <c r="E40" s="46">
        <f>WEEKNUM(Tabla4[[#This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CHOOSE(WEEKDAY(Tabla4[[#This Row],[Fecha]]),"D","L","M","X","J","V","S")</f>
        <v>D</v>
      </c>
      <c r="E41" s="46">
        <f>WEEKNUM(Tabla4[[#This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CHOOSE(WEEKDAY(Tabla4[[#This Row],[Fecha]]),"D","L","M","X","J","V","S")</f>
        <v>D</v>
      </c>
      <c r="E42" s="46">
        <f>WEEKNUM(Tabla4[[#This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CHOOSE(WEEKDAY(Tabla4[[#This Row],[Fecha]]),"D","L","M","X","J","V","S")</f>
        <v>D</v>
      </c>
      <c r="E43" s="46">
        <f>WEEKNUM(Tabla4[[#This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CHOOSE(WEEKDAY(Tabla4[[#This Row],[Fecha]]),"D","L","M","X","J","V","S")</f>
        <v>D</v>
      </c>
      <c r="E44" s="46">
        <f>WEEKNUM(Tabla4[[#This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CHOOSE(WEEKDAY(Tabla4[[#This Row],[Fecha]]),"D","L","M","X","J","V","S")</f>
        <v>D</v>
      </c>
      <c r="E45" s="46">
        <f>WEEKNUM(Tabla4[[#This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CHOOSE(WEEKDAY(Tabla4[[#This Row],[Fecha]]),"D","L","M","X","J","V","S")</f>
        <v>D</v>
      </c>
      <c r="E46" s="46">
        <f>WEEKNUM(Tabla4[[#This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CHOOSE(WEEKDAY(Tabla4[[#This Row],[Fecha]]),"D","L","M","X","J","V","S")</f>
        <v>D</v>
      </c>
      <c r="E47" s="46">
        <f>WEEKNUM(Tabla4[[#This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CHOOSE(WEEKDAY(Tabla4[[#This Row],[Fecha]]),"D","L","M","X","J","V","S")</f>
        <v>D</v>
      </c>
      <c r="E48" s="46">
        <f>WEEKNUM(Tabla4[[#This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CHOOSE(WEEKDAY(Tabla4[[#This Row],[Fecha]]),"D","L","M","X","J","V","S")</f>
        <v>D</v>
      </c>
      <c r="E49" s="46">
        <f>WEEKNUM(Tabla4[[#This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CHOOSE(WEEKDAY(Tabla4[[#This Row],[Fecha]]),"D","L","M","X","J","V","S")</f>
        <v>D</v>
      </c>
      <c r="E50" s="46">
        <f>WEEKNUM(Tabla4[[#This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CHOOSE(WEEKDAY(Tabla4[[#This Row],[Fecha]]),"D","L","M","X","J","V","S")</f>
        <v>D</v>
      </c>
      <c r="E51" s="46">
        <f>WEEKNUM(Tabla4[[#This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CHOOSE(WEEKDAY(Tabla4[[#This Row],[Fecha]]),"D","L","M","X","J","V","S")</f>
        <v>D</v>
      </c>
      <c r="E52" s="46">
        <f>WEEKNUM(Tabla4[[#This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CHOOSE(WEEKDAY(Tabla4[[#This Row],[Fecha]]),"D","L","M","X","J","V","S")</f>
        <v>D</v>
      </c>
      <c r="E53" s="46">
        <f>WEEKNUM(Tabla4[[#This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CHOOSE(WEEKDAY(Tabla4[[#This Row],[Fecha]]),"D","L","M","X","J","V","S")</f>
        <v>D</v>
      </c>
      <c r="E54" s="46">
        <f>WEEKNUM(Tabla4[[#This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CHOOSE(WEEKDAY(Tabla4[[#This Row],[Fecha]]),"D","L","M","X","J","V","S")</f>
        <v>D</v>
      </c>
      <c r="E55" s="46">
        <f>WEEKNUM(Tabla4[[#This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CHOOSE(WEEKDAY(Tabla4[[#This Row],[Fecha]]),"D","L","M","X","J","V","S")</f>
        <v>D</v>
      </c>
      <c r="E56" s="46">
        <f>WEEKNUM(Tabla4[[#This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CHOOSE(WEEKDAY(Tabla4[[#This Row],[Fecha]]),"D","L","M","X","J","V","S")</f>
        <v>D</v>
      </c>
      <c r="E57" s="46">
        <f>WEEKNUM(Tabla4[[#This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CHOOSE(WEEKDAY(Tabla4[[#This Row],[Fecha]]),"D","L","M","X","J","V","S")</f>
        <v>D</v>
      </c>
      <c r="E58" s="46">
        <f>WEEKNUM(Tabla4[[#This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CHOOSE(WEEKDAY(Tabla4[[#This Row],[Fecha]]),"D","L","M","X","J","V","S")</f>
        <v>D</v>
      </c>
      <c r="E59" s="46">
        <f>WEEKNUM(Tabla4[[#This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CHOOSE(WEEKDAY(Tabla4[[#This Row],[Fecha]]),"D","L","M","X","J","V","S")</f>
        <v>D</v>
      </c>
      <c r="E60" s="46">
        <f>WEEKNUM(Tabla4[[#This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CHOOSE(WEEKDAY(Tabla4[[#This Row],[Fecha]]),"D","L","M","X","J","V","S")</f>
        <v>D</v>
      </c>
      <c r="E61" s="46">
        <f>WEEKNUM(Tabla4[[#This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CHOOSE(WEEKDAY(Tabla4[[#This Row],[Fecha]]),"D","L","M","X","J","V","S")</f>
        <v>D</v>
      </c>
      <c r="E62" s="46">
        <f>WEEKNUM(Tabla4[[#This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CHOOSE(WEEKDAY(Tabla4[[#This Row],[Fecha]]),"D","L","M","X","J","V","S")</f>
        <v>D</v>
      </c>
      <c r="E63" s="46">
        <f>WEEKNUM(Tabla4[[#This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CHOOSE(WEEKDAY(Tabla4[[#This Row],[Fecha]]),"D","L","M","X","J","V","S")</f>
        <v>D</v>
      </c>
      <c r="E64" s="46">
        <f>WEEKNUM(Tabla4[[#This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CHOOSE(WEEKDAY(Tabla4[[#This Row],[Fecha]]),"D","L","M","X","J","V","S")</f>
        <v>D</v>
      </c>
      <c r="E65" s="46">
        <f>WEEKNUM(Tabla4[[#This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CHOOSE(WEEKDAY(Tabla4[[#This Row],[Fecha]]),"D","L","M","X","J","V","S")</f>
        <v>D</v>
      </c>
      <c r="E66" s="46">
        <f>WEEKNUM(Tabla4[[#This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CHOOSE(WEEKDAY(Tabla4[[#This Row],[Fecha]]),"D","L","M","X","J","V","S")</f>
        <v>D</v>
      </c>
      <c r="E67" s="46">
        <f>WEEKNUM(Tabla4[[#This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CHOOSE(WEEKDAY(Tabla4[[#This Row],[Fecha]]),"D","L","M","X","J","V","S")</f>
        <v>D</v>
      </c>
      <c r="E68" s="46">
        <f>WEEKNUM(Tabla4[[#This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CHOOSE(WEEKDAY(Tabla4[[#This Row],[Fecha]]),"D","L","M","X","J","V","S")</f>
        <v>D</v>
      </c>
      <c r="E69" s="46">
        <f>WEEKNUM(Tabla4[[#This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CHOOSE(WEEKDAY(Tabla4[[#This Row],[Fecha]]),"D","L","M","X","J","V","S")</f>
        <v>D</v>
      </c>
      <c r="E70" s="46">
        <f>WEEKNUM(Tabla4[[#This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CHOOSE(WEEKDAY(Tabla4[[#This Row],[Fecha]]),"D","L","M","X","J","V","S")</f>
        <v>D</v>
      </c>
      <c r="E71" s="46">
        <f>WEEKNUM(Tabla4[[#This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CHOOSE(WEEKDAY(Tabla4[[#This Row],[Fecha]]),"D","L","M","X","J","V","S")</f>
        <v>D</v>
      </c>
      <c r="E72" s="46">
        <f>WEEKNUM(Tabla4[[#This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CHOOSE(WEEKDAY(Tabla4[[#This Row],[Fecha]]),"D","L","M","X","J","V","S")</f>
        <v>D</v>
      </c>
      <c r="E73" s="46">
        <f>WEEKNUM(Tabla4[[#This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CHOOSE(WEEKDAY(Tabla4[[#This Row],[Fecha]]),"D","L","M","X","J","V","S")</f>
        <v>D</v>
      </c>
      <c r="E74" s="46">
        <f>WEEKNUM(Tabla4[[#This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CHOOSE(WEEKDAY(Tabla4[[#This Row],[Fecha]]),"D","L","M","X","J","V","S")</f>
        <v>D</v>
      </c>
      <c r="E75" s="46">
        <f>WEEKNUM(Tabla4[[#This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CHOOSE(WEEKDAY(Tabla4[[#This Row],[Fecha]]),"D","L","M","X","J","V","S")</f>
        <v>D</v>
      </c>
      <c r="E76" s="46">
        <f>WEEKNUM(Tabla4[[#This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CHOOSE(WEEKDAY(Tabla4[[#This Row],[Fecha]]),"D","L","M","X","J","V","S")</f>
        <v>D</v>
      </c>
      <c r="E77" s="46">
        <f>WEEKNUM(Tabla4[[#This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CHOOSE(WEEKDAY(Tabla4[[#This Row],[Fecha]]),"D","L","M","X","J","V","S")</f>
        <v>D</v>
      </c>
      <c r="E78" s="46">
        <f>WEEKNUM(Tabla4[[#This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CHOOSE(WEEKDAY(Tabla4[[#This Row],[Fecha]]),"D","L","M","X","J","V","S")</f>
        <v>D</v>
      </c>
      <c r="E79" s="46">
        <f>WEEKNUM(Tabla4[[#This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CHOOSE(WEEKDAY(Tabla4[[#This Row],[Fecha]]),"D","L","M","X","J","V","S")</f>
        <v>D</v>
      </c>
      <c r="E80" s="46">
        <f>WEEKNUM(Tabla4[[#This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CHOOSE(WEEKDAY(Tabla4[[#This Row],[Fecha]]),"D","L","M","X","J","V","S")</f>
        <v>D</v>
      </c>
      <c r="E81" s="46">
        <f>WEEKNUM(Tabla4[[#This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CHOOSE(WEEKDAY(Tabla4[[#This Row],[Fecha]]),"D","L","M","X","J","V","S")</f>
        <v>D</v>
      </c>
      <c r="E82" s="46">
        <f>WEEKNUM(Tabla4[[#This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CHOOSE(WEEKDAY(Tabla4[[#This Row],[Fecha]]),"D","L","M","X","J","V","S")</f>
        <v>D</v>
      </c>
      <c r="E83" s="46">
        <f>WEEKNUM(Tabla4[[#This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CHOOSE(WEEKDAY(Tabla4[[#This Row],[Fecha]]),"D","L","M","X","J","V","S")</f>
        <v>D</v>
      </c>
      <c r="E84" s="46">
        <f>WEEKNUM(Tabla4[[#This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CHOOSE(WEEKDAY(Tabla4[[#This Row],[Fecha]]),"D","L","M","X","J","V","S")</f>
        <v>D</v>
      </c>
      <c r="E85" s="46">
        <f>WEEKNUM(Tabla4[[#This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CHOOSE(WEEKDAY(Tabla4[[#This Row],[Fecha]]),"D","L","M","X","J","V","S")</f>
        <v>D</v>
      </c>
      <c r="E86" s="46">
        <f>WEEKNUM(Tabla4[[#This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CHOOSE(WEEKDAY(Tabla4[[#This Row],[Fecha]]),"D","L","M","X","J","V","S")</f>
        <v>D</v>
      </c>
      <c r="E87" s="46">
        <f>WEEKNUM(Tabla4[[#This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CHOOSE(WEEKDAY(Tabla4[[#This Row],[Fecha]]),"D","L","M","X","J","V","S")</f>
        <v>D</v>
      </c>
      <c r="E88" s="46">
        <f>WEEKNUM(Tabla4[[#This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CHOOSE(WEEKDAY(Tabla4[[#This Row],[Fecha]]),"D","L","M","X","J","V","S")</f>
        <v>D</v>
      </c>
      <c r="E89" s="46">
        <f>WEEKNUM(Tabla4[[#This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CHOOSE(WEEKDAY(Tabla4[[#This Row],[Fecha]]),"D","L","M","X","J","V","S")</f>
        <v>D</v>
      </c>
      <c r="E90" s="46">
        <f>WEEKNUM(Tabla4[[#This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CHOOSE(WEEKDAY(Tabla4[[#This Row],[Fecha]]),"D","L","M","X","J","V","S")</f>
        <v>D</v>
      </c>
      <c r="E91" s="46">
        <f>WEEKNUM(Tabla4[[#This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CHOOSE(WEEKDAY(Tabla4[[#This Row],[Fecha]]),"D","L","M","X","J","V","S")</f>
        <v>D</v>
      </c>
      <c r="E92" s="46">
        <f>WEEKNUM(Tabla4[[#This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CHOOSE(WEEKDAY(Tabla4[[#This Row],[Fecha]]),"D","L","M","X","J","V","S")</f>
        <v>D</v>
      </c>
      <c r="E93" s="46">
        <f>WEEKNUM(Tabla4[[#This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CHOOSE(WEEKDAY(Tabla4[[#This Row],[Fecha]]),"D","L","M","X","J","V","S")</f>
        <v>D</v>
      </c>
      <c r="E94" s="46">
        <f>WEEKNUM(Tabla4[[#This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CHOOSE(WEEKDAY(Tabla4[[#This Row],[Fecha]]),"D","L","M","X","J","V","S")</f>
        <v>D</v>
      </c>
      <c r="E95" s="46">
        <f>WEEKNUM(Tabla4[[#This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CHOOSE(WEEKDAY(Tabla4[[#This Row],[Fecha]]),"D","L","M","X","J","V","S")</f>
        <v>D</v>
      </c>
      <c r="E96" s="46">
        <f>WEEKNUM(Tabla4[[#This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CHOOSE(WEEKDAY(Tabla4[[#This Row],[Fecha]]),"D","L","M","X","J","V","S")</f>
        <v>D</v>
      </c>
      <c r="E97" s="46">
        <f>WEEKNUM(Tabla4[[#This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CHOOSE(WEEKDAY(Tabla4[[#This Row],[Fecha]]),"D","L","M","X","J","V","S")</f>
        <v>D</v>
      </c>
      <c r="E98" s="46">
        <f>WEEKNUM(Tabla4[[#This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CHOOSE(WEEKDAY(Tabla4[[#This Row],[Fecha]]),"D","L","M","X","J","V","S")</f>
        <v>D</v>
      </c>
      <c r="E99" s="46">
        <f>WEEKNUM(Tabla4[[#This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CHOOSE(WEEKDAY(Tabla4[[#This Row],[Fecha]]),"D","L","M","X","J","V","S")</f>
        <v>D</v>
      </c>
      <c r="E100" s="46">
        <f>WEEKNUM(Tabla4[[#This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CHOOSE(WEEKDAY(Tabla4[[#This Row],[Fecha]]),"D","L","M","X","J","V","S")</f>
        <v>D</v>
      </c>
      <c r="E101" s="46">
        <f>WEEKNUM(Tabla4[[#This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CHOOSE(WEEKDAY(Tabla4[[#This Row],[Fecha]]),"D","L","M","X","J","V","S")</f>
        <v>D</v>
      </c>
      <c r="E102" s="46">
        <f>WEEKNUM(Tabla4[[#This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CHOOSE(WEEKDAY(Tabla4[[#This Row],[Fecha]]),"D","L","M","X","J","V","S")</f>
        <v>D</v>
      </c>
      <c r="E103" s="46">
        <f>WEEKNUM(Tabla4[[#This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CHOOSE(WEEKDAY(Tabla4[[#This Row],[Fecha]]),"D","L","M","X","J","V","S")</f>
        <v>D</v>
      </c>
      <c r="E104" s="46">
        <f>WEEKNUM(Tabla4[[#This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CHOOSE(WEEKDAY(Tabla4[[#This Row],[Fecha]]),"D","L","M","X","J","V","S")</f>
        <v>D</v>
      </c>
      <c r="E105" s="46">
        <f>WEEKNUM(Tabla4[[#This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CHOOSE(WEEKDAY(Tabla4[[#This Row],[Fecha]]),"D","L","M","X","J","V","S")</f>
        <v>D</v>
      </c>
      <c r="E106" s="46">
        <f>WEEKNUM(Tabla4[[#This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CHOOSE(WEEKDAY(Tabla4[[#This Row],[Fecha]]),"D","L","M","X","J","V","S")</f>
        <v>D</v>
      </c>
      <c r="E107" s="46">
        <f>WEEKNUM(Tabla4[[#This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CHOOSE(WEEKDAY(Tabla4[[#This Row],[Fecha]]),"D","L","M","X","J","V","S")</f>
        <v>D</v>
      </c>
      <c r="E108" s="46">
        <f>WEEKNUM(Tabla4[[#This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CHOOSE(WEEKDAY(Tabla4[[#This Row],[Fecha]]),"D","L","M","X","J","V","S")</f>
        <v>D</v>
      </c>
      <c r="E109" s="46">
        <f>WEEKNUM(Tabla4[[#This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CHOOSE(WEEKDAY(Tabla4[[#This Row],[Fecha]]),"D","L","M","X","J","V","S")</f>
        <v>D</v>
      </c>
      <c r="E110" s="46">
        <f>WEEKNUM(Tabla4[[#This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CHOOSE(WEEKDAY(Tabla4[[#This Row],[Fecha]]),"D","L","M","X","J","V","S")</f>
        <v>D</v>
      </c>
      <c r="E111" s="46">
        <f>WEEKNUM(Tabla4[[#This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CHOOSE(WEEKDAY(Tabla4[[#This Row],[Fecha]]),"D","L","M","X","J","V","S")</f>
        <v>D</v>
      </c>
      <c r="E112" s="46">
        <f>WEEKNUM(Tabla4[[#This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CHOOSE(WEEKDAY(Tabla4[[#This Row],[Fecha]]),"D","L","M","X","J","V","S")</f>
        <v>D</v>
      </c>
      <c r="E113" s="46">
        <f>WEEKNUM(Tabla4[[#This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CHOOSE(WEEKDAY(Tabla4[[#This Row],[Fecha]]),"D","L","M","X","J","V","S")</f>
        <v>D</v>
      </c>
      <c r="E114" s="46">
        <f>WEEKNUM(Tabla4[[#This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CHOOSE(WEEKDAY(Tabla4[[#This Row],[Fecha]]),"D","L","M","X","J","V","S")</f>
        <v>D</v>
      </c>
      <c r="E115" s="46">
        <f>WEEKNUM(Tabla4[[#This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CHOOSE(WEEKDAY(Tabla4[[#This Row],[Fecha]]),"D","L","M","X","J","V","S")</f>
        <v>D</v>
      </c>
      <c r="E116" s="46">
        <f>WEEKNUM(Tabla4[[#This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CHOOSE(WEEKDAY(Tabla4[[#This Row],[Fecha]]),"D","L","M","X","J","V","S")</f>
        <v>D</v>
      </c>
      <c r="E117" s="46">
        <f>WEEKNUM(Tabla4[[#This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CHOOSE(WEEKDAY(Tabla4[[#This Row],[Fecha]]),"D","L","M","X","J","V","S")</f>
        <v>D</v>
      </c>
      <c r="E118" s="46">
        <f>WEEKNUM(Tabla4[[#This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CHOOSE(WEEKDAY(Tabla4[[#This Row],[Fecha]]),"D","L","M","X","J","V","S")</f>
        <v>D</v>
      </c>
      <c r="E119" s="46">
        <f>WEEKNUM(Tabla4[[#This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CHOOSE(WEEKDAY(Tabla4[[#This Row],[Fecha]]),"D","L","M","X","J","V","S")</f>
        <v>D</v>
      </c>
      <c r="E120" s="46">
        <f>WEEKNUM(Tabla4[[#This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CHOOSE(WEEKDAY(Tabla4[[#This Row],[Fecha]]),"D","L","M","X","J","V","S")</f>
        <v>D</v>
      </c>
      <c r="E121" s="46">
        <f>WEEKNUM(Tabla4[[#This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CHOOSE(WEEKDAY(Tabla4[[#This Row],[Fecha]]),"D","L","M","X","J","V","S")</f>
        <v>D</v>
      </c>
      <c r="E122" s="46">
        <f>WEEKNUM(Tabla4[[#This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CHOOSE(WEEKDAY(Tabla4[[#This Row],[Fecha]]),"D","L","M","X","J","V","S")</f>
        <v>D</v>
      </c>
      <c r="E123" s="46">
        <f>WEEKNUM(Tabla4[[#This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CHOOSE(WEEKDAY(Tabla4[[#This Row],[Fecha]]),"D","L","M","X","J","V","S")</f>
        <v>D</v>
      </c>
      <c r="E124" s="46">
        <f>WEEKNUM(Tabla4[[#This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CHOOSE(WEEKDAY(Tabla4[[#This Row],[Fecha]]),"D","L","M","X","J","V","S")</f>
        <v>D</v>
      </c>
      <c r="E125" s="46">
        <f>WEEKNUM(Tabla4[[#This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CHOOSE(WEEKDAY(Tabla4[[#This Row],[Fecha]]),"D","L","M","X","J","V","S")</f>
        <v>D</v>
      </c>
      <c r="E126" s="46">
        <f>WEEKNUM(Tabla4[[#This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CHOOSE(WEEKDAY(Tabla4[[#This Row],[Fecha]]),"D","L","M","X","J","V","S")</f>
        <v>D</v>
      </c>
      <c r="E127" s="46">
        <f>WEEKNUM(Tabla4[[#This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CHOOSE(WEEKDAY(Tabla4[[#This Row],[Fecha]]),"D","L","M","X","J","V","S")</f>
        <v>D</v>
      </c>
      <c r="E128" s="46">
        <f>WEEKNUM(Tabla4[[#This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CHOOSE(WEEKDAY(Tabla4[[#This Row],[Fecha]]),"D","L","M","X","J","V","S")</f>
        <v>D</v>
      </c>
      <c r="E129" s="46">
        <f>WEEKNUM(Tabla4[[#This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CHOOSE(WEEKDAY(Tabla4[[#This Row],[Fecha]]),"D","L","M","X","J","V","S")</f>
        <v>D</v>
      </c>
      <c r="E130" s="46">
        <f>WEEKNUM(Tabla4[[#This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CHOOSE(WEEKDAY(Tabla4[[#This Row],[Fecha]]),"D","L","M","X","J","V","S")</f>
        <v>D</v>
      </c>
      <c r="E131" s="46">
        <f>WEEKNUM(Tabla4[[#This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CHOOSE(WEEKDAY(Tabla4[[#This Row],[Fecha]]),"D","L","M","X","J","V","S")</f>
        <v>D</v>
      </c>
      <c r="E132" s="46">
        <f>WEEKNUM(Tabla4[[#This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CHOOSE(WEEKDAY(Tabla4[[#This Row],[Fecha]]),"D","L","M","X","J","V","S")</f>
        <v>D</v>
      </c>
      <c r="E133" s="46">
        <f>WEEKNUM(Tabla4[[#This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CHOOSE(WEEKDAY(Tabla4[[#This Row],[Fecha]]),"D","L","M","X","J","V","S")</f>
        <v>D</v>
      </c>
      <c r="E134" s="46">
        <f>WEEKNUM(Tabla4[[#This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CHOOSE(WEEKDAY(Tabla4[[#This Row],[Fecha]]),"D","L","M","X","J","V","S")</f>
        <v>D</v>
      </c>
      <c r="E135" s="46">
        <f>WEEKNUM(Tabla4[[#This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CHOOSE(WEEKDAY(Tabla4[[#This Row],[Fecha]]),"D","L","M","X","J","V","S")</f>
        <v>D</v>
      </c>
      <c r="E136" s="46">
        <f>WEEKNUM(Tabla4[[#This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CHOOSE(WEEKDAY(Tabla4[[#This Row],[Fecha]]),"D","L","M","X","J","V","S")</f>
        <v>D</v>
      </c>
      <c r="E137" s="46">
        <f>WEEKNUM(Tabla4[[#This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CHOOSE(WEEKDAY(Tabla4[[#This Row],[Fecha]]),"D","L","M","X","J","V","S")</f>
        <v>D</v>
      </c>
      <c r="E138" s="46">
        <f>WEEKNUM(Tabla4[[#This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CHOOSE(WEEKDAY(Tabla4[[#This Row],[Fecha]]),"D","L","M","X","J","V","S")</f>
        <v>D</v>
      </c>
      <c r="E139" s="46">
        <f>WEEKNUM(Tabla4[[#This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CHOOSE(WEEKDAY(Tabla4[[#This Row],[Fecha]]),"D","L","M","X","J","V","S")</f>
        <v>D</v>
      </c>
      <c r="E140" s="46">
        <f>WEEKNUM(Tabla4[[#This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CHOOSE(WEEKDAY(Tabla4[[#This Row],[Fecha]]),"D","L","M","X","J","V","S")</f>
        <v>D</v>
      </c>
      <c r="E141" s="46">
        <f>WEEKNUM(Tabla4[[#This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CHOOSE(WEEKDAY(Tabla4[[#This Row],[Fecha]]),"D","L","M","X","J","V","S")</f>
        <v>D</v>
      </c>
      <c r="E142" s="46">
        <f>WEEKNUM(Tabla4[[#This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CHOOSE(WEEKDAY(Tabla4[[#This Row],[Fecha]]),"D","L","M","X","J","V","S")</f>
        <v>D</v>
      </c>
      <c r="E143" s="46">
        <f>WEEKNUM(Tabla4[[#This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CHOOSE(WEEKDAY(Tabla4[[#This Row],[Fecha]]),"D","L","M","X","J","V","S")</f>
        <v>D</v>
      </c>
      <c r="E144" s="46">
        <f>WEEKNUM(Tabla4[[#This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CHOOSE(WEEKDAY(Tabla4[[#This Row],[Fecha]]),"D","L","M","X","J","V","S")</f>
        <v>D</v>
      </c>
      <c r="E145" s="46">
        <f>WEEKNUM(Tabla4[[#This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CHOOSE(WEEKDAY(Tabla4[[#This Row],[Fecha]]),"D","L","M","X","J","V","S")</f>
        <v>D</v>
      </c>
      <c r="E146" s="46">
        <f>WEEKNUM(Tabla4[[#This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CHOOSE(WEEKDAY(Tabla4[[#This Row],[Fecha]]),"D","L","M","X","J","V","S")</f>
        <v>D</v>
      </c>
      <c r="E147" s="46">
        <f>WEEKNUM(Tabla4[[#This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CHOOSE(WEEKDAY(Tabla4[[#This Row],[Fecha]]),"D","L","M","X","J","V","S")</f>
        <v>D</v>
      </c>
      <c r="E148" s="46">
        <f>WEEKNUM(Tabla4[[#This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CHOOSE(WEEKDAY(Tabla4[[#This Row],[Fecha]]),"D","L","M","X","J","V","S")</f>
        <v>D</v>
      </c>
      <c r="E149" s="46">
        <f>WEEKNUM(Tabla4[[#This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CHOOSE(WEEKDAY(Tabla4[[#This Row],[Fecha]]),"D","L","M","X","J","V","S")</f>
        <v>D</v>
      </c>
      <c r="E150" s="46">
        <f>WEEKNUM(Tabla4[[#This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CHOOSE(WEEKDAY(Tabla4[[#This Row],[Fecha]]),"D","L","M","X","J","V","S")</f>
        <v>D</v>
      </c>
      <c r="E151" s="46">
        <f>WEEKNUM(Tabla4[[#This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CHOOSE(WEEKDAY(Tabla4[[#This Row],[Fecha]]),"D","L","M","X","J","V","S")</f>
        <v>D</v>
      </c>
      <c r="E152" s="46">
        <f>WEEKNUM(Tabla4[[#This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CHOOSE(WEEKDAY(Tabla4[[#This Row],[Fecha]]),"D","L","M","X","J","V","S")</f>
        <v>D</v>
      </c>
      <c r="E153" s="46">
        <f>WEEKNUM(Tabla4[[#This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CHOOSE(WEEKDAY(Tabla4[[#This Row],[Fecha]]),"D","L","M","X","J","V","S")</f>
        <v>D</v>
      </c>
      <c r="E154" s="46">
        <f>WEEKNUM(Tabla4[[#This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CHOOSE(WEEKDAY(Tabla4[[#This Row],[Fecha]]),"D","L","M","X","J","V","S")</f>
        <v>D</v>
      </c>
      <c r="E155" s="46">
        <f>WEEKNUM(Tabla4[[#This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CHOOSE(WEEKDAY(Tabla4[[#This Row],[Fecha]]),"D","L","M","X","J","V","S")</f>
        <v>D</v>
      </c>
      <c r="E156" s="46">
        <f>WEEKNUM(Tabla4[[#This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CHOOSE(WEEKDAY(Tabla4[[#This Row],[Fecha]]),"D","L","M","X","J","V","S")</f>
        <v>D</v>
      </c>
      <c r="E157" s="46">
        <f>WEEKNUM(Tabla4[[#This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CHOOSE(WEEKDAY(Tabla4[[#This Row],[Fecha]]),"D","L","M","X","J","V","S")</f>
        <v>D</v>
      </c>
      <c r="E158" s="46">
        <f>WEEKNUM(Tabla4[[#This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CHOOSE(WEEKDAY(Tabla4[[#This Row],[Fecha]]),"D","L","M","X","J","V","S")</f>
        <v>D</v>
      </c>
      <c r="E159" s="46">
        <f>WEEKNUM(Tabla4[[#This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CHOOSE(WEEKDAY(Tabla4[[#This Row],[Fecha]]),"D","L","M","X","J","V","S")</f>
        <v>D</v>
      </c>
      <c r="E160" s="46">
        <f>WEEKNUM(Tabla4[[#This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CHOOSE(WEEKDAY(Tabla4[[#This Row],[Fecha]]),"D","L","M","X","J","V","S")</f>
        <v>D</v>
      </c>
      <c r="E161" s="46">
        <f>WEEKNUM(Tabla4[[#This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CHOOSE(WEEKDAY(Tabla4[[#This Row],[Fecha]]),"D","L","M","X","J","V","S")</f>
        <v>D</v>
      </c>
      <c r="E162" s="46">
        <f>WEEKNUM(Tabla4[[#This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CHOOSE(WEEKDAY(Tabla4[[#This Row],[Fecha]]),"D","L","M","X","J","V","S")</f>
        <v>D</v>
      </c>
      <c r="E163" s="46">
        <f>WEEKNUM(Tabla4[[#This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CHOOSE(WEEKDAY(Tabla4[[#This Row],[Fecha]]),"D","L","M","X","J","V","S")</f>
        <v>D</v>
      </c>
      <c r="E164" s="46">
        <f>WEEKNUM(Tabla4[[#This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CHOOSE(WEEKDAY(Tabla4[[#This Row],[Fecha]]),"D","L","M","X","J","V","S")</f>
        <v>D</v>
      </c>
      <c r="E165" s="46">
        <f>WEEKNUM(Tabla4[[#This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CHOOSE(WEEKDAY(Tabla4[[#This Row],[Fecha]]),"D","L","M","X","J","V","S")</f>
        <v>D</v>
      </c>
      <c r="E166" s="46">
        <f>WEEKNUM(Tabla4[[#This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CHOOSE(WEEKDAY(Tabla4[[#This Row],[Fecha]]),"D","L","M","X","J","V","S")</f>
        <v>D</v>
      </c>
      <c r="E167" s="46">
        <f>WEEKNUM(Tabla4[[#This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CHOOSE(WEEKDAY(Tabla4[[#This Row],[Fecha]]),"D","L","M","X","J","V","S")</f>
        <v>D</v>
      </c>
      <c r="E168" s="46">
        <f>WEEKNUM(Tabla4[[#This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CHOOSE(WEEKDAY(Tabla4[[#This Row],[Fecha]]),"D","L","M","X","J","V","S")</f>
        <v>D</v>
      </c>
      <c r="E169" s="46">
        <f>WEEKNUM(Tabla4[[#This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CHOOSE(WEEKDAY(Tabla4[[#This Row],[Fecha]]),"D","L","M","X","J","V","S")</f>
        <v>D</v>
      </c>
      <c r="E170" s="46">
        <f>WEEKNUM(Tabla4[[#This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CHOOSE(WEEKDAY(Tabla4[[#This Row],[Fecha]]),"D","L","M","X","J","V","S")</f>
        <v>D</v>
      </c>
      <c r="E171" s="46">
        <f>WEEKNUM(Tabla4[[#This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CHOOSE(WEEKDAY(Tabla4[[#This Row],[Fecha]]),"D","L","M","X","J","V","S")</f>
        <v>D</v>
      </c>
      <c r="E172" s="46">
        <f>WEEKNUM(Tabla4[[#This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CHOOSE(WEEKDAY(Tabla4[[#This Row],[Fecha]]),"D","L","M","X","J","V","S")</f>
        <v>D</v>
      </c>
      <c r="E173" s="46">
        <f>WEEKNUM(Tabla4[[#This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CHOOSE(WEEKDAY(Tabla4[[#This Row],[Fecha]]),"D","L","M","X","J","V","S")</f>
        <v>D</v>
      </c>
      <c r="E174" s="46">
        <f>WEEKNUM(Tabla4[[#This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CHOOSE(WEEKDAY(Tabla4[[#This Row],[Fecha]]),"D","L","M","X","J","V","S")</f>
        <v>D</v>
      </c>
      <c r="E175" s="46">
        <f>WEEKNUM(Tabla4[[#This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CHOOSE(WEEKDAY(Tabla4[[#This Row],[Fecha]]),"D","L","M","X","J","V","S")</f>
        <v>D</v>
      </c>
      <c r="E176" s="46">
        <f>WEEKNUM(Tabla4[[#This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CHOOSE(WEEKDAY(Tabla4[[#This Row],[Fecha]]),"D","L","M","X","J","V","S")</f>
        <v>D</v>
      </c>
      <c r="E177" s="46">
        <f>WEEKNUM(Tabla4[[#This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CHOOSE(WEEKDAY(Tabla4[[#This Row],[Fecha]]),"D","L","M","X","J","V","S")</f>
        <v>D</v>
      </c>
      <c r="E178" s="46">
        <f>WEEKNUM(Tabla4[[#This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CHOOSE(WEEKDAY(Tabla4[[#This Row],[Fecha]]),"D","L","M","X","J","V","S")</f>
        <v>D</v>
      </c>
      <c r="E179" s="46">
        <f>WEEKNUM(Tabla4[[#This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CHOOSE(WEEKDAY(Tabla4[[#This Row],[Fecha]]),"D","L","M","X","J","V","S")</f>
        <v>D</v>
      </c>
      <c r="E180" s="46">
        <f>WEEKNUM(Tabla4[[#This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CHOOSE(WEEKDAY(Tabla4[[#This Row],[Fecha]]),"D","L","M","X","J","V","S")</f>
        <v>D</v>
      </c>
      <c r="E181" s="46">
        <f>WEEKNUM(Tabla4[[#This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CHOOSE(WEEKDAY(Tabla4[[#This Row],[Fecha]]),"D","L","M","X","J","V","S")</f>
        <v>D</v>
      </c>
      <c r="E182" s="46">
        <f>WEEKNUM(Tabla4[[#This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CHOOSE(WEEKDAY(Tabla4[[#This Row],[Fecha]]),"D","L","M","X","J","V","S")</f>
        <v>D</v>
      </c>
      <c r="E183" s="46">
        <f>WEEKNUM(Tabla4[[#This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CHOOSE(WEEKDAY(Tabla4[[#This Row],[Fecha]]),"D","L","M","X","J","V","S")</f>
        <v>D</v>
      </c>
      <c r="E184" s="46">
        <f>WEEKNUM(Tabla4[[#This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CHOOSE(WEEKDAY(Tabla4[[#This Row],[Fecha]]),"D","L","M","X","J","V","S")</f>
        <v>D</v>
      </c>
      <c r="E185" s="46">
        <f>WEEKNUM(Tabla4[[#This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CHOOSE(WEEKDAY(Tabla4[[#This Row],[Fecha]]),"D","L","M","X","J","V","S")</f>
        <v>D</v>
      </c>
      <c r="E186" s="46">
        <f>WEEKNUM(Tabla4[[#This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CHOOSE(WEEKDAY(Tabla4[[#This Row],[Fecha]]),"D","L","M","X","J","V","S")</f>
        <v>D</v>
      </c>
      <c r="E187" s="46">
        <f>WEEKNUM(Tabla4[[#This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CHOOSE(WEEKDAY(Tabla4[[#This Row],[Fecha]]),"D","L","M","X","J","V","S")</f>
        <v>D</v>
      </c>
      <c r="E188" s="46">
        <f>WEEKNUM(Tabla4[[#This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CHOOSE(WEEKDAY(Tabla4[[#This Row],[Fecha]]),"D","L","M","X","J","V","S")</f>
        <v>D</v>
      </c>
      <c r="E189" s="46">
        <f>WEEKNUM(Tabla4[[#This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CHOOSE(WEEKDAY(Tabla4[[#This Row],[Fecha]]),"D","L","M","X","J","V","S")</f>
        <v>D</v>
      </c>
      <c r="E190" s="46">
        <f>WEEKNUM(Tabla4[[#This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CHOOSE(WEEKDAY(Tabla4[[#This Row],[Fecha]]),"D","L","M","X","J","V","S")</f>
        <v>D</v>
      </c>
      <c r="E191" s="46">
        <f>WEEKNUM(Tabla4[[#This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CHOOSE(WEEKDAY(Tabla4[[#This Row],[Fecha]]),"D","L","M","X","J","V","S")</f>
        <v>D</v>
      </c>
      <c r="E192" s="46">
        <f>WEEKNUM(Tabla4[[#This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CHOOSE(WEEKDAY(Tabla4[[#This Row],[Fecha]]),"D","L","M","X","J","V","S")</f>
        <v>D</v>
      </c>
      <c r="E193" s="46">
        <f>WEEKNUM(Tabla4[[#This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CHOOSE(WEEKDAY(Tabla4[[#This Row],[Fecha]]),"D","L","M","X","J","V","S")</f>
        <v>D</v>
      </c>
      <c r="E194" s="46">
        <f>WEEKNUM(Tabla4[[#This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CHOOSE(WEEKDAY(Tabla4[[#This Row],[Fecha]]),"D","L","M","X","J","V","S")</f>
        <v>D</v>
      </c>
      <c r="E195" s="46">
        <f>WEEKNUM(Tabla4[[#This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CHOOSE(WEEKDAY(Tabla4[[#This Row],[Fecha]]),"D","L","M","X","J","V","S")</f>
        <v>D</v>
      </c>
      <c r="E196" s="46">
        <f>WEEKNUM(Tabla4[[#This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CHOOSE(WEEKDAY(Tabla4[[#This Row],[Fecha]]),"D","L","M","X","J","V","S")</f>
        <v>D</v>
      </c>
      <c r="E197" s="46">
        <f>WEEKNUM(Tabla4[[#This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CHOOSE(WEEKDAY(Tabla4[[#This Row],[Fecha]]),"D","L","M","X","J","V","S")</f>
        <v>D</v>
      </c>
      <c r="E198" s="46">
        <f>WEEKNUM(Tabla4[[#This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CHOOSE(WEEKDAY(Tabla4[[#This Row],[Fecha]]),"D","L","M","X","J","V","S")</f>
        <v>D</v>
      </c>
      <c r="E199" s="46">
        <f>WEEKNUM(Tabla4[[#This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CHOOSE(WEEKDAY(Tabla4[[#This Row],[Fecha]]),"D","L","M","X","J","V","S")</f>
        <v>D</v>
      </c>
      <c r="E200" s="46">
        <f>WEEKNUM(Tabla4[[#This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CHOOSE(WEEKDAY(Tabla4[[#This Row],[Fecha]]),"D","L","M","X","J","V","S")</f>
        <v>D</v>
      </c>
      <c r="E201" s="46">
        <f>WEEKNUM(Tabla4[[#This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CHOOSE(WEEKDAY(Tabla4[[#This Row],[Fecha]]),"D","L","M","X","J","V","S")</f>
        <v>D</v>
      </c>
      <c r="E202" s="46">
        <f>WEEKNUM(Tabla4[[#This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CHOOSE(WEEKDAY(Tabla4[[#This Row],[Fecha]]),"D","L","M","X","J","V","S")</f>
        <v>D</v>
      </c>
      <c r="E203" s="46">
        <f>WEEKNUM(Tabla4[[#This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CHOOSE(WEEKDAY(Tabla4[[#This Row],[Fecha]]),"D","L","M","X","J","V","S")</f>
        <v>D</v>
      </c>
      <c r="E204" s="46">
        <f>WEEKNUM(Tabla4[[#This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CHOOSE(WEEKDAY(Tabla4[[#This Row],[Fecha]]),"D","L","M","X","J","V","S")</f>
        <v>D</v>
      </c>
      <c r="E205" s="46">
        <f>WEEKNUM(Tabla4[[#This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CHOOSE(WEEKDAY(Tabla4[[#This Row],[Fecha]]),"D","L","M","X","J","V","S")</f>
        <v>D</v>
      </c>
      <c r="E206" s="46">
        <f>WEEKNUM(Tabla4[[#This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CHOOSE(WEEKDAY(Tabla4[[#This Row],[Fecha]]),"D","L","M","X","J","V","S")</f>
        <v>D</v>
      </c>
      <c r="E207" s="46">
        <f>WEEKNUM(Tabla4[[#This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CHOOSE(WEEKDAY(Tabla4[[#This Row],[Fecha]]),"D","L","M","X","J","V","S")</f>
        <v>D</v>
      </c>
      <c r="E208" s="46">
        <f>WEEKNUM(Tabla4[[#This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CHOOSE(WEEKDAY(Tabla4[[#This Row],[Fecha]]),"D","L","M","X","J","V","S")</f>
        <v>D</v>
      </c>
      <c r="E209" s="46">
        <f>WEEKNUM(Tabla4[[#This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CHOOSE(WEEKDAY(Tabla4[[#This Row],[Fecha]]),"D","L","M","X","J","V","S")</f>
        <v>D</v>
      </c>
      <c r="E210" s="46">
        <f>WEEKNUM(Tabla4[[#This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CHOOSE(WEEKDAY(Tabla4[[#This Row],[Fecha]]),"D","L","M","X","J","V","S")</f>
        <v>D</v>
      </c>
      <c r="E211" s="46">
        <f>WEEKNUM(Tabla4[[#This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CHOOSE(WEEKDAY(Tabla4[[#This Row],[Fecha]]),"D","L","M","X","J","V","S")</f>
        <v>D</v>
      </c>
      <c r="E212" s="46">
        <f>WEEKNUM(Tabla4[[#This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CHOOSE(WEEKDAY(Tabla4[[#This Row],[Fecha]]),"D","L","M","X","J","V","S")</f>
        <v>D</v>
      </c>
      <c r="E213" s="46">
        <f>WEEKNUM(Tabla4[[#This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CHOOSE(WEEKDAY(Tabla4[[#This Row],[Fecha]]),"D","L","M","X","J","V","S")</f>
        <v>D</v>
      </c>
      <c r="E214" s="46">
        <f>WEEKNUM(Tabla4[[#This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CHOOSE(WEEKDAY(Tabla4[[#This Row],[Fecha]]),"D","L","M","X","J","V","S")</f>
        <v>D</v>
      </c>
      <c r="E215" s="46">
        <f>WEEKNUM(Tabla4[[#This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CHOOSE(WEEKDAY(Tabla4[[#This Row],[Fecha]]),"D","L","M","X","J","V","S")</f>
        <v>D</v>
      </c>
      <c r="E216" s="46">
        <f>WEEKNUM(Tabla4[[#This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CHOOSE(WEEKDAY(Tabla4[[#This Row],[Fecha]]),"D","L","M","X","J","V","S")</f>
        <v>D</v>
      </c>
      <c r="E217" s="46">
        <f>WEEKNUM(Tabla4[[#This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CHOOSE(WEEKDAY(Tabla4[[#This Row],[Fecha]]),"D","L","M","X","J","V","S")</f>
        <v>D</v>
      </c>
      <c r="E218" s="46">
        <f>WEEKNUM(Tabla4[[#This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CHOOSE(WEEKDAY(Tabla4[[#This Row],[Fecha]]),"D","L","M","X","J","V","S")</f>
        <v>D</v>
      </c>
      <c r="E219" s="46">
        <f>WEEKNUM(Tabla4[[#This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CHOOSE(WEEKDAY(Tabla4[[#This Row],[Fecha]]),"D","L","M","X","J","V","S")</f>
        <v>D</v>
      </c>
      <c r="E220" s="46">
        <f>WEEKNUM(Tabla4[[#This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CHOOSE(WEEKDAY(Tabla4[[#This Row],[Fecha]]),"D","L","M","X","J","V","S")</f>
        <v>D</v>
      </c>
      <c r="E221" s="46">
        <f>WEEKNUM(Tabla4[[#This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CHOOSE(WEEKDAY(Tabla4[[#This Row],[Fecha]]),"D","L","M","X","J","V","S")</f>
        <v>D</v>
      </c>
      <c r="E222" s="46">
        <f>WEEKNUM(Tabla4[[#This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CHOOSE(WEEKDAY(Tabla4[[#This Row],[Fecha]]),"D","L","M","X","J","V","S")</f>
        <v>D</v>
      </c>
      <c r="E223" s="46">
        <f>WEEKNUM(Tabla4[[#This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CHOOSE(WEEKDAY(Tabla4[[#This Row],[Fecha]]),"D","L","M","X","J","V","S")</f>
        <v>D</v>
      </c>
      <c r="E224" s="46">
        <f>WEEKNUM(Tabla4[[#This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CHOOSE(WEEKDAY(Tabla4[[#This Row],[Fecha]]),"D","L","M","X","J","V","S")</f>
        <v>D</v>
      </c>
      <c r="E225" s="46">
        <f>WEEKNUM(Tabla4[[#This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CHOOSE(WEEKDAY(Tabla4[[#This Row],[Fecha]]),"D","L","M","X","J","V","S")</f>
        <v>D</v>
      </c>
      <c r="E226" s="46">
        <f>WEEKNUM(Tabla4[[#This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CHOOSE(WEEKDAY(Tabla4[[#This Row],[Fecha]]),"D","L","M","X","J","V","S")</f>
        <v>D</v>
      </c>
      <c r="E227" s="46">
        <f>WEEKNUM(Tabla4[[#This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CHOOSE(WEEKDAY(Tabla4[[#This Row],[Fecha]]),"D","L","M","X","J","V","S")</f>
        <v>D</v>
      </c>
      <c r="E228" s="46">
        <f>WEEKNUM(Tabla4[[#This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CHOOSE(WEEKDAY(Tabla4[[#This Row],[Fecha]]),"D","L","M","X","J","V","S")</f>
        <v>D</v>
      </c>
      <c r="E229" s="46">
        <f>WEEKNUM(Tabla4[[#This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CHOOSE(WEEKDAY(Tabla4[[#This Row],[Fecha]]),"D","L","M","X","J","V","S")</f>
        <v>D</v>
      </c>
      <c r="E230" s="46">
        <f>WEEKNUM(Tabla4[[#This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CHOOSE(WEEKDAY(Tabla4[[#This Row],[Fecha]]),"D","L","M","X","J","V","S")</f>
        <v>D</v>
      </c>
      <c r="E231" s="46">
        <f>WEEKNUM(Tabla4[[#This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CHOOSE(WEEKDAY(Tabla4[[#This Row],[Fecha]]),"D","L","M","X","J","V","S")</f>
        <v>D</v>
      </c>
      <c r="E232" s="46">
        <f>WEEKNUM(Tabla4[[#This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CHOOSE(WEEKDAY(Tabla4[[#This Row],[Fecha]]),"D","L","M","X","J","V","S")</f>
        <v>D</v>
      </c>
      <c r="E233" s="46">
        <f>WEEKNUM(Tabla4[[#This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CHOOSE(WEEKDAY(Tabla4[[#This Row],[Fecha]]),"D","L","M","X","J","V","S")</f>
        <v>D</v>
      </c>
      <c r="E234" s="46">
        <f>WEEKNUM(Tabla4[[#This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CHOOSE(WEEKDAY(Tabla4[[#This Row],[Fecha]]),"D","L","M","X","J","V","S")</f>
        <v>D</v>
      </c>
      <c r="E235" s="46">
        <f>WEEKNUM(Tabla4[[#This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CHOOSE(WEEKDAY(Tabla4[[#This Row],[Fecha]]),"D","L","M","X","J","V","S")</f>
        <v>D</v>
      </c>
      <c r="E236" s="46">
        <f>WEEKNUM(Tabla4[[#This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CHOOSE(WEEKDAY(Tabla4[[#This Row],[Fecha]]),"D","L","M","X","J","V","S")</f>
        <v>D</v>
      </c>
      <c r="E237" s="46">
        <f>WEEKNUM(Tabla4[[#This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CHOOSE(WEEKDAY(Tabla4[[#This Row],[Fecha]]),"D","L","M","X","J","V","S")</f>
        <v>D</v>
      </c>
      <c r="E238" s="46">
        <f>WEEKNUM(Tabla4[[#This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CHOOSE(WEEKDAY(Tabla4[[#This Row],[Fecha]]),"D","L","M","X","J","V","S")</f>
        <v>D</v>
      </c>
      <c r="E239" s="46">
        <f>WEEKNUM(Tabla4[[#This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CHOOSE(WEEKDAY(Tabla4[[#This Row],[Fecha]]),"D","L","M","X","J","V","S")</f>
        <v>D</v>
      </c>
      <c r="E240" s="46">
        <f>WEEKNUM(Tabla4[[#This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CHOOSE(WEEKDAY(Tabla4[[#This Row],[Fecha]]),"D","L","M","X","J","V","S")</f>
        <v>D</v>
      </c>
      <c r="E241" s="46">
        <f>WEEKNUM(Tabla4[[#This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CHOOSE(WEEKDAY(Tabla4[[#This Row],[Fecha]]),"D","L","M","X","J","V","S")</f>
        <v>D</v>
      </c>
      <c r="E242" s="46">
        <f>WEEKNUM(Tabla4[[#This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CHOOSE(WEEKDAY(Tabla4[[#This Row],[Fecha]]),"D","L","M","X","J","V","S")</f>
        <v>D</v>
      </c>
      <c r="E243" s="46">
        <f>WEEKNUM(Tabla4[[#This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CHOOSE(WEEKDAY(Tabla4[[#This Row],[Fecha]]),"D","L","M","X","J","V","S")</f>
        <v>D</v>
      </c>
      <c r="E244" s="46">
        <f>WEEKNUM(Tabla4[[#This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CHOOSE(WEEKDAY(Tabla4[[#This Row],[Fecha]]),"D","L","M","X","J","V","S")</f>
        <v>D</v>
      </c>
      <c r="E245" s="46">
        <f>WEEKNUM(Tabla4[[#This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CHOOSE(WEEKDAY(Tabla4[[#This Row],[Fecha]]),"D","L","M","X","J","V","S")</f>
        <v>D</v>
      </c>
      <c r="E246" s="46">
        <f>WEEKNUM(Tabla4[[#This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CHOOSE(WEEKDAY(Tabla4[[#This Row],[Fecha]]),"D","L","M","X","J","V","S")</f>
        <v>D</v>
      </c>
      <c r="E247" s="46">
        <f>WEEKNUM(Tabla4[[#This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CHOOSE(WEEKDAY(Tabla4[[#This Row],[Fecha]]),"D","L","M","X","J","V","S")</f>
        <v>D</v>
      </c>
      <c r="E248" s="46">
        <f>WEEKNUM(Tabla4[[#This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CHOOSE(WEEKDAY(Tabla4[[#This Row],[Fecha]]),"D","L","M","X","J","V","S")</f>
        <v>D</v>
      </c>
      <c r="E249" s="46">
        <f>WEEKNUM(Tabla4[[#This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CHOOSE(WEEKDAY(Tabla4[[#This Row],[Fecha]]),"D","L","M","X","J","V","S")</f>
        <v>D</v>
      </c>
      <c r="E250" s="46">
        <f>WEEKNUM(Tabla4[[#This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CHOOSE(WEEKDAY(Tabla4[[#This Row],[Fecha]]),"D","L","M","X","J","V","S")</f>
        <v>D</v>
      </c>
      <c r="E251" s="46">
        <f>WEEKNUM(Tabla4[[#This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CHOOSE(WEEKDAY(Tabla4[[#This Row],[Fecha]]),"D","L","M","X","J","V","S")</f>
        <v>D</v>
      </c>
      <c r="E252" s="46">
        <f>WEEKNUM(Tabla4[[#This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  <row r="253" spans="1:12">
      <c r="A253" s="46">
        <v>1147</v>
      </c>
      <c r="B253" s="46" t="s">
        <v>1296</v>
      </c>
      <c r="C253" s="47">
        <v>43765</v>
      </c>
      <c r="D253" s="46" t="str">
        <f>CHOOSE(WEEKDAY(Tabla4[[#This Row],[Fecha]]),"D","L","M","X","J","V","S")</f>
        <v>D</v>
      </c>
      <c r="E253" s="46">
        <f>WEEKNUM(Tabla4[[#This Row],[Fecha]],21)</f>
        <v>43</v>
      </c>
      <c r="F253" s="46" t="s">
        <v>616</v>
      </c>
      <c r="G253">
        <v>28</v>
      </c>
      <c r="H253">
        <v>26</v>
      </c>
      <c r="I253">
        <v>25</v>
      </c>
      <c r="J253">
        <v>29</v>
      </c>
      <c r="K253">
        <v>51</v>
      </c>
      <c r="L253">
        <v>2</v>
      </c>
    </row>
    <row r="254" spans="1:12">
      <c r="A254" s="46">
        <v>1148</v>
      </c>
      <c r="B254" s="46" t="s">
        <v>1297</v>
      </c>
      <c r="C254" s="47">
        <v>43772</v>
      </c>
      <c r="D254" s="46" t="str">
        <f>CHOOSE(WEEKDAY(Tabla4[[#This Row],[Fecha]]),"D","L","M","X","J","V","S")</f>
        <v>D</v>
      </c>
      <c r="E254" s="46">
        <f>WEEKNUM(Tabla4[[#This Row],[Fecha]],21)</f>
        <v>44</v>
      </c>
      <c r="F254" s="46" t="s">
        <v>616</v>
      </c>
      <c r="G254">
        <v>32</v>
      </c>
      <c r="H254">
        <v>50</v>
      </c>
      <c r="I254">
        <v>12</v>
      </c>
      <c r="J254">
        <v>16</v>
      </c>
      <c r="K254">
        <v>14</v>
      </c>
      <c r="L254">
        <v>3</v>
      </c>
    </row>
    <row r="255" spans="1:12">
      <c r="A255" s="46">
        <v>1149</v>
      </c>
      <c r="B255" s="46" t="s">
        <v>1298</v>
      </c>
      <c r="C255" s="47">
        <v>43779</v>
      </c>
      <c r="D255" s="46" t="str">
        <f>CHOOSE(WEEKDAY(Tabla4[[#This Row],[Fecha]]),"D","L","M","X","J","V","S")</f>
        <v>D</v>
      </c>
      <c r="E255" s="46">
        <f>WEEKNUM(Tabla4[[#This Row],[Fecha]],21)</f>
        <v>45</v>
      </c>
      <c r="F255" s="46" t="s">
        <v>616</v>
      </c>
      <c r="G255">
        <v>7</v>
      </c>
      <c r="H255">
        <v>22</v>
      </c>
      <c r="I255">
        <v>45</v>
      </c>
      <c r="J255">
        <v>3</v>
      </c>
      <c r="K255">
        <v>49</v>
      </c>
      <c r="L255">
        <v>5</v>
      </c>
    </row>
    <row r="256" spans="1:12">
      <c r="A256" s="46">
        <v>1150</v>
      </c>
      <c r="B256" s="46" t="s">
        <v>1299</v>
      </c>
      <c r="C256" s="47">
        <v>43786</v>
      </c>
      <c r="D256" s="46" t="str">
        <f>CHOOSE(WEEKDAY(Tabla4[[#This Row],[Fecha]]),"D","L","M","X","J","V","S")</f>
        <v>D</v>
      </c>
      <c r="E256" s="46">
        <f>WEEKNUM(Tabla4[[#This Row],[Fecha]],21)</f>
        <v>46</v>
      </c>
      <c r="F256" s="46" t="s">
        <v>616</v>
      </c>
      <c r="G256">
        <v>47</v>
      </c>
      <c r="H256">
        <v>12</v>
      </c>
      <c r="I256">
        <v>24</v>
      </c>
      <c r="J256">
        <v>43</v>
      </c>
      <c r="K256">
        <v>1</v>
      </c>
      <c r="L256">
        <v>9</v>
      </c>
    </row>
    <row r="257" spans="1:12">
      <c r="A257" s="46">
        <v>1151</v>
      </c>
      <c r="B257" s="46" t="s">
        <v>1300</v>
      </c>
      <c r="C257" s="47">
        <v>43793</v>
      </c>
      <c r="D257" s="46" t="str">
        <f>CHOOSE(WEEKDAY(Tabla4[[#This Row],[Fecha]]),"D","L","M","X","J","V","S")</f>
        <v>D</v>
      </c>
      <c r="E257" s="46">
        <f>WEEKNUM(Tabla4[[#This Row],[Fecha]],21)</f>
        <v>47</v>
      </c>
      <c r="F257" s="46" t="s">
        <v>616</v>
      </c>
      <c r="G257">
        <v>13</v>
      </c>
      <c r="H257">
        <v>54</v>
      </c>
      <c r="I257">
        <v>24</v>
      </c>
      <c r="J257">
        <v>40</v>
      </c>
      <c r="K257">
        <v>48</v>
      </c>
      <c r="L257">
        <v>7</v>
      </c>
    </row>
    <row r="258" spans="1:12">
      <c r="A258" s="46">
        <v>1152</v>
      </c>
      <c r="B258" s="46" t="s">
        <v>1301</v>
      </c>
      <c r="C258" s="47">
        <v>43800</v>
      </c>
      <c r="D258" s="46" t="str">
        <f>CHOOSE(WEEKDAY(Tabla4[[#This Row],[Fecha]]),"D","L","M","X","J","V","S")</f>
        <v>D</v>
      </c>
      <c r="E258" s="46">
        <f>WEEKNUM(Tabla4[[#This Row],[Fecha]],21)</f>
        <v>48</v>
      </c>
      <c r="F258" s="46" t="s">
        <v>616</v>
      </c>
      <c r="G258" s="49">
        <v>53</v>
      </c>
      <c r="H258" s="49">
        <v>30</v>
      </c>
      <c r="I258" s="49">
        <v>21</v>
      </c>
      <c r="J258" s="49">
        <v>9</v>
      </c>
      <c r="K258" s="49">
        <v>41</v>
      </c>
      <c r="L258" s="49">
        <v>8</v>
      </c>
    </row>
    <row r="259" spans="1:12">
      <c r="A259" s="46">
        <v>1153</v>
      </c>
      <c r="B259" s="46" t="s">
        <v>1302</v>
      </c>
      <c r="C259" s="47">
        <v>43807</v>
      </c>
      <c r="D259" s="46" t="str">
        <f>CHOOSE(WEEKDAY(Tabla4[[#This Row],[Fecha]]),"D","L","M","X","J","V","S")</f>
        <v>D</v>
      </c>
      <c r="E259" s="46">
        <f>WEEKNUM(Tabla4[[#This Row],[Fecha]],21)</f>
        <v>49</v>
      </c>
      <c r="F259" s="46" t="s">
        <v>616</v>
      </c>
      <c r="G259">
        <v>30</v>
      </c>
      <c r="H259">
        <v>38</v>
      </c>
      <c r="I259">
        <v>27</v>
      </c>
      <c r="J259">
        <v>2</v>
      </c>
      <c r="K259">
        <v>3</v>
      </c>
      <c r="L259">
        <v>9</v>
      </c>
    </row>
    <row r="260" spans="1:12">
      <c r="A260" s="46">
        <v>1154</v>
      </c>
      <c r="B260" s="46" t="s">
        <v>1303</v>
      </c>
      <c r="C260" s="47">
        <v>43814</v>
      </c>
      <c r="D260" s="46" t="str">
        <f>CHOOSE(WEEKDAY(Tabla4[[#This Row],[Fecha]]),"D","L","M","X","J","V","S")</f>
        <v>D</v>
      </c>
      <c r="E260" s="46">
        <f>WEEKNUM(Tabla4[[#This Row],[Fecha]],21)</f>
        <v>50</v>
      </c>
      <c r="F260" s="46" t="s">
        <v>616</v>
      </c>
      <c r="G260" s="49">
        <v>15</v>
      </c>
      <c r="H260" s="49">
        <v>5</v>
      </c>
      <c r="I260" s="49">
        <v>27</v>
      </c>
      <c r="J260" s="49">
        <v>13</v>
      </c>
      <c r="K260" s="49">
        <v>38</v>
      </c>
      <c r="L260" s="49">
        <v>2</v>
      </c>
    </row>
    <row r="261" spans="1:12">
      <c r="A261" s="46">
        <v>1155</v>
      </c>
      <c r="B261" s="46" t="s">
        <v>1304</v>
      </c>
      <c r="C261" s="47">
        <v>43821</v>
      </c>
      <c r="D261" s="46" t="str">
        <f>CHOOSE(WEEKDAY(Tabla4[[#This Row],[Fecha]]),"D","L","M","X","J","V","S")</f>
        <v>D</v>
      </c>
      <c r="E261" s="46">
        <f>WEEKNUM(Tabla4[[#This Row],[Fecha]],21)</f>
        <v>51</v>
      </c>
      <c r="F261" s="46" t="s">
        <v>616</v>
      </c>
      <c r="G261">
        <v>14</v>
      </c>
      <c r="H261">
        <v>46</v>
      </c>
      <c r="I261">
        <v>28</v>
      </c>
      <c r="J261">
        <v>50</v>
      </c>
      <c r="K261">
        <v>52</v>
      </c>
      <c r="L261">
        <v>2</v>
      </c>
    </row>
    <row r="262" spans="1:12">
      <c r="A262" s="46">
        <v>1156</v>
      </c>
      <c r="B262" s="46" t="s">
        <v>1305</v>
      </c>
      <c r="C262" s="47">
        <v>43828</v>
      </c>
      <c r="D262" s="46" t="str">
        <f>CHOOSE(WEEKDAY(Tabla4[[#This Row],[Fecha]]),"D","L","M","X","J","V","S")</f>
        <v>D</v>
      </c>
      <c r="E262" s="46">
        <f>WEEKNUM(Tabla4[[#This Row],[Fecha]],21)</f>
        <v>52</v>
      </c>
      <c r="F262" s="46" t="s">
        <v>616</v>
      </c>
      <c r="G262" s="49">
        <v>30</v>
      </c>
      <c r="H262" s="49">
        <v>13</v>
      </c>
      <c r="I262" s="49">
        <v>21</v>
      </c>
      <c r="J262" s="49">
        <v>16</v>
      </c>
      <c r="K262" s="49">
        <v>35</v>
      </c>
      <c r="L262" s="49">
        <v>2</v>
      </c>
    </row>
    <row r="263" spans="1:12">
      <c r="A263" s="46">
        <v>1157</v>
      </c>
      <c r="B263" s="46" t="s">
        <v>1566</v>
      </c>
      <c r="C263" s="47">
        <v>43835</v>
      </c>
      <c r="D263" s="46" t="str">
        <f>CHOOSE(WEEKDAY(Tabla4[[#This Row],[Fecha]]),"D","L","M","X","J","V","S")</f>
        <v>D</v>
      </c>
      <c r="E263" s="46">
        <f>WEEKNUM(Tabla4[[#This Row],[Fecha]],21)</f>
        <v>1</v>
      </c>
      <c r="F263" s="46" t="s">
        <v>616</v>
      </c>
      <c r="G263">
        <v>25</v>
      </c>
      <c r="H263">
        <v>27</v>
      </c>
      <c r="I263">
        <v>32</v>
      </c>
      <c r="J263">
        <v>44</v>
      </c>
      <c r="K263">
        <v>22</v>
      </c>
      <c r="L263">
        <v>6</v>
      </c>
    </row>
    <row r="264" spans="1:12">
      <c r="A264" s="46">
        <v>1158</v>
      </c>
      <c r="B264" s="46" t="s">
        <v>1567</v>
      </c>
      <c r="C264" s="47">
        <v>43842</v>
      </c>
      <c r="D264" s="46" t="str">
        <f>CHOOSE(WEEKDAY(Tabla4[[#This Row],[Fecha]]),"D","L","M","X","J","V","S")</f>
        <v>D</v>
      </c>
      <c r="E264" s="46">
        <f>WEEKNUM(Tabla4[[#This Row],[Fecha]],21)</f>
        <v>2</v>
      </c>
      <c r="F264" s="46" t="s">
        <v>616</v>
      </c>
      <c r="G264">
        <v>31</v>
      </c>
      <c r="H264">
        <v>45</v>
      </c>
      <c r="I264">
        <v>47</v>
      </c>
      <c r="J264">
        <v>44</v>
      </c>
      <c r="K264">
        <v>34</v>
      </c>
      <c r="L264">
        <v>9</v>
      </c>
    </row>
    <row r="265" spans="1:12">
      <c r="A265" s="46">
        <v>1159</v>
      </c>
      <c r="B265" s="46" t="s">
        <v>1568</v>
      </c>
      <c r="C265" s="47">
        <v>43849</v>
      </c>
      <c r="D265" s="46" t="str">
        <f>CHOOSE(WEEKDAY(Tabla4[[#This Row],[Fecha]]),"D","L","M","X","J","V","S")</f>
        <v>D</v>
      </c>
      <c r="E265" s="46">
        <f>WEEKNUM(Tabla4[[#This Row],[Fecha]],21)</f>
        <v>3</v>
      </c>
      <c r="F265" s="46" t="s">
        <v>616</v>
      </c>
      <c r="G265">
        <v>39</v>
      </c>
      <c r="H265">
        <v>43</v>
      </c>
      <c r="I265">
        <v>18</v>
      </c>
      <c r="J265">
        <v>54</v>
      </c>
      <c r="K265">
        <v>15</v>
      </c>
      <c r="L265">
        <v>9</v>
      </c>
    </row>
    <row r="266" spans="1:12">
      <c r="A266" s="46">
        <v>1160</v>
      </c>
      <c r="B266" s="46" t="s">
        <v>1569</v>
      </c>
      <c r="C266" s="47">
        <v>43856</v>
      </c>
      <c r="D266" s="46" t="str">
        <f>CHOOSE(WEEKDAY(Tabla4[[#This Row],[Fecha]]),"D","L","M","X","J","V","S")</f>
        <v>D</v>
      </c>
      <c r="E266" s="46">
        <f>WEEKNUM(Tabla4[[#This Row],[Fecha]],21)</f>
        <v>4</v>
      </c>
      <c r="F266" s="46" t="s">
        <v>616</v>
      </c>
      <c r="G266">
        <v>54</v>
      </c>
      <c r="H266">
        <v>40</v>
      </c>
      <c r="I266">
        <v>21</v>
      </c>
      <c r="J266">
        <v>12</v>
      </c>
      <c r="K266">
        <v>1</v>
      </c>
      <c r="L266">
        <v>8</v>
      </c>
    </row>
    <row r="267" spans="1:12">
      <c r="A267" s="46">
        <v>1161</v>
      </c>
      <c r="B267" s="46" t="s">
        <v>1570</v>
      </c>
      <c r="C267" s="47">
        <v>43863</v>
      </c>
      <c r="D267" s="46" t="str">
        <f>CHOOSE(WEEKDAY(Tabla4[[#This Row],[Fecha]]),"D","L","M","X","J","V","S")</f>
        <v>D</v>
      </c>
      <c r="E267" s="46">
        <f>WEEKNUM(Tabla4[[#This Row],[Fecha]],21)</f>
        <v>5</v>
      </c>
      <c r="F267" s="46" t="s">
        <v>616</v>
      </c>
      <c r="G267">
        <v>22</v>
      </c>
      <c r="H267">
        <v>15</v>
      </c>
      <c r="I267">
        <v>8</v>
      </c>
      <c r="J267">
        <v>45</v>
      </c>
      <c r="K267">
        <v>38</v>
      </c>
      <c r="L267">
        <v>2</v>
      </c>
    </row>
    <row r="268" spans="1:12">
      <c r="A268" s="46">
        <v>1162</v>
      </c>
      <c r="B268" s="46" t="s">
        <v>1571</v>
      </c>
      <c r="C268" s="47">
        <v>43870</v>
      </c>
      <c r="D268" s="46" t="str">
        <f>CHOOSE(WEEKDAY(Tabla4[[#This Row],[Fecha]]),"D","L","M","X","J","V","S")</f>
        <v>D</v>
      </c>
      <c r="E268" s="46">
        <f>WEEKNUM(Tabla4[[#This Row],[Fecha]],21)</f>
        <v>6</v>
      </c>
      <c r="F268" s="46" t="s">
        <v>616</v>
      </c>
      <c r="G268">
        <v>28</v>
      </c>
      <c r="H268">
        <v>44</v>
      </c>
      <c r="I268">
        <v>49</v>
      </c>
      <c r="J268">
        <v>4</v>
      </c>
      <c r="K268">
        <v>1</v>
      </c>
      <c r="L268">
        <v>5</v>
      </c>
    </row>
    <row r="269" spans="1:12">
      <c r="A269" s="46">
        <v>1163</v>
      </c>
      <c r="B269" s="46" t="s">
        <v>1572</v>
      </c>
      <c r="C269" s="47">
        <v>43877</v>
      </c>
      <c r="D269" s="46" t="str">
        <f>CHOOSE(WEEKDAY(Tabla4[[#This Row],[Fecha]]),"D","L","M","X","J","V","S")</f>
        <v>D</v>
      </c>
      <c r="E269" s="46">
        <f>WEEKNUM(Tabla4[[#This Row],[Fecha]],21)</f>
        <v>7</v>
      </c>
      <c r="F269" s="46" t="s">
        <v>616</v>
      </c>
      <c r="G269">
        <v>53</v>
      </c>
      <c r="H269">
        <v>29</v>
      </c>
      <c r="I269">
        <v>12</v>
      </c>
      <c r="J269">
        <v>34</v>
      </c>
      <c r="K269">
        <v>51</v>
      </c>
      <c r="L269">
        <v>6</v>
      </c>
    </row>
    <row r="270" spans="1:12">
      <c r="A270" s="46">
        <v>1164</v>
      </c>
      <c r="B270" s="46" t="s">
        <v>1573</v>
      </c>
      <c r="C270" s="47">
        <v>43884</v>
      </c>
      <c r="D270" s="46" t="str">
        <f>CHOOSE(WEEKDAY(Tabla4[[#This Row],[Fecha]]),"D","L","M","X","J","V","S")</f>
        <v>D</v>
      </c>
      <c r="E270" s="46">
        <f>WEEKNUM(Tabla4[[#This Row],[Fecha]],21)</f>
        <v>8</v>
      </c>
      <c r="F270" s="46" t="s">
        <v>616</v>
      </c>
      <c r="G270">
        <v>50</v>
      </c>
      <c r="H270">
        <v>47</v>
      </c>
      <c r="I270">
        <v>7</v>
      </c>
      <c r="J270">
        <v>18</v>
      </c>
      <c r="K270">
        <v>20</v>
      </c>
      <c r="L270">
        <v>3</v>
      </c>
    </row>
    <row r="271" spans="1:12">
      <c r="A271" s="46">
        <v>1165</v>
      </c>
      <c r="B271" s="46" t="s">
        <v>1574</v>
      </c>
      <c r="C271" s="47">
        <v>43891</v>
      </c>
      <c r="D271" s="46" t="str">
        <f>CHOOSE(WEEKDAY(Tabla4[[#This Row],[Fecha]]),"D","L","M","X","J","V","S")</f>
        <v>D</v>
      </c>
      <c r="E271" s="46">
        <f>WEEKNUM(Tabla4[[#This Row],[Fecha]],21)</f>
        <v>9</v>
      </c>
      <c r="F271" s="46" t="s">
        <v>616</v>
      </c>
      <c r="G271">
        <v>26</v>
      </c>
      <c r="H271">
        <v>10</v>
      </c>
      <c r="I271">
        <v>3</v>
      </c>
      <c r="J271">
        <v>8</v>
      </c>
      <c r="K271">
        <v>20</v>
      </c>
      <c r="L271">
        <v>5</v>
      </c>
    </row>
    <row r="272" spans="1:12">
      <c r="A272" s="46">
        <v>1166</v>
      </c>
      <c r="B272" s="46" t="s">
        <v>1575</v>
      </c>
      <c r="C272" s="47">
        <v>43898</v>
      </c>
      <c r="D272" s="46" t="str">
        <f>CHOOSE(WEEKDAY(Tabla4[[#This Row],[Fecha]]),"D","L","M","X","J","V","S")</f>
        <v>D</v>
      </c>
      <c r="E272" s="46">
        <f>WEEKNUM(Tabla4[[#This Row],[Fecha]],21)</f>
        <v>10</v>
      </c>
      <c r="F272" s="46" t="s">
        <v>616</v>
      </c>
      <c r="G272" s="49">
        <v>51</v>
      </c>
      <c r="H272" s="49">
        <v>38</v>
      </c>
      <c r="I272" s="49">
        <v>44</v>
      </c>
      <c r="J272" s="49">
        <v>40</v>
      </c>
      <c r="K272" s="49">
        <v>49</v>
      </c>
      <c r="L272" s="49">
        <v>5</v>
      </c>
    </row>
    <row r="273" spans="1:12">
      <c r="A273" s="46">
        <v>1167</v>
      </c>
      <c r="B273" s="46" t="s">
        <v>1576</v>
      </c>
      <c r="C273" s="47">
        <v>43905</v>
      </c>
      <c r="D273" s="46" t="str">
        <f>CHOOSE(WEEKDAY(Tabla4[[#This Row],[Fecha]]),"D","L","M","X","J","V","S")</f>
        <v>D</v>
      </c>
      <c r="E273" s="46">
        <f>WEEKNUM(Tabla4[[#This Row],[Fecha]],21)</f>
        <v>11</v>
      </c>
      <c r="F273" s="46" t="s">
        <v>616</v>
      </c>
      <c r="G273" s="49">
        <v>42</v>
      </c>
      <c r="H273" s="49">
        <v>22</v>
      </c>
      <c r="I273" s="49">
        <v>4</v>
      </c>
      <c r="J273" s="49">
        <v>12</v>
      </c>
      <c r="K273" s="49">
        <v>7</v>
      </c>
      <c r="L273" s="49">
        <v>3</v>
      </c>
    </row>
    <row r="274" spans="1:12">
      <c r="A274" s="46">
        <v>1168</v>
      </c>
      <c r="B274" s="46" t="s">
        <v>1577</v>
      </c>
      <c r="C274" s="47">
        <v>43982</v>
      </c>
      <c r="D274" s="46" t="str">
        <f>CHOOSE(WEEKDAY(Tabla4[[#This Row],[Fecha]]),"D","L","M","X","J","V","S")</f>
        <v>D</v>
      </c>
      <c r="E274" s="46">
        <f>WEEKNUM(Tabla4[[#This Row],[Fecha]],21)</f>
        <v>22</v>
      </c>
      <c r="F274" s="46" t="s">
        <v>616</v>
      </c>
      <c r="G274">
        <v>17</v>
      </c>
      <c r="H274">
        <v>54</v>
      </c>
      <c r="I274">
        <v>36</v>
      </c>
      <c r="J274">
        <v>11</v>
      </c>
      <c r="K274">
        <v>3</v>
      </c>
      <c r="L274">
        <v>5</v>
      </c>
    </row>
    <row r="275" spans="1:12">
      <c r="A275" s="46">
        <v>1169</v>
      </c>
      <c r="B275" s="46" t="s">
        <v>1578</v>
      </c>
      <c r="C275" s="47">
        <v>43989</v>
      </c>
      <c r="D275" s="46" t="str">
        <f>CHOOSE(WEEKDAY(Tabla4[[#This Row],[Fecha]]),"D","L","M","X","J","V","S")</f>
        <v>D</v>
      </c>
      <c r="E275" s="46">
        <f>WEEKNUM(Tabla4[[#This Row],[Fecha]],21)</f>
        <v>23</v>
      </c>
      <c r="F275" s="46" t="s">
        <v>616</v>
      </c>
      <c r="G275">
        <v>10</v>
      </c>
      <c r="H275">
        <v>54</v>
      </c>
      <c r="I275">
        <v>34</v>
      </c>
      <c r="J275">
        <v>2</v>
      </c>
      <c r="K275">
        <v>25</v>
      </c>
      <c r="L275">
        <v>2</v>
      </c>
    </row>
    <row r="276" spans="1:12">
      <c r="A276" s="46">
        <v>1170</v>
      </c>
      <c r="B276" s="46" t="s">
        <v>1579</v>
      </c>
      <c r="C276" s="47">
        <v>43996</v>
      </c>
      <c r="D276" s="46" t="str">
        <f>CHOOSE(WEEKDAY(Tabla4[[#This Row],[Fecha]]),"D","L","M","X","J","V","S")</f>
        <v>D</v>
      </c>
      <c r="E276" s="46">
        <f>WEEKNUM(Tabla4[[#This Row],[Fecha]],21)</f>
        <v>24</v>
      </c>
      <c r="F276" s="46" t="s">
        <v>616</v>
      </c>
      <c r="G276">
        <v>54</v>
      </c>
      <c r="H276">
        <v>32</v>
      </c>
      <c r="I276">
        <v>3</v>
      </c>
      <c r="J276">
        <v>31</v>
      </c>
      <c r="K276">
        <v>21</v>
      </c>
      <c r="L276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F6" sqref="F6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2020-06-17T16:10:58Z</dcterms:modified>
</cp:coreProperties>
</file>