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encez\source\repos\MLBApp\"/>
    </mc:Choice>
  </mc:AlternateContent>
  <xr:revisionPtr revIDLastSave="0" documentId="13_ncr:1_{CCB6097B-3FB1-4EDA-B78D-BD39FC88A2F9}" xr6:coauthVersionLast="36" xr6:coauthVersionMax="36" xr10:uidLastSave="{00000000-0000-0000-0000-000000000000}"/>
  <bookViews>
    <workbookView xWindow="0" yWindow="0" windowWidth="12555" windowHeight="2910" activeTab="4" xr2:uid="{00000000-000D-0000-FFFF-FFFF00000000}"/>
  </bookViews>
  <sheets>
    <sheet name="Sheet1" sheetId="1" r:id="rId1"/>
    <sheet name="Sheet2" sheetId="2" r:id="rId2"/>
    <sheet name="LiveResults" sheetId="3" r:id="rId3"/>
    <sheet name="RAW" sheetId="4" r:id="rId4"/>
    <sheet name="RAW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3" i="3" l="1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W122" i="3"/>
  <c r="V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T122" i="3"/>
  <c r="S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22" i="3"/>
  <c r="Q122" i="3"/>
  <c r="F1" i="2" l="1"/>
  <c r="D1" i="2"/>
  <c r="F1" i="1"/>
  <c r="D1" i="1"/>
  <c r="P14" i="2" l="1"/>
  <c r="M14" i="2"/>
  <c r="O14" i="2" s="1"/>
  <c r="P10" i="2"/>
  <c r="P6" i="2"/>
  <c r="M10" i="2"/>
  <c r="O10" i="2" s="1"/>
  <c r="M6" i="2"/>
  <c r="O6" i="2" s="1"/>
</calcChain>
</file>

<file path=xl/sharedStrings.xml><?xml version="1.0" encoding="utf-8"?>
<sst xmlns="http://schemas.openxmlformats.org/spreadsheetml/2006/main" count="30669" uniqueCount="3694">
  <si>
    <t>Cano</t>
  </si>
  <si>
    <t>Segura</t>
  </si>
  <si>
    <t>Y</t>
  </si>
  <si>
    <t>N</t>
  </si>
  <si>
    <t>Kendrick</t>
  </si>
  <si>
    <t>Altuve</t>
  </si>
  <si>
    <t>Martinez</t>
  </si>
  <si>
    <t>Judge</t>
  </si>
  <si>
    <t>Pham</t>
  </si>
  <si>
    <t>Bryant</t>
  </si>
  <si>
    <t>Arenado</t>
  </si>
  <si>
    <t>Sat</t>
  </si>
  <si>
    <t>Fri</t>
  </si>
  <si>
    <t>Tue</t>
  </si>
  <si>
    <t>Wed</t>
  </si>
  <si>
    <t>Thu</t>
  </si>
  <si>
    <t>Sun</t>
  </si>
  <si>
    <t>Mon</t>
  </si>
  <si>
    <t>Freeman</t>
  </si>
  <si>
    <t>Ramirez</t>
  </si>
  <si>
    <t>JD</t>
  </si>
  <si>
    <t>NOTES</t>
  </si>
  <si>
    <t>Harper</t>
  </si>
  <si>
    <t>Betts</t>
  </si>
  <si>
    <t>Trout</t>
  </si>
  <si>
    <t>Gordon</t>
  </si>
  <si>
    <t>Mallex</t>
  </si>
  <si>
    <t>Brantley</t>
  </si>
  <si>
    <t>Markakis</t>
  </si>
  <si>
    <t>Rosario</t>
  </si>
  <si>
    <t>Gennett</t>
  </si>
  <si>
    <t>Betts was a better play since Cano had been used often</t>
  </si>
  <si>
    <t>Cain</t>
  </si>
  <si>
    <t>Andujar</t>
  </si>
  <si>
    <t>Merrifield</t>
  </si>
  <si>
    <t>Count</t>
  </si>
  <si>
    <t>Name</t>
  </si>
  <si>
    <t>Team</t>
  </si>
  <si>
    <t>Team W-L</t>
  </si>
  <si>
    <t>AVG/BABIP</t>
  </si>
  <si>
    <t>Career</t>
  </si>
  <si>
    <t>Location</t>
  </si>
  <si>
    <t>GameDay Info</t>
  </si>
  <si>
    <t>Day/Nite</t>
  </si>
  <si>
    <t>P Team</t>
  </si>
  <si>
    <t>P Team W-L</t>
  </si>
  <si>
    <t>P Name</t>
  </si>
  <si>
    <t>P Win-Loss</t>
  </si>
  <si>
    <t>P ERA</t>
  </si>
  <si>
    <t>AVG H/A</t>
  </si>
  <si>
    <t>AVG Day</t>
  </si>
  <si>
    <t>AVG Time</t>
  </si>
  <si>
    <t>AVG PHand</t>
  </si>
  <si>
    <t>If Team Wins</t>
  </si>
  <si>
    <t>If Team Loses</t>
  </si>
  <si>
    <t>After Win</t>
  </si>
  <si>
    <t>After Loss</t>
  </si>
  <si>
    <t>Last Result</t>
  </si>
  <si>
    <t>Yesterday</t>
  </si>
  <si>
    <t>Last 3 Days</t>
  </si>
  <si>
    <t>Last 5 Days</t>
  </si>
  <si>
    <t>Last 7 Days</t>
  </si>
  <si>
    <t>Last 10 Days</t>
  </si>
  <si>
    <t>Last 14 Days</t>
  </si>
  <si>
    <t>Hit Prob</t>
  </si>
  <si>
    <t>Results</t>
  </si>
  <si>
    <t>Jorge Polanco (S)</t>
  </si>
  <si>
    <t>Minnesota Twins</t>
  </si>
  <si>
    <t>.414/.417</t>
  </si>
  <si>
    <t>.279/.316</t>
  </si>
  <si>
    <t>Home</t>
  </si>
  <si>
    <t>WED - 6:40PM</t>
  </si>
  <si>
    <t>night</t>
  </si>
  <si>
    <t>Toronto Blue Jays</t>
  </si>
  <si>
    <t>Thornton, Trent (R)</t>
  </si>
  <si>
    <t>0-1</t>
  </si>
  <si>
    <t>.275/.318</t>
  </si>
  <si>
    <t>.268/.319</t>
  </si>
  <si>
    <t>.297/.339</t>
  </si>
  <si>
    <t>.286/.323</t>
  </si>
  <si>
    <t>.320/.349</t>
  </si>
  <si>
    <t>.237/.280</t>
  </si>
  <si>
    <t>.281/.319</t>
  </si>
  <si>
    <t>.278/.315</t>
  </si>
  <si>
    <t>Loss</t>
  </si>
  <si>
    <t>.333/</t>
  </si>
  <si>
    <t>.600/.625</t>
  </si>
  <si>
    <t>.538/.545</t>
  </si>
  <si>
    <t>.438/.462</t>
  </si>
  <si>
    <t>.455/.444</t>
  </si>
  <si>
    <t>.459/.467</t>
  </si>
  <si>
    <t>-</t>
  </si>
  <si>
    <t>Elvis Andrus (R)</t>
  </si>
  <si>
    <t>Texas Rangers</t>
  </si>
  <si>
    <t>.385/.5</t>
  </si>
  <si>
    <t>.277/.314</t>
  </si>
  <si>
    <t>WED - 7:05PM</t>
  </si>
  <si>
    <t>Los Angeles Angels</t>
  </si>
  <si>
    <t>Harvey, Matt (R)</t>
  </si>
  <si>
    <t>.281/.317</t>
  </si>
  <si>
    <t>.278/.310</t>
  </si>
  <si>
    <t>.281/.321</t>
  </si>
  <si>
    <t>.273/.314</t>
  </si>
  <si>
    <t>.305/.339</t>
  </si>
  <si>
    <t>.242/.283</t>
  </si>
  <si>
    <t>.278/.318</t>
  </si>
  <si>
    <t>.275/.310</t>
  </si>
  <si>
    <t>Win</t>
  </si>
  <si>
    <t>.500/.5</t>
  </si>
  <si>
    <t>.462/.5</t>
  </si>
  <si>
    <t>.471/.5</t>
  </si>
  <si>
    <t>.455/.533</t>
  </si>
  <si>
    <t>.433/.5</t>
  </si>
  <si>
    <t>.404/.486</t>
  </si>
  <si>
    <t>Cody Bellinger (L)</t>
  </si>
  <si>
    <t>Los Angeles Dodgers</t>
  </si>
  <si>
    <t>.375/.35</t>
  </si>
  <si>
    <t>.274/.313</t>
  </si>
  <si>
    <t>WED - 12:10PM</t>
  </si>
  <si>
    <t>day</t>
  </si>
  <si>
    <t>Cincinnati Reds</t>
  </si>
  <si>
    <t>Gray, Sonny (R)</t>
  </si>
  <si>
    <t>0-2</t>
  </si>
  <si>
    <t>.260/.287</t>
  </si>
  <si>
    <t>.252/.324</t>
  </si>
  <si>
    <t>.278/.305</t>
  </si>
  <si>
    <t>.285/.327</t>
  </si>
  <si>
    <t>.296/.314</t>
  </si>
  <si>
    <t>.239/.312</t>
  </si>
  <si>
    <t>.257/.280</t>
  </si>
  <si>
    <t>.299/.364</t>
  </si>
  <si>
    <t>0/</t>
  </si>
  <si>
    <t>.667/1</t>
  </si>
  <si>
    <t>.545/.571</t>
  </si>
  <si>
    <t>.412/.417</t>
  </si>
  <si>
    <t>.444/.429</t>
  </si>
  <si>
    <t>.436/.448</t>
  </si>
  <si>
    <t>DJ LeMahieu (R)</t>
  </si>
  <si>
    <t>New York Yankees</t>
  </si>
  <si>
    <t>.391/.409</t>
  </si>
  <si>
    <t>.299/.345</t>
  </si>
  <si>
    <t>WED - 6:35PM</t>
  </si>
  <si>
    <t>Boston Red Sox</t>
  </si>
  <si>
    <t>Eovaldi, Nathan (R)</t>
  </si>
  <si>
    <t>0-0</t>
  </si>
  <si>
    <t>.331/.377</t>
  </si>
  <si>
    <t>.305/.360</t>
  </si>
  <si>
    <t>.306/.351</t>
  </si>
  <si>
    <t>.294/.342</t>
  </si>
  <si>
    <t>.331/.371</t>
  </si>
  <si>
    <t>.269/.319</t>
  </si>
  <si>
    <t>.297/.338</t>
  </si>
  <si>
    <t>.301/.352</t>
  </si>
  <si>
    <t>.200/.333</t>
  </si>
  <si>
    <t>.111/.143</t>
  </si>
  <si>
    <t>.286/.333</t>
  </si>
  <si>
    <t>.412/.438</t>
  </si>
  <si>
    <t>.310/.333</t>
  </si>
  <si>
    <t>.341/.389</t>
  </si>
  <si>
    <t>Austin Meadows (L)</t>
  </si>
  <si>
    <t>Tampa Bay Rays</t>
  </si>
  <si>
    <t>13-4</t>
  </si>
  <si>
    <t>.455/.458</t>
  </si>
  <si>
    <t>.303/.345</t>
  </si>
  <si>
    <t>WED - 7:10PM</t>
  </si>
  <si>
    <t>Baltimore Orioles</t>
  </si>
  <si>
    <t>Hess, David (R)</t>
  </si>
  <si>
    <t>.214/.231</t>
  </si>
  <si>
    <t>.222/.269</t>
  </si>
  <si>
    <t>.314/.348</t>
  </si>
  <si>
    <t>.353/.394</t>
  </si>
  <si>
    <t>.372/.393</t>
  </si>
  <si>
    <t>.294/.333</t>
  </si>
  <si>
    <t>.356/.385</t>
  </si>
  <si>
    <t>.296/.350</t>
  </si>
  <si>
    <t>.250/.25</t>
  </si>
  <si>
    <t>.125/.143</t>
  </si>
  <si>
    <t>.375/.308</t>
  </si>
  <si>
    <t>.429/.375</t>
  </si>
  <si>
    <t>.481/.45</t>
  </si>
  <si>
    <t>.405/.406</t>
  </si>
  <si>
    <t>Domingo Santana (R)</t>
  </si>
  <si>
    <t>Seattle Mariners</t>
  </si>
  <si>
    <t>13-7</t>
  </si>
  <si>
    <t>.350/.414</t>
  </si>
  <si>
    <t>.267/.365</t>
  </si>
  <si>
    <t>WED - 3:40PM</t>
  </si>
  <si>
    <t>Cleveland Indians</t>
  </si>
  <si>
    <t>Carrasco, Carlos (R)</t>
  </si>
  <si>
    <t>.258/.356</t>
  </si>
  <si>
    <t>.307/.419</t>
  </si>
  <si>
    <t>.292/.377</t>
  </si>
  <si>
    <t>.277/.379</t>
  </si>
  <si>
    <t>.319/.408</t>
  </si>
  <si>
    <t>.221/.319</t>
  </si>
  <si>
    <t>.284/.383</t>
  </si>
  <si>
    <t>.263/.363</t>
  </si>
  <si>
    <t>.000/</t>
  </si>
  <si>
    <t>.364/.571</t>
  </si>
  <si>
    <t>.316/.462</t>
  </si>
  <si>
    <t>.333/.45</t>
  </si>
  <si>
    <t>.400/.516</t>
  </si>
  <si>
    <t>.367/.472</t>
  </si>
  <si>
    <t>Ozzie Albies (S)</t>
  </si>
  <si>
    <t>Atlanta Braves</t>
  </si>
  <si>
    <t>.263/.294</t>
  </si>
  <si>
    <t>.272/.298</t>
  </si>
  <si>
    <t>WED - 7:20PM</t>
  </si>
  <si>
    <t>Arizona Diamondbacks</t>
  </si>
  <si>
    <t>Godley, Zack (R)</t>
  </si>
  <si>
    <t>.275/.316</t>
  </si>
  <si>
    <t>.257/.287</t>
  </si>
  <si>
    <t>.264/.297</t>
  </si>
  <si>
    <t>.247/.274</t>
  </si>
  <si>
    <t>.304/.318</t>
  </si>
  <si>
    <t>.236/.274</t>
  </si>
  <si>
    <t>.266/.283</t>
  </si>
  <si>
    <t>.280/.318</t>
  </si>
  <si>
    <t>.400/.333</t>
  </si>
  <si>
    <t>.400/.429</t>
  </si>
  <si>
    <t>.353/.417</t>
  </si>
  <si>
    <t>.273/.312</t>
  </si>
  <si>
    <t>.286/.321</t>
  </si>
  <si>
    <t>.308/.333</t>
  </si>
  <si>
    <t>Freddie Freeman (L)</t>
  </si>
  <si>
    <t>.474/.562</t>
  </si>
  <si>
    <t>.293/.344</t>
  </si>
  <si>
    <t>.294/.348</t>
  </si>
  <si>
    <t>.295/.352</t>
  </si>
  <si>
    <t>.289/.345</t>
  </si>
  <si>
    <t>.304/.346</t>
  </si>
  <si>
    <t>.329/.374</t>
  </si>
  <si>
    <t>.256/.311</t>
  </si>
  <si>
    <t>.292/.341</t>
  </si>
  <si>
    <t>.294/.347</t>
  </si>
  <si>
    <t>.200/.25</t>
  </si>
  <si>
    <t>.125/.167</t>
  </si>
  <si>
    <t>.200/.231</t>
  </si>
  <si>
    <t>.200/.235</t>
  </si>
  <si>
    <t>.273/.296</t>
  </si>
  <si>
    <t>.283/.316</t>
  </si>
  <si>
    <t>Yasmani Grandal (S)</t>
  </si>
  <si>
    <t>Milwaukee Brewers</t>
  </si>
  <si>
    <t>.500/.524</t>
  </si>
  <si>
    <t>.244/.283</t>
  </si>
  <si>
    <t>WED - 12:40PM</t>
  </si>
  <si>
    <t>St. Louis Cardinals</t>
  </si>
  <si>
    <t>Wacha, Michael (R)</t>
  </si>
  <si>
    <t>.256/.296</t>
  </si>
  <si>
    <t>.244/.277</t>
  </si>
  <si>
    <t>.246/.285</t>
  </si>
  <si>
    <t>.244/.278</t>
  </si>
  <si>
    <t>.266/.303</t>
  </si>
  <si>
    <t>.213/.257</t>
  </si>
  <si>
    <t>.242/.280</t>
  </si>
  <si>
    <t>.244/.287</t>
  </si>
  <si>
    <t>.250/</t>
  </si>
  <si>
    <t>.444/.5</t>
  </si>
  <si>
    <t>.529/.583</t>
  </si>
  <si>
    <t>.474/.5</t>
  </si>
  <si>
    <t>.515/.545</t>
  </si>
  <si>
    <t>Christian Yelich (L)</t>
  </si>
  <si>
    <t>.270/.357</t>
  </si>
  <si>
    <t>.298/.358</t>
  </si>
  <si>
    <t>.292/.351</t>
  </si>
  <si>
    <t>.284/.328</t>
  </si>
  <si>
    <t>.286/.352</t>
  </si>
  <si>
    <t>.304/.362</t>
  </si>
  <si>
    <t>.352/.404</t>
  </si>
  <si>
    <t>.244/.309</t>
  </si>
  <si>
    <t>.281/.342</t>
  </si>
  <si>
    <t>.316/.375</t>
  </si>
  <si>
    <t>.400/.5</t>
  </si>
  <si>
    <t>.417/.167</t>
  </si>
  <si>
    <t>.333/.214</t>
  </si>
  <si>
    <t>.360/.294</t>
  </si>
  <si>
    <t>.378/.36</t>
  </si>
  <si>
    <t>.333/.324</t>
  </si>
  <si>
    <t>J.D. Martinez (R)</t>
  </si>
  <si>
    <t>.326/.324</t>
  </si>
  <si>
    <t>.293/.347</t>
  </si>
  <si>
    <t>Away</t>
  </si>
  <si>
    <t>Happ, J.A. (L)</t>
  </si>
  <si>
    <t>.285/.355</t>
  </si>
  <si>
    <t>.319/.379</t>
  </si>
  <si>
    <t>.301/.364</t>
  </si>
  <si>
    <t>.297/.352</t>
  </si>
  <si>
    <t>.329/.373</t>
  </si>
  <si>
    <t>.256/.326</t>
  </si>
  <si>
    <t>.307/.363</t>
  </si>
  <si>
    <t>.280/.338</t>
  </si>
  <si>
    <t>.250/.333</t>
  </si>
  <si>
    <t>.455/.556</t>
  </si>
  <si>
    <t>.368/.412</t>
  </si>
  <si>
    <t>.364/.4</t>
  </si>
  <si>
    <t>.310/.346</t>
  </si>
  <si>
    <t>.326/.342</t>
  </si>
  <si>
    <t>Tim Anderson (R)</t>
  </si>
  <si>
    <t>Chicago White Sox</t>
  </si>
  <si>
    <t>.250/.263</t>
  </si>
  <si>
    <t>.263/.332</t>
  </si>
  <si>
    <t>WED - 1:10PM</t>
  </si>
  <si>
    <t>Kansas City Royals</t>
  </si>
  <si>
    <t>Keller, Brad (R)</t>
  </si>
  <si>
    <t>.280/.355</t>
  </si>
  <si>
    <t>.232/.318</t>
  </si>
  <si>
    <t>.283/.357</t>
  </si>
  <si>
    <t>.246/.312</t>
  </si>
  <si>
    <t>.319/.387</t>
  </si>
  <si>
    <t>.221/.288</t>
  </si>
  <si>
    <t>.268/.348</t>
  </si>
  <si>
    <t>.260/.322</t>
  </si>
  <si>
    <t>.333/.333</t>
  </si>
  <si>
    <t>.250/.286</t>
  </si>
  <si>
    <t>.292/.353</t>
  </si>
  <si>
    <t>.378/.5</t>
  </si>
  <si>
    <t>.444/.548</t>
  </si>
  <si>
    <t>Jeff McNeil (L)</t>
  </si>
  <si>
    <t>New York Mets</t>
  </si>
  <si>
    <t>.450/.486</t>
  </si>
  <si>
    <t>.346/.381</t>
  </si>
  <si>
    <t>WED - 1:05PM</t>
  </si>
  <si>
    <t>Philadelphia Phillies</t>
  </si>
  <si>
    <t>Arrieta, Jake (R)</t>
  </si>
  <si>
    <t>.323/.356</t>
  </si>
  <si>
    <t>.289/.314</t>
  </si>
  <si>
    <t>.349/.387</t>
  </si>
  <si>
    <t>.351/.387</t>
  </si>
  <si>
    <t>.417/.450</t>
  </si>
  <si>
    <t>.241/.271</t>
  </si>
  <si>
    <t>.314/.340</t>
  </si>
  <si>
    <t>.398/.447</t>
  </si>
  <si>
    <t>.667/.667</t>
  </si>
  <si>
    <t>.636/.636</t>
  </si>
  <si>
    <t>.524/.55</t>
  </si>
  <si>
    <t>.483/.519</t>
  </si>
  <si>
    <t>.444/.485</t>
  </si>
  <si>
    <t>.425/.472</t>
  </si>
  <si>
    <t>Anthony Rendon (R)</t>
  </si>
  <si>
    <t>Washington Nationals</t>
  </si>
  <si>
    <t>.391/.389</t>
  </si>
  <si>
    <t>.287/.315</t>
  </si>
  <si>
    <t>San Francisco Giants</t>
  </si>
  <si>
    <t>Samardzija, Jeff (R)</t>
  </si>
  <si>
    <t>.288/.318</t>
  </si>
  <si>
    <t>.298/.335</t>
  </si>
  <si>
    <t>.299/.328</t>
  </si>
  <si>
    <t>.282/.311</t>
  </si>
  <si>
    <t>.324/.347</t>
  </si>
  <si>
    <t>.239/.272</t>
  </si>
  <si>
    <t>.286/.312</t>
  </si>
  <si>
    <t>.290/.321</t>
  </si>
  <si>
    <t>.333/.5</t>
  </si>
  <si>
    <t>.313/.231</t>
  </si>
  <si>
    <t>.350/.294</t>
  </si>
  <si>
    <t>.355/.308</t>
  </si>
  <si>
    <t>.395/.364</t>
  </si>
  <si>
    <t>Carlos Santana (S)</t>
  </si>
  <si>
    <t>.394/.481</t>
  </si>
  <si>
    <t>.248/.267</t>
  </si>
  <si>
    <t>Swanson, Erik (R)</t>
  </si>
  <si>
    <t>.246/.265</t>
  </si>
  <si>
    <t>.254/.289</t>
  </si>
  <si>
    <t>.245/.265</t>
  </si>
  <si>
    <t>.236/.254</t>
  </si>
  <si>
    <t>.284/.298</t>
  </si>
  <si>
    <t>.209/.232</t>
  </si>
  <si>
    <t>.243/.263</t>
  </si>
  <si>
    <t>.254/.271</t>
  </si>
  <si>
    <t>.250/1</t>
  </si>
  <si>
    <t>.400/.667</t>
  </si>
  <si>
    <t>.286/.5</t>
  </si>
  <si>
    <t>.421/.615</t>
  </si>
  <si>
    <t>.333/.429</t>
  </si>
  <si>
    <t>.366/.438</t>
  </si>
  <si>
    <t>Mike Trout (R)</t>
  </si>
  <si>
    <t>.261/.273</t>
  </si>
  <si>
    <t>.307/.353</t>
  </si>
  <si>
    <t>Lynn, Lance (R)</t>
  </si>
  <si>
    <t>.310/.368</t>
  </si>
  <si>
    <t>.300/.347</t>
  </si>
  <si>
    <t>.310/.352</t>
  </si>
  <si>
    <t>.312/.357</t>
  </si>
  <si>
    <t>.344/.379</t>
  </si>
  <si>
    <t>.266/.324</t>
  </si>
  <si>
    <t>.297/.346</t>
  </si>
  <si>
    <t>.320/.364</t>
  </si>
  <si>
    <t>.167/.2</t>
  </si>
  <si>
    <t>.429/.333</t>
  </si>
  <si>
    <t>Alex Gordon (L)</t>
  </si>
  <si>
    <t>.294/.25</t>
  </si>
  <si>
    <t>.258/.312</t>
  </si>
  <si>
    <t>Giolito, Lucas (R)</t>
  </si>
  <si>
    <t>.258/.317</t>
  </si>
  <si>
    <t>.266/.315</t>
  </si>
  <si>
    <t>.256/.306</t>
  </si>
  <si>
    <t>.264/.318</t>
  </si>
  <si>
    <t>.288/.334</t>
  </si>
  <si>
    <t>.232/.292</t>
  </si>
  <si>
    <t>.262/.310</t>
  </si>
  <si>
    <t>.364/.368</t>
  </si>
  <si>
    <t>.385/.391</t>
  </si>
  <si>
    <t>.368/.406</t>
  </si>
  <si>
    <t>.404/.4</t>
  </si>
  <si>
    <t>Yoan Moncada (S)</t>
  </si>
  <si>
    <t>.419/.44</t>
  </si>
  <si>
    <t>.241/.346</t>
  </si>
  <si>
    <t>.222/.322</t>
  </si>
  <si>
    <t>.210/.277</t>
  </si>
  <si>
    <t>.242/.349</t>
  </si>
  <si>
    <t>.250/.356</t>
  </si>
  <si>
    <t>.282/.392</t>
  </si>
  <si>
    <t>.212/.313</t>
  </si>
  <si>
    <t>.224/.313</t>
  </si>
  <si>
    <t>.256/.369</t>
  </si>
  <si>
    <t>.500/</t>
  </si>
  <si>
    <t>.500/.571</t>
  </si>
  <si>
    <t>.368/.385</t>
  </si>
  <si>
    <t>.348/.4</t>
  </si>
  <si>
    <t>.297/.348</t>
  </si>
  <si>
    <t>.306/.355</t>
  </si>
  <si>
    <t>Jason Heyward (L)</t>
  </si>
  <si>
    <t>Chicago Cubs</t>
  </si>
  <si>
    <t>.324/.31</t>
  </si>
  <si>
    <t>.264/.300</t>
  </si>
  <si>
    <t>Miami Marlins</t>
  </si>
  <si>
    <t>Alcantara, Sandy (R)</t>
  </si>
  <si>
    <t>.265/.302</t>
  </si>
  <si>
    <t>.262/.301</t>
  </si>
  <si>
    <t>.260/.296</t>
  </si>
  <si>
    <t>.275/.303</t>
  </si>
  <si>
    <t>.284/.314</t>
  </si>
  <si>
    <t>.233/.278</t>
  </si>
  <si>
    <t>.262/.300</t>
  </si>
  <si>
    <t>.265/.301</t>
  </si>
  <si>
    <t>.500/.667</t>
  </si>
  <si>
    <t>.286/.4</t>
  </si>
  <si>
    <t>.400/.444</t>
  </si>
  <si>
    <t>.438/.429</t>
  </si>
  <si>
    <t>.350/.353</t>
  </si>
  <si>
    <t>.400/.348</t>
  </si>
  <si>
    <t>David Peralta (L)</t>
  </si>
  <si>
    <t>.444/.517</t>
  </si>
  <si>
    <t>.295/.340</t>
  </si>
  <si>
    <t>Gausman, Kevin (R)</t>
  </si>
  <si>
    <t>.274/.317</t>
  </si>
  <si>
    <t>.291/.354</t>
  </si>
  <si>
    <t>.302/.345</t>
  </si>
  <si>
    <t>.311/.351</t>
  </si>
  <si>
    <t>.331/.369</t>
  </si>
  <si>
    <t>.257/.308</t>
  </si>
  <si>
    <t>.291/.339</t>
  </si>
  <si>
    <t>.298/.338</t>
  </si>
  <si>
    <t>.500/.333</t>
  </si>
  <si>
    <t>.286/.304</t>
  </si>
  <si>
    <t>.317/.353</t>
  </si>
  <si>
    <t>Trey Mancini (R)</t>
  </si>
  <si>
    <t>.386/.467</t>
  </si>
  <si>
    <t>.272/.320</t>
  </si>
  <si>
    <t>Stanek, Ryne (R)</t>
  </si>
  <si>
    <t>.276/.331</t>
  </si>
  <si>
    <t>.315/.357</t>
  </si>
  <si>
    <t>.280/.326</t>
  </si>
  <si>
    <t>.275/.321</t>
  </si>
  <si>
    <t>.322/.353</t>
  </si>
  <si>
    <t>.242/.300</t>
  </si>
  <si>
    <t>.308/.349</t>
  </si>
  <si>
    <t>.249/.299</t>
  </si>
  <si>
    <t>.333/.4</t>
  </si>
  <si>
    <t>.350/.5</t>
  </si>
  <si>
    <t>.286/.389</t>
  </si>
  <si>
    <t>.316/.37</t>
  </si>
  <si>
    <t>.294/.314</t>
  </si>
  <si>
    <t>8-6</t>
  </si>
  <si>
    <t>7-11</t>
  </si>
  <si>
    <t>9-7</t>
  </si>
  <si>
    <t>8-9</t>
  </si>
  <si>
    <t>11-8</t>
  </si>
  <si>
    <t>5-11</t>
  </si>
  <si>
    <t>7-9</t>
  </si>
  <si>
    <t>6-12</t>
  </si>
  <si>
    <t>1-2</t>
  </si>
  <si>
    <t>10-7</t>
  </si>
  <si>
    <t>1-1</t>
  </si>
  <si>
    <t>12-6</t>
  </si>
  <si>
    <t>9-8</t>
  </si>
  <si>
    <t>5-12</t>
  </si>
  <si>
    <t>2-1</t>
  </si>
  <si>
    <t>10-6</t>
  </si>
  <si>
    <t>7-8</t>
  </si>
  <si>
    <t>8-10</t>
  </si>
  <si>
    <t>1-0</t>
  </si>
  <si>
    <t>4-14</t>
  </si>
  <si>
    <t>6-9</t>
  </si>
  <si>
    <t>TUE - 6:35PM</t>
  </si>
  <si>
    <t>6-11</t>
  </si>
  <si>
    <t>Sale, Chris (L)</t>
  </si>
  <si>
    <t>0-3</t>
  </si>
  <si>
    <t>.283/.323</t>
  </si>
  <si>
    <t>.314/.352</t>
  </si>
  <si>
    <t>.302/.352</t>
  </si>
  <si>
    <t>.143/.143</t>
  </si>
  <si>
    <t>.375/.375</t>
  </si>
  <si>
    <t>.393/.393</t>
  </si>
  <si>
    <t>.375/.405</t>
  </si>
  <si>
    <t>12-4</t>
  </si>
  <si>
    <t>.303/.347</t>
  </si>
  <si>
    <t>TUE - 7:10PM</t>
  </si>
  <si>
    <t>7-10</t>
  </si>
  <si>
    <t>Bundy, Dylan (R)</t>
  </si>
  <si>
    <t>.211/.227</t>
  </si>
  <si>
    <t>.393/.421</t>
  </si>
  <si>
    <t>.323/.368</t>
  </si>
  <si>
    <t>.362/.414</t>
  </si>
  <si>
    <t>.385/.417</t>
  </si>
  <si>
    <t>.360/.393</t>
  </si>
  <si>
    <t>.417/.333</t>
  </si>
  <si>
    <t>.545/.533</t>
  </si>
  <si>
    <t>.464/.45</t>
  </si>
  <si>
    <t>.421/.429</t>
  </si>
  <si>
    <t>9-6</t>
  </si>
  <si>
    <t>TUE - 7:20PM</t>
  </si>
  <si>
    <t>Ray, Robbie (L)</t>
  </si>
  <si>
    <t>.263/.316</t>
  </si>
  <si>
    <t>.290/.345</t>
  </si>
  <si>
    <t>.272/.339</t>
  </si>
  <si>
    <t>.292/.342</t>
  </si>
  <si>
    <t>.323/.346</t>
  </si>
  <si>
    <t>.293/.324</t>
  </si>
  <si>
    <t>.264/.333</t>
  </si>
  <si>
    <t>Lopez, Jorge (R)</t>
  </si>
  <si>
    <t>.281/.356</t>
  </si>
  <si>
    <t>.283/.367</t>
  </si>
  <si>
    <t>.253/.320</t>
  </si>
  <si>
    <t>.246/.313</t>
  </si>
  <si>
    <t>.321/.389</t>
  </si>
  <si>
    <t>.270/.349</t>
  </si>
  <si>
    <t>.750/.75</t>
  </si>
  <si>
    <t>.313/.333</t>
  </si>
  <si>
    <t>.375/.471</t>
  </si>
  <si>
    <t>.459/.577</t>
  </si>
  <si>
    <t>.488/.586</t>
  </si>
  <si>
    <t>10-8</t>
  </si>
  <si>
    <t>5-10</t>
  </si>
  <si>
    <t>Mahle, Tyler (R)</t>
  </si>
  <si>
    <t>.290/.336</t>
  </si>
  <si>
    <t>.272/.316</t>
  </si>
  <si>
    <t>1.000/1</t>
  </si>
  <si>
    <t>.571/.75</t>
  </si>
  <si>
    <t>.429/.438</t>
  </si>
  <si>
    <t>.452/.458</t>
  </si>
  <si>
    <t>.419/.406</t>
  </si>
  <si>
    <t>8-5</t>
  </si>
  <si>
    <t>.279/.317</t>
  </si>
  <si>
    <t>TUE - 6:40PM</t>
  </si>
  <si>
    <t>Sanchez, Aaron (R)</t>
  </si>
  <si>
    <t>.274/.320</t>
  </si>
  <si>
    <t>.310/.339</t>
  </si>
  <si>
    <t>.297/.340</t>
  </si>
  <si>
    <t>.286/.324</t>
  </si>
  <si>
    <t>.236/.282</t>
  </si>
  <si>
    <t>.277/.316</t>
  </si>
  <si>
    <t>.600/.667</t>
  </si>
  <si>
    <t>.500/.533</t>
  </si>
  <si>
    <t>.417/.429</t>
  </si>
  <si>
    <t>.462/.485</t>
  </si>
  <si>
    <t>.343/.377</t>
  </si>
  <si>
    <t>TUE - 7:05PM</t>
  </si>
  <si>
    <t>Pivetta, Nick (R)</t>
  </si>
  <si>
    <t>.317/.350</t>
  </si>
  <si>
    <t>.273/.275</t>
  </si>
  <si>
    <t>.340/.373</t>
  </si>
  <si>
    <t>.346/.383</t>
  </si>
  <si>
    <t>.229/.258</t>
  </si>
  <si>
    <t>.600/.6</t>
  </si>
  <si>
    <t>.538/.583</t>
  </si>
  <si>
    <t>.455/.476</t>
  </si>
  <si>
    <t>.424/.467</t>
  </si>
  <si>
    <t>.390/.432</t>
  </si>
  <si>
    <t>7-7</t>
  </si>
  <si>
    <t>Rodriguez, Dereck (R)</t>
  </si>
  <si>
    <t>.300/.330</t>
  </si>
  <si>
    <t>.299/.327</t>
  </si>
  <si>
    <t>.239/.271</t>
  </si>
  <si>
    <t>.290/.320</t>
  </si>
  <si>
    <t>.308/.182</t>
  </si>
  <si>
    <t>.381/.316</t>
  </si>
  <si>
    <t>.409/.364</t>
  </si>
  <si>
    <t>Lopez, Reynaldo (R)</t>
  </si>
  <si>
    <t>.271/.330</t>
  </si>
  <si>
    <t>.260/.314</t>
  </si>
  <si>
    <t>.232/.293</t>
  </si>
  <si>
    <t>.259/.317</t>
  </si>
  <si>
    <t>.231/.25</t>
  </si>
  <si>
    <t>.409/.421</t>
  </si>
  <si>
    <t>.423/.435</t>
  </si>
  <si>
    <t>.378/.419</t>
  </si>
  <si>
    <t>.391/.385</t>
  </si>
  <si>
    <t>.263/.3</t>
  </si>
  <si>
    <t>.263/.300</t>
  </si>
  <si>
    <t>4-13</t>
  </si>
  <si>
    <t>Lopez, Pablo (R)</t>
  </si>
  <si>
    <t>.264/.299</t>
  </si>
  <si>
    <t>.274/.303</t>
  </si>
  <si>
    <t>.262/.299</t>
  </si>
  <si>
    <t>.417/.364</t>
  </si>
  <si>
    <t>.421/.333</t>
  </si>
  <si>
    <t>.385/.3</t>
  </si>
  <si>
    <t>Paxton, James (L)</t>
  </si>
  <si>
    <t>.321/.382</t>
  </si>
  <si>
    <t>.298/.353</t>
  </si>
  <si>
    <t>.455/.5</t>
  </si>
  <si>
    <t>.389/.412</t>
  </si>
  <si>
    <t>.333/.36</t>
  </si>
  <si>
    <t>Willson Contreras (R)</t>
  </si>
  <si>
    <t>.268/.322</t>
  </si>
  <si>
    <t>.253/.309</t>
  </si>
  <si>
    <t>.284/.365</t>
  </si>
  <si>
    <t>.248/.299</t>
  </si>
  <si>
    <t>.265/.319</t>
  </si>
  <si>
    <t>.300/.356</t>
  </si>
  <si>
    <t>.224/.272</t>
  </si>
  <si>
    <t>.274/.319</t>
  </si>
  <si>
    <t>.262/.325</t>
  </si>
  <si>
    <t>.667/.5</t>
  </si>
  <si>
    <t>.375/.5</t>
  </si>
  <si>
    <t>.500/.6</t>
  </si>
  <si>
    <t>.304/.273</t>
  </si>
  <si>
    <t>.355/.333</t>
  </si>
  <si>
    <t>11-6</t>
  </si>
  <si>
    <t>.244/.284</t>
  </si>
  <si>
    <t>Flaherty, Jack (R)</t>
  </si>
  <si>
    <t>.256/.297</t>
  </si>
  <si>
    <t>.258/.296</t>
  </si>
  <si>
    <t>.243/.283</t>
  </si>
  <si>
    <t>.242/.281</t>
  </si>
  <si>
    <t>.556/.625</t>
  </si>
  <si>
    <t>.615/.636</t>
  </si>
  <si>
    <t>.579/.571</t>
  </si>
  <si>
    <t>.560/.55</t>
  </si>
  <si>
    <t>.515/.542</t>
  </si>
  <si>
    <t>8-7</t>
  </si>
  <si>
    <t>.276/.314</t>
  </si>
  <si>
    <t>8-8</t>
  </si>
  <si>
    <t>Barria, Jaime (R)</t>
  </si>
  <si>
    <t>.280/.316</t>
  </si>
  <si>
    <t>.289/.321</t>
  </si>
  <si>
    <t>.367/.45</t>
  </si>
  <si>
    <t>13-6</t>
  </si>
  <si>
    <t>.267/.366</t>
  </si>
  <si>
    <t>Bieber, Shane (R)</t>
  </si>
  <si>
    <t>.259/.357</t>
  </si>
  <si>
    <t>.243/.378</t>
  </si>
  <si>
    <t>.266/.372</t>
  </si>
  <si>
    <t>.278/.380</t>
  </si>
  <si>
    <t>.222/.320</t>
  </si>
  <si>
    <t>.265/.364</t>
  </si>
  <si>
    <t>.333/.444</t>
  </si>
  <si>
    <t>.381/.5</t>
  </si>
  <si>
    <t>.379/.478</t>
  </si>
  <si>
    <t>.405/.515</t>
  </si>
  <si>
    <t>.367/.459</t>
  </si>
  <si>
    <t>.291/.350</t>
  </si>
  <si>
    <t>.331/.391</t>
  </si>
  <si>
    <t>.303/.361</t>
  </si>
  <si>
    <t>.351/.404</t>
  </si>
  <si>
    <t>.750/</t>
  </si>
  <si>
    <t>.313/.167</t>
  </si>
  <si>
    <t>.320/.294</t>
  </si>
  <si>
    <t>.333/.308</t>
  </si>
  <si>
    <t>Leake, Mike (R)</t>
  </si>
  <si>
    <t>2-0</t>
  </si>
  <si>
    <t>.246/.263</t>
  </si>
  <si>
    <t>.250/.268</t>
  </si>
  <si>
    <t>.236/.253</t>
  </si>
  <si>
    <t>.462/.6</t>
  </si>
  <si>
    <t>.368/.438</t>
  </si>
  <si>
    <t>.385/.455</t>
  </si>
  <si>
    <t>Minor, Mike (L)</t>
  </si>
  <si>
    <t>.311/.368</t>
  </si>
  <si>
    <t>.302/.354</t>
  </si>
  <si>
    <t>.293/.342</t>
  </si>
  <si>
    <t>.450/.333</t>
  </si>
  <si>
    <t>.295/.34</t>
  </si>
  <si>
    <t>Fried, Max (L)</t>
  </si>
  <si>
    <t>.273/.317</t>
  </si>
  <si>
    <t>.272/.310</t>
  </si>
  <si>
    <t>.247/.305</t>
  </si>
  <si>
    <t>.417/.444</t>
  </si>
  <si>
    <t>.286/.294</t>
  </si>
  <si>
    <t>.276/.292</t>
  </si>
  <si>
    <t>.349/.4</t>
  </si>
  <si>
    <t>.272/.32</t>
  </si>
  <si>
    <t>Glasnow, Tyler (R)</t>
  </si>
  <si>
    <t>3-0</t>
  </si>
  <si>
    <t>.276/.332</t>
  </si>
  <si>
    <t>.258/.304</t>
  </si>
  <si>
    <t>.308/.350</t>
  </si>
  <si>
    <t>.385/.556</t>
  </si>
  <si>
    <t>.300/.462</t>
  </si>
  <si>
    <t>.333/.385</t>
  </si>
  <si>
    <t>.294/.324</t>
  </si>
  <si>
    <t>12-7</t>
  </si>
  <si>
    <t>THU - 7:10PM</t>
  </si>
  <si>
    <t>12-8</t>
  </si>
  <si>
    <t>Urias, Julio (L)</t>
  </si>
  <si>
    <t>.255/.295</t>
  </si>
  <si>
    <t>.256/.295</t>
  </si>
  <si>
    <t>.242/.303</t>
  </si>
  <si>
    <t>.212/.256</t>
  </si>
  <si>
    <t>.300/.4</t>
  </si>
  <si>
    <t>.353/.455</t>
  </si>
  <si>
    <t>.429/.5</t>
  </si>
  <si>
    <t>.433/.45</t>
  </si>
  <si>
    <t>.459/.5</t>
  </si>
  <si>
    <t>.283/.358</t>
  </si>
  <si>
    <t>.283/.350</t>
  </si>
  <si>
    <t>.500/.4</t>
  </si>
  <si>
    <t>.300/.167</t>
  </si>
  <si>
    <t>.333/.25</t>
  </si>
  <si>
    <t>.351/.375</t>
  </si>
  <si>
    <t>.347/.343</t>
  </si>
  <si>
    <t>THU - 6:35PM</t>
  </si>
  <si>
    <t>Bailey, Homer (R)</t>
  </si>
  <si>
    <t>.330/.377</t>
  </si>
  <si>
    <t>.289/.318</t>
  </si>
  <si>
    <t>.305/.351</t>
  </si>
  <si>
    <t>.293/.341</t>
  </si>
  <si>
    <t>.330/.371</t>
  </si>
  <si>
    <t>.296/.338</t>
  </si>
  <si>
    <t>.111/.2</t>
  </si>
  <si>
    <t>.222/.286</t>
  </si>
  <si>
    <t>.276/.32</t>
  </si>
  <si>
    <t>.317/.361</t>
  </si>
  <si>
    <t>14-4</t>
  </si>
  <si>
    <t>7-12</t>
  </si>
  <si>
    <t>Cashner, Andrew (R)</t>
  </si>
  <si>
    <t>3-1</t>
  </si>
  <si>
    <t>.222/.241</t>
  </si>
  <si>
    <t>.467/.500</t>
  </si>
  <si>
    <t>.316/.346</t>
  </si>
  <si>
    <t>.352/.389</t>
  </si>
  <si>
    <t>.370/.387</t>
  </si>
  <si>
    <t>.355/.382</t>
  </si>
  <si>
    <t>.286/.286</t>
  </si>
  <si>
    <t>.286/.308</t>
  </si>
  <si>
    <t>.368/.312</t>
  </si>
  <si>
    <t>.483/.455</t>
  </si>
  <si>
    <t>.425/.419</t>
  </si>
  <si>
    <t>THU - 12:10PM</t>
  </si>
  <si>
    <t>Buchholz, Clay (R)</t>
  </si>
  <si>
    <t>.277/.321</t>
  </si>
  <si>
    <t>.329/.366</t>
  </si>
  <si>
    <t>.247/.279</t>
  </si>
  <si>
    <t>.288/.325</t>
  </si>
  <si>
    <t>.322/.352</t>
  </si>
  <si>
    <t>.667/.714</t>
  </si>
  <si>
    <t>.563/.615</t>
  </si>
  <si>
    <t>.500/.526</t>
  </si>
  <si>
    <t>.514/.517</t>
  </si>
  <si>
    <t>THU - 1:05PM</t>
  </si>
  <si>
    <t>8-11</t>
  </si>
  <si>
    <t>Pomeranz, Drew (L)</t>
  </si>
  <si>
    <t>.267/.291</t>
  </si>
  <si>
    <t>.263/.291</t>
  </si>
  <si>
    <t>.303/.328</t>
  </si>
  <si>
    <t>.324/.348</t>
  </si>
  <si>
    <t>.250/.5</t>
  </si>
  <si>
    <t>.267/.333</t>
  </si>
  <si>
    <t>.300/.267</t>
  </si>
  <si>
    <t>.344/.346</t>
  </si>
  <si>
    <t>.349/.333</t>
  </si>
  <si>
    <t>.264/.332</t>
  </si>
  <si>
    <t>THU - 1:10PM</t>
  </si>
  <si>
    <t>Detroit Tigers</t>
  </si>
  <si>
    <t>Ross, Tyson (R)</t>
  </si>
  <si>
    <t>.247/.309</t>
  </si>
  <si>
    <t>.272/.348</t>
  </si>
  <si>
    <t>.284/.356</t>
  </si>
  <si>
    <t>.221/.287</t>
  </si>
  <si>
    <t>.269/.347</t>
  </si>
  <si>
    <t>.278/.25</t>
  </si>
  <si>
    <t>.273/.267</t>
  </si>
  <si>
    <t>.324/.409</t>
  </si>
  <si>
    <t>.447/.531</t>
  </si>
  <si>
    <t>THU - 7:07PM</t>
  </si>
  <si>
    <t>13-8</t>
  </si>
  <si>
    <t>Hernandez, Felix (R)</t>
  </si>
  <si>
    <t>.304/.338</t>
  </si>
  <si>
    <t>.317/.375</t>
  </si>
  <si>
    <t>.222/.25</t>
  </si>
  <si>
    <t>.308/.364</t>
  </si>
  <si>
    <t>Davies, Zach (R)</t>
  </si>
  <si>
    <t>.287/.340</t>
  </si>
  <si>
    <t>.209/.225</t>
  </si>
  <si>
    <t>.286/.328</t>
  </si>
  <si>
    <t>.258/.280</t>
  </si>
  <si>
    <t>.438/.455</t>
  </si>
  <si>
    <t>.385/.381</t>
  </si>
  <si>
    <t>.421/.4</t>
  </si>
  <si>
    <t>German, Domingo (R)</t>
  </si>
  <si>
    <t>.270/.315</t>
  </si>
  <si>
    <t>.250/.273</t>
  </si>
  <si>
    <t>.238/.263</t>
  </si>
  <si>
    <t>.367/.385</t>
  </si>
  <si>
    <t>.395/.438</t>
  </si>
  <si>
    <t>.383/.4</t>
  </si>
  <si>
    <t>9-9</t>
  </si>
  <si>
    <t>Soroka, Mike (R)</t>
  </si>
  <si>
    <t>-.--</t>
  </si>
  <si>
    <t>.363/.417</t>
  </si>
  <si>
    <t>.277/.326</t>
  </si>
  <si>
    <t>.311/.352</t>
  </si>
  <si>
    <t>.368/.429</t>
  </si>
  <si>
    <t>.286/.318</t>
  </si>
  <si>
    <t>.293/.333</t>
  </si>
  <si>
    <t>Freddy Galvis (S)</t>
  </si>
  <si>
    <t>.248/.29</t>
  </si>
  <si>
    <t>.248/.290</t>
  </si>
  <si>
    <t>Pineda, Michael (R)</t>
  </si>
  <si>
    <t>.251/.298</t>
  </si>
  <si>
    <t>.259/.308</t>
  </si>
  <si>
    <t>.261/.309</t>
  </si>
  <si>
    <t>.243/.289</t>
  </si>
  <si>
    <t>.221/.269</t>
  </si>
  <si>
    <t>.246/.290</t>
  </si>
  <si>
    <t>.249/.291</t>
  </si>
  <si>
    <t>.261/.278</t>
  </si>
  <si>
    <t>.344/.409</t>
  </si>
  <si>
    <t>.351/.407</t>
  </si>
  <si>
    <t>.360/.4</t>
  </si>
  <si>
    <t>14-5</t>
  </si>
  <si>
    <t>.307/.350</t>
  </si>
  <si>
    <t>FRI - 7:10PM</t>
  </si>
  <si>
    <t>6-13</t>
  </si>
  <si>
    <t>Rodriguez, Eduardo (L)</t>
  </si>
  <si>
    <t>.250/.281</t>
  </si>
  <si>
    <t>.455/.500</t>
  </si>
  <si>
    <t>.341/.379</t>
  </si>
  <si>
    <t>.333/.286</t>
  </si>
  <si>
    <t>.350/.400</t>
  </si>
  <si>
    <t>.365/.394</t>
  </si>
  <si>
    <t>.400/.4</t>
  </si>
  <si>
    <t>.409/.368</t>
  </si>
  <si>
    <t>.500/.48</t>
  </si>
  <si>
    <t>.442/.441</t>
  </si>
  <si>
    <t>Melky Cabrera (S)</t>
  </si>
  <si>
    <t>Pittsburgh Pirates</t>
  </si>
  <si>
    <t>.324/.357</t>
  </si>
  <si>
    <t>.286/.309</t>
  </si>
  <si>
    <t>FRI - 7:05PM</t>
  </si>
  <si>
    <t>8-12</t>
  </si>
  <si>
    <t>Bumgarner, Madison (L)</t>
  </si>
  <si>
    <t>.284/.306</t>
  </si>
  <si>
    <t>.282/.298</t>
  </si>
  <si>
    <t>.289/.311</t>
  </si>
  <si>
    <t>.278/.299</t>
  </si>
  <si>
    <t>.319/.342</t>
  </si>
  <si>
    <t>.248/.273</t>
  </si>
  <si>
    <t>.281/.302</t>
  </si>
  <si>
    <t>.294/.320</t>
  </si>
  <si>
    <t>.353/.357</t>
  </si>
  <si>
    <t>.292/.316</t>
  </si>
  <si>
    <t>.343/.367</t>
  </si>
  <si>
    <t>10-9</t>
  </si>
  <si>
    <t>.422/.514</t>
  </si>
  <si>
    <t>.295/.341</t>
  </si>
  <si>
    <t>FRI - 1:20PM</t>
  </si>
  <si>
    <t>Hendricks, Kyle (R)</t>
  </si>
  <si>
    <t>.274/.318</t>
  </si>
  <si>
    <t>.304/.350</t>
  </si>
  <si>
    <t>.278/.327</t>
  </si>
  <si>
    <t>.331/.370</t>
  </si>
  <si>
    <t>.292/.340</t>
  </si>
  <si>
    <t>.385/.444</t>
  </si>
  <si>
    <t>.368/.462</t>
  </si>
  <si>
    <t>.303/.346</t>
  </si>
  <si>
    <t>.304/.351</t>
  </si>
  <si>
    <t>Paul DeJong (R)</t>
  </si>
  <si>
    <t>.271/.294</t>
  </si>
  <si>
    <t>.269/.324</t>
  </si>
  <si>
    <t>FRI - 7:15PM</t>
  </si>
  <si>
    <t>Vargas, Jason (L)</t>
  </si>
  <si>
    <t>.298/.366</t>
  </si>
  <si>
    <t>.310/.351</t>
  </si>
  <si>
    <t>.244/.314</t>
  </si>
  <si>
    <t>.300/.358</t>
  </si>
  <si>
    <t>.230/.283</t>
  </si>
  <si>
    <t>.277/.319</t>
  </si>
  <si>
    <t>.263/.329</t>
  </si>
  <si>
    <t>.714/.714</t>
  </si>
  <si>
    <t>.438/.4</t>
  </si>
  <si>
    <t>.333/.316</t>
  </si>
  <si>
    <t>.452/.481</t>
  </si>
  <si>
    <t>.413/.447</t>
  </si>
  <si>
    <t>14-8</t>
  </si>
  <si>
    <t>.304/.375</t>
  </si>
  <si>
    <t>FRI - 7:07PM</t>
  </si>
  <si>
    <t>Pena, Felix (R)</t>
  </si>
  <si>
    <t>.289/.385</t>
  </si>
  <si>
    <t>.279/.375</t>
  </si>
  <si>
    <t>.263/.368</t>
  </si>
  <si>
    <t>.275/.377</t>
  </si>
  <si>
    <t>.316/.405</t>
  </si>
  <si>
    <t>.221/.320</t>
  </si>
  <si>
    <t>.260/.360</t>
  </si>
  <si>
    <t>.077/.167</t>
  </si>
  <si>
    <t>.238/.417</t>
  </si>
  <si>
    <t>.241/.389</t>
  </si>
  <si>
    <t>.286/.414</t>
  </si>
  <si>
    <t>.322/.439</t>
  </si>
  <si>
    <t>.393/.364</t>
  </si>
  <si>
    <t>.275/.314</t>
  </si>
  <si>
    <t>Chacin, Jhoulys (R)</t>
  </si>
  <si>
    <t>2-2</t>
  </si>
  <si>
    <t>.288/.341</t>
  </si>
  <si>
    <t>.278/.330</t>
  </si>
  <si>
    <t>.287/.329</t>
  </si>
  <si>
    <t>.297/.315</t>
  </si>
  <si>
    <t>.259/.281</t>
  </si>
  <si>
    <t>.429/.4</t>
  </si>
  <si>
    <t>.429/.429</t>
  </si>
  <si>
    <t>.429/.406</t>
  </si>
  <si>
    <t>.455/.488</t>
  </si>
  <si>
    <t>.349/.382</t>
  </si>
  <si>
    <t>Wainwright, Adam (R)</t>
  </si>
  <si>
    <t>.327/.360</t>
  </si>
  <si>
    <t>.268/.286</t>
  </si>
  <si>
    <t>.345/.378</t>
  </si>
  <si>
    <t>.353/.389</t>
  </si>
  <si>
    <t>.250/.280</t>
  </si>
  <si>
    <t>.402/.449</t>
  </si>
  <si>
    <t>.571/.571</t>
  </si>
  <si>
    <t>.520/.542</t>
  </si>
  <si>
    <t>.432/.471</t>
  </si>
  <si>
    <t>Cobb, Alex (R)</t>
  </si>
  <si>
    <t>.284/.315</t>
  </si>
  <si>
    <t>.283/.329</t>
  </si>
  <si>
    <t>.299/.341</t>
  </si>
  <si>
    <t>.235/.278</t>
  </si>
  <si>
    <t>.300/.286</t>
  </si>
  <si>
    <t>.471/.538</t>
  </si>
  <si>
    <t>.450/.5</t>
  </si>
  <si>
    <t>.429/.455</t>
  </si>
  <si>
    <t>.462/.469</t>
  </si>
  <si>
    <t>11-7</t>
  </si>
  <si>
    <t>Toussaint, Touki (R)</t>
  </si>
  <si>
    <t>.251/.269</t>
  </si>
  <si>
    <t>.246/.259</t>
  </si>
  <si>
    <t>.348/.471</t>
  </si>
  <si>
    <t>.353/.423</t>
  </si>
  <si>
    <t>Houston Astros</t>
  </si>
  <si>
    <t>Verlander, Justin (R)</t>
  </si>
  <si>
    <t>.282/.320</t>
  </si>
  <si>
    <t>.273/.313</t>
  </si>
  <si>
    <t>.375/.417</t>
  </si>
  <si>
    <t>.414/.476</t>
  </si>
  <si>
    <t>.366/.433</t>
  </si>
  <si>
    <t>4-15</t>
  </si>
  <si>
    <t>Smith, Caleb (L)</t>
  </si>
  <si>
    <t>.294/.317</t>
  </si>
  <si>
    <t>.304/.328</t>
  </si>
  <si>
    <t>.273/.5</t>
  </si>
  <si>
    <t>.267/.4</t>
  </si>
  <si>
    <t>.292/.294</t>
  </si>
  <si>
    <t>.344/.36</t>
  </si>
  <si>
    <t>.349/.344</t>
  </si>
  <si>
    <t>.269/.28</t>
  </si>
  <si>
    <t>Gonzales, Marco (L)</t>
  </si>
  <si>
    <t>4-0</t>
  </si>
  <si>
    <t>.315/.350</t>
  </si>
  <si>
    <t>.266/.323</t>
  </si>
  <si>
    <t>.320/.363</t>
  </si>
  <si>
    <t>.200/.2</t>
  </si>
  <si>
    <t>.346/.263</t>
  </si>
  <si>
    <t>Stripling, Ross (R)</t>
  </si>
  <si>
    <t>.292/.350</t>
  </si>
  <si>
    <t>.289/.341</t>
  </si>
  <si>
    <t>.303/.360</t>
  </si>
  <si>
    <t>.244/.308</t>
  </si>
  <si>
    <t>.316/.374</t>
  </si>
  <si>
    <t>.368/.182</t>
  </si>
  <si>
    <t>.321/.211</t>
  </si>
  <si>
    <t>.324/.292</t>
  </si>
  <si>
    <t>.340/.316</t>
  </si>
  <si>
    <t>.243/.282</t>
  </si>
  <si>
    <t>.254/.294</t>
  </si>
  <si>
    <t>.224/.293</t>
  </si>
  <si>
    <t>.242/.282</t>
  </si>
  <si>
    <t>.243/.277</t>
  </si>
  <si>
    <t>.211/.255</t>
  </si>
  <si>
    <t>.243/.286</t>
  </si>
  <si>
    <t>.083/</t>
  </si>
  <si>
    <t>.235/.273</t>
  </si>
  <si>
    <t>.360/.412</t>
  </si>
  <si>
    <t>.387/.4</t>
  </si>
  <si>
    <t>.415/.444</t>
  </si>
  <si>
    <t>Shin-Soo Choo (L)</t>
  </si>
  <si>
    <t>.389/.538</t>
  </si>
  <si>
    <t>.277/.338</t>
  </si>
  <si>
    <t>.288/.350</t>
  </si>
  <si>
    <t>.258/.307</t>
  </si>
  <si>
    <t>.279/.336</t>
  </si>
  <si>
    <t>.292/.347</t>
  </si>
  <si>
    <t>.316/.368</t>
  </si>
  <si>
    <t>.237/.300</t>
  </si>
  <si>
    <t>.271/.334</t>
  </si>
  <si>
    <t>.280/.334</t>
  </si>
  <si>
    <t>.429/.417</t>
  </si>
  <si>
    <t>.474/.533</t>
  </si>
  <si>
    <t>.440/.526</t>
  </si>
  <si>
    <t>.412/.52</t>
  </si>
  <si>
    <t>Jean Segura (R)</t>
  </si>
  <si>
    <t>.287/.321</t>
  </si>
  <si>
    <t>FRI - 6:40PM</t>
  </si>
  <si>
    <t>Colorado Rockies</t>
  </si>
  <si>
    <t>Marquez, German (R)</t>
  </si>
  <si>
    <t>.294/.331</t>
  </si>
  <si>
    <t>.296/.343</t>
  </si>
  <si>
    <t>.292/.324</t>
  </si>
  <si>
    <t>.291/.325</t>
  </si>
  <si>
    <t>.315/.341</t>
  </si>
  <si>
    <t>.261/.301</t>
  </si>
  <si>
    <t>.291/.323</t>
  </si>
  <si>
    <t>.284/.318</t>
  </si>
  <si>
    <t>.381/.412</t>
  </si>
  <si>
    <t>.310/.364</t>
  </si>
  <si>
    <t>.311/.342</t>
  </si>
  <si>
    <t>Zimmermann, Jordan (R)</t>
  </si>
  <si>
    <t>.248/.310</t>
  </si>
  <si>
    <t>.249/.298</t>
  </si>
  <si>
    <t>.252/.319</t>
  </si>
  <si>
    <t>.247/.312</t>
  </si>
  <si>
    <t>.222/.288</t>
  </si>
  <si>
    <t>.261/.323</t>
  </si>
  <si>
    <t>.273/.25</t>
  </si>
  <si>
    <t>.368/.333</t>
  </si>
  <si>
    <t>.296/.3</t>
  </si>
  <si>
    <t>.343/.4</t>
  </si>
  <si>
    <t>.442/.514</t>
  </si>
  <si>
    <t>.317/.303</t>
  </si>
  <si>
    <t>Kelly, Merrill (R)</t>
  </si>
  <si>
    <t>.262/.298</t>
  </si>
  <si>
    <t>.237/.277</t>
  </si>
  <si>
    <t>.270/.308</t>
  </si>
  <si>
    <t>.375/.429</t>
  </si>
  <si>
    <t>.273/.333</t>
  </si>
  <si>
    <t>.357/.385</t>
  </si>
  <si>
    <t>.400/.389</t>
  </si>
  <si>
    <t>.377/.472</t>
  </si>
  <si>
    <t>.272/.321</t>
  </si>
  <si>
    <t>Berrios, Jose (R)</t>
  </si>
  <si>
    <t>.269/.309</t>
  </si>
  <si>
    <t>.219/.298</t>
  </si>
  <si>
    <t>.280/.328</t>
  </si>
  <si>
    <t>.274/.321</t>
  </si>
  <si>
    <t>.325/.357</t>
  </si>
  <si>
    <t>.240/.299</t>
  </si>
  <si>
    <t>.250/.301</t>
  </si>
  <si>
    <t>.308/.4</t>
  </si>
  <si>
    <t>.333/.438</t>
  </si>
  <si>
    <t>.345/.5</t>
  </si>
  <si>
    <t>.293/.393</t>
  </si>
  <si>
    <t>.327/.389</t>
  </si>
  <si>
    <t>.269/.273</t>
  </si>
  <si>
    <t>Sabathia, CC (L)</t>
  </si>
  <si>
    <t>.256/.323</t>
  </si>
  <si>
    <t>.259/.314</t>
  </si>
  <si>
    <t>.246/.298</t>
  </si>
  <si>
    <t>.231/.3</t>
  </si>
  <si>
    <t>.323/.36</t>
  </si>
  <si>
    <t>.359/.394</t>
  </si>
  <si>
    <t>.340/.39</t>
  </si>
  <si>
    <t>.347/.342</t>
  </si>
  <si>
    <t>.286/.356</t>
  </si>
  <si>
    <t>.291/.356</t>
  </si>
  <si>
    <t>.301/.365</t>
  </si>
  <si>
    <t>.290/.349</t>
  </si>
  <si>
    <t>.257/.327</t>
  </si>
  <si>
    <t>.281/.338</t>
  </si>
  <si>
    <t>.409/.444</t>
  </si>
  <si>
    <t>.379/.417</t>
  </si>
  <si>
    <t>.342/.364</t>
  </si>
  <si>
    <t>14-6</t>
  </si>
  <si>
    <t>.306/.352</t>
  </si>
  <si>
    <t>SAT - 6:10PM</t>
  </si>
  <si>
    <t>7-13</t>
  </si>
  <si>
    <t>Porcello, Rick (R)</t>
  </si>
  <si>
    <t>.250/.294</t>
  </si>
  <si>
    <t>.333/.387</t>
  </si>
  <si>
    <t>.362/.400</t>
  </si>
  <si>
    <t>.333/.412</t>
  </si>
  <si>
    <t>.290/.364</t>
  </si>
  <si>
    <t>.357/.417</t>
  </si>
  <si>
    <t>.333/.389</t>
  </si>
  <si>
    <t>.419/.417</t>
  </si>
  <si>
    <t>SAT - 4:05PM</t>
  </si>
  <si>
    <t>8-13</t>
  </si>
  <si>
    <t>Holland, Derek (L)</t>
  </si>
  <si>
    <t>.292/.322</t>
  </si>
  <si>
    <t>.284/.309</t>
  </si>
  <si>
    <t>.278/.298</t>
  </si>
  <si>
    <t>.319/.341</t>
  </si>
  <si>
    <t>.280/.302</t>
  </si>
  <si>
    <t>.316/.344</t>
  </si>
  <si>
    <t>Straily, Dan (R)</t>
  </si>
  <si>
    <t>.225/.266</t>
  </si>
  <si>
    <t>.391/.444</t>
  </si>
  <si>
    <t>.382/.393</t>
  </si>
  <si>
    <t>.408/.444</t>
  </si>
  <si>
    <t>.343/.376</t>
  </si>
  <si>
    <t>SAT - 1:15PM</t>
  </si>
  <si>
    <t>Mikolas, Miles (R)</t>
  </si>
  <si>
    <t>.318/.351</t>
  </si>
  <si>
    <t>.455/.513</t>
  </si>
  <si>
    <t>.356/.392</t>
  </si>
  <si>
    <t>.347/.383</t>
  </si>
  <si>
    <t>.405/.439</t>
  </si>
  <si>
    <t>.386/.432</t>
  </si>
  <si>
    <t>.440/.478</t>
  </si>
  <si>
    <t>.421/.457</t>
  </si>
  <si>
    <t>.400/.439</t>
  </si>
  <si>
    <t>SAT - 4:10PM</t>
  </si>
  <si>
    <t>Teheran, Julio (R)</t>
  </si>
  <si>
    <t>.228/.240</t>
  </si>
  <si>
    <t>.429/1</t>
  </si>
  <si>
    <t>.308/.5</t>
  </si>
  <si>
    <t>.367/.478</t>
  </si>
  <si>
    <t>.385/.4</t>
  </si>
  <si>
    <t>.287/.316</t>
  </si>
  <si>
    <t>5-15</t>
  </si>
  <si>
    <t>Urena, Jose (R)</t>
  </si>
  <si>
    <t>.287/.318</t>
  </si>
  <si>
    <t>.286/.313</t>
  </si>
  <si>
    <t>.273/.375</t>
  </si>
  <si>
    <t>.323/.348</t>
  </si>
  <si>
    <t>.348/.353</t>
  </si>
  <si>
    <t>SAT - 7:05PM</t>
  </si>
  <si>
    <t>Cole, Gerrit (R)</t>
  </si>
  <si>
    <t>.273/.310</t>
  </si>
  <si>
    <t>.281/.320</t>
  </si>
  <si>
    <t>.277/.317</t>
  </si>
  <si>
    <t>.188/.231</t>
  </si>
  <si>
    <t>.300/.312</t>
  </si>
  <si>
    <t>.345/.381</t>
  </si>
  <si>
    <t>.317/.367</t>
  </si>
  <si>
    <t>SAT - 6:07PM</t>
  </si>
  <si>
    <t>15-8</t>
  </si>
  <si>
    <t>Kikuchi, Yusei (L)</t>
  </si>
  <si>
    <t>.304/.337</t>
  </si>
  <si>
    <t>.306/.340</t>
  </si>
  <si>
    <t>.250/.2</t>
  </si>
  <si>
    <t>.222/.2</t>
  </si>
  <si>
    <t>.308/.263</t>
  </si>
  <si>
    <t>Pete Alonso (R)</t>
  </si>
  <si>
    <t>.340/.452</t>
  </si>
  <si>
    <t>.333/.410</t>
  </si>
  <si>
    <t>.500/.714</t>
  </si>
  <si>
    <t>.393/.529</t>
  </si>
  <si>
    <t>.300/.367</t>
  </si>
  <si>
    <t>.378/.500</t>
  </si>
  <si>
    <t>.281/.316</t>
  </si>
  <si>
    <t>.375/.500</t>
  </si>
  <si>
    <t>.303/.294</t>
  </si>
  <si>
    <t>.375/.333</t>
  </si>
  <si>
    <t>.261/.333</t>
  </si>
  <si>
    <t>.267/.316</t>
  </si>
  <si>
    <t>.326/.348</t>
  </si>
  <si>
    <t>.375/.346</t>
  </si>
  <si>
    <t>.274/.314</t>
  </si>
  <si>
    <t>12-9</t>
  </si>
  <si>
    <t>Anderson, Chase (R)</t>
  </si>
  <si>
    <t>.288/.340</t>
  </si>
  <si>
    <t>.292/.305</t>
  </si>
  <si>
    <t>.288/.329</t>
  </si>
  <si>
    <t>.297/.314</t>
  </si>
  <si>
    <t>.364/.333</t>
  </si>
  <si>
    <t>.417/.4</t>
  </si>
  <si>
    <t>.444/.462</t>
  </si>
  <si>
    <t>.393/.381</t>
  </si>
  <si>
    <t>.429/.424</t>
  </si>
  <si>
    <t>10-10</t>
  </si>
  <si>
    <t>.408/.528</t>
  </si>
  <si>
    <t>SAT - 1:20PM</t>
  </si>
  <si>
    <t>Darvish, Yu (R)</t>
  </si>
  <si>
    <t>.290/.314</t>
  </si>
  <si>
    <t>.278/.329</t>
  </si>
  <si>
    <t>.311/.353</t>
  </si>
  <si>
    <t>.257/.309</t>
  </si>
  <si>
    <t>.308/.571</t>
  </si>
  <si>
    <t>.313/.5</t>
  </si>
  <si>
    <t>.368/.545</t>
  </si>
  <si>
    <t>.333/.417</t>
  </si>
  <si>
    <t>.289/.353</t>
  </si>
  <si>
    <t>Greinke, Zack (R)</t>
  </si>
  <si>
    <t>.262/.290</t>
  </si>
  <si>
    <t>.375/.4</t>
  </si>
  <si>
    <t>.409/.4</t>
  </si>
  <si>
    <t>.414/.375</t>
  </si>
  <si>
    <t>Ryu, Hyun-Jin (L)</t>
  </si>
  <si>
    <t>.319/.391</t>
  </si>
  <si>
    <t>.282/.349</t>
  </si>
  <si>
    <t>.245/.308</t>
  </si>
  <si>
    <t>.421/.222</t>
  </si>
  <si>
    <t>.296/.125</t>
  </si>
  <si>
    <t>.343/.261</t>
  </si>
  <si>
    <t>.333/.294</t>
  </si>
  <si>
    <t>.240/.301</t>
  </si>
  <si>
    <t>.242/.286</t>
  </si>
  <si>
    <t>.188/.25</t>
  </si>
  <si>
    <t>.261/.357</t>
  </si>
  <si>
    <t>.385/.423</t>
  </si>
  <si>
    <t>.355/.35</t>
  </si>
  <si>
    <t>.269/.323</t>
  </si>
  <si>
    <t>.286/.337</t>
  </si>
  <si>
    <t>.271/.321</t>
  </si>
  <si>
    <t>.294/.352</t>
  </si>
  <si>
    <t>.266/.321</t>
  </si>
  <si>
    <t>.303/.316</t>
  </si>
  <si>
    <t>Senzatela, Antonio (R)</t>
  </si>
  <si>
    <t>.291/.321</t>
  </si>
  <si>
    <t>.429/.6</t>
  </si>
  <si>
    <t>.320/.368</t>
  </si>
  <si>
    <t>.300/.333</t>
  </si>
  <si>
    <t>SAT - 1:10PM</t>
  </si>
  <si>
    <t>9-10</t>
  </si>
  <si>
    <t>null (null)</t>
  </si>
  <si>
    <t>null-0</t>
  </si>
  <si>
    <t>null</t>
  </si>
  <si>
    <t>.262/.308</t>
  </si>
  <si>
    <t>.285/.357</t>
  </si>
  <si>
    <t>.314/.386</t>
  </si>
  <si>
    <t>.400/.417</t>
  </si>
  <si>
    <t>.304/.294</t>
  </si>
  <si>
    <t>.417/.5</t>
  </si>
  <si>
    <t>.263/.310</t>
  </si>
  <si>
    <t>.346/.474</t>
  </si>
  <si>
    <t>.297/.417</t>
  </si>
  <si>
    <t>.276/.28</t>
  </si>
  <si>
    <t>SAT - 1:05PM</t>
  </si>
  <si>
    <t>Tanaka, Masahiro (R)</t>
  </si>
  <si>
    <t>.241/.298</t>
  </si>
  <si>
    <t>.241/.28</t>
  </si>
  <si>
    <t>.342/.375</t>
  </si>
  <si>
    <t>.340/.386</t>
  </si>
  <si>
    <t>.346/.341</t>
  </si>
  <si>
    <t>Morton, Charlie (R)</t>
  </si>
  <si>
    <t>.429/.471</t>
  </si>
  <si>
    <t>.393/.417</t>
  </si>
  <si>
    <t>11-9</t>
  </si>
  <si>
    <t>.382/.42</t>
  </si>
  <si>
    <t>.339/.373</t>
  </si>
  <si>
    <t>SUN - 1:15PM</t>
  </si>
  <si>
    <t>Hudson, Dakota (R)</t>
  </si>
  <si>
    <t>.313/.346</t>
  </si>
  <si>
    <t>.413/.475</t>
  </si>
  <si>
    <t>.344/.381</t>
  </si>
  <si>
    <t>.342/.379</t>
  </si>
  <si>
    <t>.246/.276</t>
  </si>
  <si>
    <t>.315/.340</t>
  </si>
  <si>
    <t>.377/.425</t>
  </si>
  <si>
    <t>.091/.111</t>
  </si>
  <si>
    <t>.278/.312</t>
  </si>
  <si>
    <t>.373/.413</t>
  </si>
  <si>
    <t>.342/.344</t>
  </si>
  <si>
    <t>SUN - 1:05PM</t>
  </si>
  <si>
    <t>8-15</t>
  </si>
  <si>
    <t>.281/.311</t>
  </si>
  <si>
    <t>.233/.250</t>
  </si>
  <si>
    <t>.244/.276</t>
  </si>
  <si>
    <t>.285/.322</t>
  </si>
  <si>
    <t>.318/.348</t>
  </si>
  <si>
    <t>.277/.315</t>
  </si>
  <si>
    <t>.111/.125</t>
  </si>
  <si>
    <t>.077/.091</t>
  </si>
  <si>
    <t>.211/.2</t>
  </si>
  <si>
    <t>.345/.375</t>
  </si>
  <si>
    <t>.342/.355</t>
  </si>
  <si>
    <t>Christian Walker (R)</t>
  </si>
  <si>
    <t>11-10</t>
  </si>
  <si>
    <t>.475/.583</t>
  </si>
  <si>
    <t>SUN - 1:20PM</t>
  </si>
  <si>
    <t>Chatwood, Tyler (R)</t>
  </si>
  <si>
    <t>.324/.425</t>
  </si>
  <si>
    <t>.421/.636</t>
  </si>
  <si>
    <t>.352/.500</t>
  </si>
  <si>
    <t>.307/.515</t>
  </si>
  <si>
    <t>.351/.400</t>
  </si>
  <si>
    <t>.186/.306</t>
  </si>
  <si>
    <t>.229/.333</t>
  </si>
  <si>
    <t>.269/.349</t>
  </si>
  <si>
    <t>.615/1</t>
  </si>
  <si>
    <t>.571/.909</t>
  </si>
  <si>
    <t>.600/.857</t>
  </si>
  <si>
    <t>.484/.706</t>
  </si>
  <si>
    <t>.405/.667</t>
  </si>
  <si>
    <t>14-7</t>
  </si>
  <si>
    <t>.306/.353</t>
  </si>
  <si>
    <t>SUN - 2:10PM</t>
  </si>
  <si>
    <t>9-13</t>
  </si>
  <si>
    <t>Price, David (L)</t>
  </si>
  <si>
    <t>.250/.306</t>
  </si>
  <si>
    <t>.304/.353</t>
  </si>
  <si>
    <t>.339/.378</t>
  </si>
  <si>
    <t>.321/.421</t>
  </si>
  <si>
    <t>.286/.375</t>
  </si>
  <si>
    <t>.273/.353</t>
  </si>
  <si>
    <t>.367/.391</t>
  </si>
  <si>
    <t>.439/.467</t>
  </si>
  <si>
    <t>11-11</t>
  </si>
  <si>
    <t>.287/.334</t>
  </si>
  <si>
    <t>.237/.293</t>
  </si>
  <si>
    <t>.233/.279</t>
  </si>
  <si>
    <t>.357/.455</t>
  </si>
  <si>
    <t>.294/.385</t>
  </si>
  <si>
    <t>.318/.368</t>
  </si>
  <si>
    <t>Clint Frazier (R)</t>
  </si>
  <si>
    <t>.265/.333</t>
  </si>
  <si>
    <t>7-15</t>
  </si>
  <si>
    <t>.276/.329</t>
  </si>
  <si>
    <t>.261/.320</t>
  </si>
  <si>
    <t>.283/.344</t>
  </si>
  <si>
    <t>.259/.316</t>
  </si>
  <si>
    <t>.303/.368</t>
  </si>
  <si>
    <t>.214/.288</t>
  </si>
  <si>
    <t>.297/.379</t>
  </si>
  <si>
    <t>.207/.259</t>
  </si>
  <si>
    <t>.353/.333</t>
  </si>
  <si>
    <t>.345/.35</t>
  </si>
  <si>
    <t>.353/.375</t>
  </si>
  <si>
    <t>.360/.371</t>
  </si>
  <si>
    <t>SUN - 1:10PM</t>
  </si>
  <si>
    <t>Gray, Jon (R)</t>
  </si>
  <si>
    <t>1-3</t>
  </si>
  <si>
    <t>.246/.279</t>
  </si>
  <si>
    <t>.278/.316</t>
  </si>
  <si>
    <t>.306/.345</t>
  </si>
  <si>
    <t>Syndergaard, Noah (R)</t>
  </si>
  <si>
    <t>.296/.361</t>
  </si>
  <si>
    <t>.260/.290</t>
  </si>
  <si>
    <t>.270/.324</t>
  </si>
  <si>
    <t>.274/.323</t>
  </si>
  <si>
    <t>.301/.357</t>
  </si>
  <si>
    <t>.228/.280</t>
  </si>
  <si>
    <t>.274/.315</t>
  </si>
  <si>
    <t>.264/.330</t>
  </si>
  <si>
    <t>.400/.421</t>
  </si>
  <si>
    <t>.345/.333</t>
  </si>
  <si>
    <t>.316/.324</t>
  </si>
  <si>
    <t>.392/.422</t>
  </si>
  <si>
    <t>14-9</t>
  </si>
  <si>
    <t>.385/.355</t>
  </si>
  <si>
    <t>13-10</t>
  </si>
  <si>
    <t>Woodruff, Brandon (R)</t>
  </si>
  <si>
    <t>.290/.340</t>
  </si>
  <si>
    <t>.318/.375</t>
  </si>
  <si>
    <t>.285/.312</t>
  </si>
  <si>
    <t>.288/.330</t>
  </si>
  <si>
    <t>.299/.317</t>
  </si>
  <si>
    <t>.237/.309</t>
  </si>
  <si>
    <t>.258/.279</t>
  </si>
  <si>
    <t>.400/.364</t>
  </si>
  <si>
    <t>.389/.357</t>
  </si>
  <si>
    <t>.419/.409</t>
  </si>
  <si>
    <t>.422/.4</t>
  </si>
  <si>
    <t>SUN - 7:05PM</t>
  </si>
  <si>
    <t>.270/.284</t>
  </si>
  <si>
    <t>.250/.269</t>
  </si>
  <si>
    <t>.274/.290</t>
  </si>
  <si>
    <t>.284/.299</t>
  </si>
  <si>
    <t>.244/.264</t>
  </si>
  <si>
    <t>.364/.533</t>
  </si>
  <si>
    <t>.379/.55</t>
  </si>
  <si>
    <t>.333/.433</t>
  </si>
  <si>
    <t>.370/.381</t>
  </si>
  <si>
    <t>6-16</t>
  </si>
  <si>
    <t>Richards, Trevor (R)</t>
  </si>
  <si>
    <t>.282/.306</t>
  </si>
  <si>
    <t>.250/.4</t>
  </si>
  <si>
    <t>.267/.444</t>
  </si>
  <si>
    <t>.263/.385</t>
  </si>
  <si>
    <t>.286/.3</t>
  </si>
  <si>
    <t>.326/.333</t>
  </si>
  <si>
    <t>SUN - 2:05PM</t>
  </si>
  <si>
    <t>McHugh, Collin (R)</t>
  </si>
  <si>
    <t>.282/.322</t>
  </si>
  <si>
    <t>.264/.296</t>
  </si>
  <si>
    <t>.278/.317</t>
  </si>
  <si>
    <t>.235/.286</t>
  </si>
  <si>
    <t>.308/.35</t>
  </si>
  <si>
    <t>.333/.364</t>
  </si>
  <si>
    <t>.349/.406</t>
  </si>
  <si>
    <t>13-9</t>
  </si>
  <si>
    <t>.298/.357</t>
  </si>
  <si>
    <t>15-9</t>
  </si>
  <si>
    <t>Kershaw, Clayton (L)</t>
  </si>
  <si>
    <t>.292/.349</t>
  </si>
  <si>
    <t>.276/.333</t>
  </si>
  <si>
    <t>.286/.351</t>
  </si>
  <si>
    <t>.283/.348</t>
  </si>
  <si>
    <t>.244/.307</t>
  </si>
  <si>
    <t>.317/.374</t>
  </si>
  <si>
    <t>.400/</t>
  </si>
  <si>
    <t>.350/.182</t>
  </si>
  <si>
    <t>.370/.133</t>
  </si>
  <si>
    <t>.333/.174</t>
  </si>
  <si>
    <t>.365/.294</t>
  </si>
  <si>
    <t>8-14</t>
  </si>
  <si>
    <t>.273/.322</t>
  </si>
  <si>
    <t>Gibson, Kyle (R)</t>
  </si>
  <si>
    <t>.271/.311</t>
  </si>
  <si>
    <t>.284/.322</t>
  </si>
  <si>
    <t>.242/.301</t>
  </si>
  <si>
    <t>.309/.350</t>
  </si>
  <si>
    <t>.250/.302</t>
  </si>
  <si>
    <t>.438/.467</t>
  </si>
  <si>
    <t>.344/.423</t>
  </si>
  <si>
    <t>.318/.424</t>
  </si>
  <si>
    <t>.328/.395</t>
  </si>
  <si>
    <t>.259/.282</t>
  </si>
  <si>
    <t>.239/.300</t>
  </si>
  <si>
    <t>.111/.167</t>
  </si>
  <si>
    <t>.118/.111</t>
  </si>
  <si>
    <t>.227/.286</t>
  </si>
  <si>
    <t>.359/.385</t>
  </si>
  <si>
    <t>.362/.487</t>
  </si>
  <si>
    <t>.273/.318</t>
  </si>
  <si>
    <t>.266/.312</t>
  </si>
  <si>
    <t>.276/.326</t>
  </si>
  <si>
    <t>.256/.309</t>
  </si>
  <si>
    <t>.297/.337</t>
  </si>
  <si>
    <t>.111/</t>
  </si>
  <si>
    <t>.222/.375</t>
  </si>
  <si>
    <t>.240/.385</t>
  </si>
  <si>
    <t>.269/.385</t>
  </si>
  <si>
    <t>.297/.409</t>
  </si>
  <si>
    <t>.260/.333</t>
  </si>
  <si>
    <t>SUN - 1:07PM</t>
  </si>
  <si>
    <t>16-9</t>
  </si>
  <si>
    <t>.300/.357</t>
  </si>
  <si>
    <t>.300/.359</t>
  </si>
  <si>
    <t>.344/.380</t>
  </si>
  <si>
    <t>.261/.294</t>
  </si>
  <si>
    <t>.240/.263</t>
  </si>
  <si>
    <t>.290/.304</t>
  </si>
  <si>
    <t>8-19</t>
  </si>
  <si>
    <t>.281/.308</t>
  </si>
  <si>
    <t>Norris, Daniel (L)</t>
  </si>
  <si>
    <t>.305/.380</t>
  </si>
  <si>
    <t>.313/.385</t>
  </si>
  <si>
    <t>.223/.289</t>
  </si>
  <si>
    <t>.269/.348</t>
  </si>
  <si>
    <t>.364/.353</t>
  </si>
  <si>
    <t>.300/.318</t>
  </si>
  <si>
    <t>.383/.471</t>
  </si>
  <si>
    <t>.345/.364</t>
  </si>
  <si>
    <t>.286/.357</t>
  </si>
  <si>
    <t>.296/.347</t>
  </si>
  <si>
    <t>.276/.316</t>
  </si>
  <si>
    <t>.291/.349</t>
  </si>
  <si>
    <t>.307/.364</t>
  </si>
  <si>
    <t>.333/.667</t>
  </si>
  <si>
    <t>.435/.562</t>
  </si>
  <si>
    <t>.382/.444</t>
  </si>
  <si>
    <t>.341/.394</t>
  </si>
  <si>
    <t>Nick Markakis (L)</t>
  </si>
  <si>
    <t>.355/.407</t>
  </si>
  <si>
    <t>.289/.317</t>
  </si>
  <si>
    <t>.296/.327</t>
  </si>
  <si>
    <t>.276/.305</t>
  </si>
  <si>
    <t>.291/.318</t>
  </si>
  <si>
    <t>.292/.315</t>
  </si>
  <si>
    <t>.319/.339</t>
  </si>
  <si>
    <t>.261/.297</t>
  </si>
  <si>
    <t>.279/.306</t>
  </si>
  <si>
    <t>.298/.328</t>
  </si>
  <si>
    <t>.455/.455</t>
  </si>
  <si>
    <t>.368/.368</t>
  </si>
  <si>
    <t>.348/.35</t>
  </si>
  <si>
    <t>.333/.31</t>
  </si>
  <si>
    <t>.390/.378</t>
  </si>
  <si>
    <t>MON - 7:07PM</t>
  </si>
  <si>
    <t>.254/.338</t>
  </si>
  <si>
    <t>.276/.421</t>
  </si>
  <si>
    <t>.252/.326</t>
  </si>
  <si>
    <t>.200/</t>
  </si>
  <si>
    <t>.308/.25</t>
  </si>
  <si>
    <t>.429/.467</t>
  </si>
  <si>
    <t>.311/.344</t>
  </si>
  <si>
    <t>.326/.382</t>
  </si>
  <si>
    <t>.263/.286</t>
  </si>
  <si>
    <t>.276/.318</t>
  </si>
  <si>
    <t>MON - 7:05PM</t>
  </si>
  <si>
    <t>.237/.314</t>
  </si>
  <si>
    <t>.247/.313</t>
  </si>
  <si>
    <t>.400/.375</t>
  </si>
  <si>
    <t>.389/.429</t>
  </si>
  <si>
    <t>.333/.414</t>
  </si>
  <si>
    <t>MON - 7:10PM</t>
  </si>
  <si>
    <t>.381/.416</t>
  </si>
  <si>
    <t>.538/.542</t>
  </si>
  <si>
    <t>.337/.369</t>
  </si>
  <si>
    <t>.348/.381</t>
  </si>
  <si>
    <t>.389/.424</t>
  </si>
  <si>
    <t>.354/.395</t>
  </si>
  <si>
    <t>MON - 6:45PM</t>
  </si>
  <si>
    <t>.304/.365</t>
  </si>
  <si>
    <t>.298/.360</t>
  </si>
  <si>
    <t>.304/.360</t>
  </si>
  <si>
    <t>.304/.361</t>
  </si>
  <si>
    <t>.375/</t>
  </si>
  <si>
    <t>.333/.111</t>
  </si>
  <si>
    <t>.347/.29</t>
  </si>
  <si>
    <t>.167/.214</t>
  </si>
  <si>
    <t>.327/.394</t>
  </si>
  <si>
    <t>.344/.390</t>
  </si>
  <si>
    <t>.357/.5</t>
  </si>
  <si>
    <t>.450/.483</t>
  </si>
  <si>
    <t>Oakland Athletics</t>
  </si>
  <si>
    <t>11-13</t>
  </si>
  <si>
    <t>Bassitt, Chris (R)</t>
  </si>
  <si>
    <t>.154/.2</t>
  </si>
  <si>
    <t>.227/.294</t>
  </si>
  <si>
    <t>.359/.414</t>
  </si>
  <si>
    <t>Boyd, Matthew (L)</t>
  </si>
  <si>
    <t>.301/.342</t>
  </si>
  <si>
    <t>.275/.329</t>
  </si>
  <si>
    <t>.417/.571</t>
  </si>
  <si>
    <t>.387/.458</t>
  </si>
  <si>
    <t>.368/.433</t>
  </si>
  <si>
    <t>Banuelos, Manny (L)</t>
  </si>
  <si>
    <t>.292/.329</t>
  </si>
  <si>
    <t>.282/.329</t>
  </si>
  <si>
    <t>.271/.327</t>
  </si>
  <si>
    <t>.350/.438</t>
  </si>
  <si>
    <t>.345/.417</t>
  </si>
  <si>
    <t>.350/.467</t>
  </si>
  <si>
    <t>.345/.425</t>
  </si>
  <si>
    <t>.231/.271</t>
  </si>
  <si>
    <t>.252/.272</t>
  </si>
  <si>
    <t>.077/.125</t>
  </si>
  <si>
    <t>.211/.273</t>
  </si>
  <si>
    <t>Matz, Steven (L)</t>
  </si>
  <si>
    <t>.301/.325</t>
  </si>
  <si>
    <t>.277/.309</t>
  </si>
  <si>
    <t>Houser, Adrian (R)</t>
  </si>
  <si>
    <t>.299/.359</t>
  </si>
  <si>
    <t>.268/.321</t>
  </si>
  <si>
    <t>.375/.364</t>
  </si>
  <si>
    <t>.294/.29</t>
  </si>
  <si>
    <t>.404/.439</t>
  </si>
  <si>
    <t>MON - 6:40PM</t>
  </si>
  <si>
    <t>.274/.297</t>
  </si>
  <si>
    <t>.304/.329</t>
  </si>
  <si>
    <t>.250/.429</t>
  </si>
  <si>
    <t>.325/.355</t>
  </si>
  <si>
    <t>Peacock, Brad (R)</t>
  </si>
  <si>
    <t>.376/.432</t>
  </si>
  <si>
    <t>.318/.333</t>
  </si>
  <si>
    <t>.351/.367</t>
  </si>
  <si>
    <t>Musgrove, Joe (R)</t>
  </si>
  <si>
    <t>.230/.256</t>
  </si>
  <si>
    <t>.750/1</t>
  </si>
  <si>
    <t>.529/1</t>
  </si>
  <si>
    <t>.410/.65</t>
  </si>
  <si>
    <t>.308/.357</t>
  </si>
  <si>
    <t>.154/.25</t>
  </si>
  <si>
    <t>.227/.4</t>
  </si>
  <si>
    <t>.281/.412</t>
  </si>
  <si>
    <t>TUE - 6:10PM</t>
  </si>
  <si>
    <t>.245/.262</t>
  </si>
  <si>
    <t>.236/.255</t>
  </si>
  <si>
    <t>.320/.471</t>
  </si>
  <si>
    <t>.343/.462</t>
  </si>
  <si>
    <t>8-16</t>
  </si>
  <si>
    <t>9-12</t>
  </si>
  <si>
    <t>Nova, Ivan (R)</t>
  </si>
  <si>
    <t>.272/.314</t>
  </si>
  <si>
    <t>.258/.302</t>
  </si>
  <si>
    <t>.283/.330</t>
  </si>
  <si>
    <t>.244/.303</t>
  </si>
  <si>
    <t>.252/.304</t>
  </si>
  <si>
    <t>.400/.462</t>
  </si>
  <si>
    <t>.357/.435</t>
  </si>
  <si>
    <t>.366/.469</t>
  </si>
  <si>
    <t>.321/.415</t>
  </si>
  <si>
    <t>12-10</t>
  </si>
  <si>
    <t>.342/.374</t>
  </si>
  <si>
    <t>Eflin, Zach (R)</t>
  </si>
  <si>
    <t>.388/.417</t>
  </si>
  <si>
    <t>.298/.302</t>
  </si>
  <si>
    <t>.341/.371</t>
  </si>
  <si>
    <t>.346/.380</t>
  </si>
  <si>
    <t>.409/.439</t>
  </si>
  <si>
    <t>.383/.426</t>
  </si>
  <si>
    <t>.214/.182</t>
  </si>
  <si>
    <t>.412/.433</t>
  </si>
  <si>
    <t>.373/.4</t>
  </si>
  <si>
    <t>7-16</t>
  </si>
  <si>
    <t>.375/.391</t>
  </si>
  <si>
    <t>.320/.4</t>
  </si>
  <si>
    <t>.304/.334</t>
  </si>
  <si>
    <t>.370/.348</t>
  </si>
  <si>
    <t>.351/.333</t>
  </si>
  <si>
    <t>Wheeler, Zack (R)</t>
  </si>
  <si>
    <t>.304/.335</t>
  </si>
  <si>
    <t>.279/.363</t>
  </si>
  <si>
    <t>.252/.318</t>
  </si>
  <si>
    <t>.318/.386</t>
  </si>
  <si>
    <t>.326/.387</t>
  </si>
  <si>
    <t>.280/.317</t>
  </si>
  <si>
    <t>Miley, Wade (L)</t>
  </si>
  <si>
    <t>.285/.315</t>
  </si>
  <si>
    <t>.311/.333</t>
  </si>
  <si>
    <t>.300/.341</t>
  </si>
  <si>
    <t>.322/.351</t>
  </si>
  <si>
    <t>.284/.320</t>
  </si>
  <si>
    <t>.800/.75</t>
  </si>
  <si>
    <t>.357/.333</t>
  </si>
  <si>
    <t>.278/.267</t>
  </si>
  <si>
    <t>.412/.429</t>
  </si>
  <si>
    <t>.405/.412</t>
  </si>
  <si>
    <t>TUE - 7:07PM</t>
  </si>
  <si>
    <t>12-13</t>
  </si>
  <si>
    <t>Montas, Frankie (R)</t>
  </si>
  <si>
    <t>.272/.312</t>
  </si>
  <si>
    <t>.290/.322</t>
  </si>
  <si>
    <t>.280/.320</t>
  </si>
  <si>
    <t>.167/.25</t>
  </si>
  <si>
    <t>.211/.286</t>
  </si>
  <si>
    <t>.286/.35</t>
  </si>
  <si>
    <t>.341/.414</t>
  </si>
  <si>
    <t>TUE - 1:10PM</t>
  </si>
  <si>
    <t>.407/.5</t>
  </si>
  <si>
    <t>12-11</t>
  </si>
  <si>
    <t>.250/.321</t>
  </si>
  <si>
    <t>Williams, Trevor (R)</t>
  </si>
  <si>
    <t>.320/.395</t>
  </si>
  <si>
    <t>.350/.250</t>
  </si>
  <si>
    <t>.231/.239</t>
  </si>
  <si>
    <t>.304/.472</t>
  </si>
  <si>
    <t>.346/.372</t>
  </si>
  <si>
    <t>.268/.326</t>
  </si>
  <si>
    <t>.625/.571</t>
  </si>
  <si>
    <t>.529/.7</t>
  </si>
  <si>
    <t>.520/.714</t>
  </si>
  <si>
    <t>.485/.667</t>
  </si>
  <si>
    <t>.395/.565</t>
  </si>
  <si>
    <t>13-11</t>
  </si>
  <si>
    <t>TUE - 6:45PM</t>
  </si>
  <si>
    <t>Ponce de Leon, Daniel (R)</t>
  </si>
  <si>
    <t>.303/.364</t>
  </si>
  <si>
    <t>.331/.392</t>
  </si>
  <si>
    <t>.303/.359</t>
  </si>
  <si>
    <t>.244/.306</t>
  </si>
  <si>
    <t>.316/.373</t>
  </si>
  <si>
    <t>.222/</t>
  </si>
  <si>
    <t>.292/.143</t>
  </si>
  <si>
    <t>.278/.091</t>
  </si>
  <si>
    <t>.306/.226</t>
  </si>
  <si>
    <t>.297/.363</t>
  </si>
  <si>
    <t>.282/.344</t>
  </si>
  <si>
    <t>.275/.324</t>
  </si>
  <si>
    <t>.302/.359</t>
  </si>
  <si>
    <t>.275/.317</t>
  </si>
  <si>
    <t>.400/.435</t>
  </si>
  <si>
    <t>.308/.314</t>
  </si>
  <si>
    <t>.388/.419</t>
  </si>
  <si>
    <t>.269/.329</t>
  </si>
  <si>
    <t>.267/.315</t>
  </si>
  <si>
    <t>.315/.368</t>
  </si>
  <si>
    <t>.267/.308</t>
  </si>
  <si>
    <t>.345/.36</t>
  </si>
  <si>
    <t>.375/.438</t>
  </si>
  <si>
    <t>9-14</t>
  </si>
  <si>
    <t>.303/.338</t>
  </si>
  <si>
    <t>.302/.353</t>
  </si>
  <si>
    <t>.312/.358</t>
  </si>
  <si>
    <t>.250/.308</t>
  </si>
  <si>
    <t>.241/.286</t>
  </si>
  <si>
    <t>.290/.348</t>
  </si>
  <si>
    <t>Quintana, Jose (L)</t>
  </si>
  <si>
    <t>.272/.315</t>
  </si>
  <si>
    <t>.249/.282</t>
  </si>
  <si>
    <t>.440/.444</t>
  </si>
  <si>
    <t>.410/.4</t>
  </si>
  <si>
    <t>10-11</t>
  </si>
  <si>
    <t>10-13</t>
  </si>
  <si>
    <t>.300/.331</t>
  </si>
  <si>
    <t>.261/.353</t>
  </si>
  <si>
    <t>.333/.357</t>
  </si>
  <si>
    <t>.264/.3</t>
  </si>
  <si>
    <t>Maeda, Kenta (R)</t>
  </si>
  <si>
    <t>.350/.412</t>
  </si>
  <si>
    <t>.385/.409</t>
  </si>
  <si>
    <t>.273/.319</t>
  </si>
  <si>
    <t>.302/.346</t>
  </si>
  <si>
    <t>.214/.286</t>
  </si>
  <si>
    <t>.261/.417</t>
  </si>
  <si>
    <t>.267/.412</t>
  </si>
  <si>
    <t>.303/.444</t>
  </si>
  <si>
    <t>.275/.353</t>
  </si>
  <si>
    <t>.231/.270</t>
  </si>
  <si>
    <t>.258/.295</t>
  </si>
  <si>
    <t>.211/.254</t>
  </si>
  <si>
    <t>.242/.284</t>
  </si>
  <si>
    <t>.286/.167</t>
  </si>
  <si>
    <t>.154/.111</t>
  </si>
  <si>
    <t>.143/.083</t>
  </si>
  <si>
    <t>.267/.3</t>
  </si>
  <si>
    <t>.350/.346</t>
  </si>
  <si>
    <t>16-8</t>
  </si>
  <si>
    <t>8-17</t>
  </si>
  <si>
    <t>Junis, Jakob (R)</t>
  </si>
  <si>
    <t>.231/.276</t>
  </si>
  <si>
    <t>.400/.423</t>
  </si>
  <si>
    <t>7-17</t>
  </si>
  <si>
    <t>.252/.288</t>
  </si>
  <si>
    <t>.245/.264</t>
  </si>
  <si>
    <t>.208/.231</t>
  </si>
  <si>
    <t>.253/.270</t>
  </si>
  <si>
    <t>.200/.267</t>
  </si>
  <si>
    <t>.267/.381</t>
  </si>
  <si>
    <t>.308/.429</t>
  </si>
  <si>
    <t>.271/.325</t>
  </si>
  <si>
    <t>WED - 12:15PM</t>
  </si>
  <si>
    <t>13-13</t>
  </si>
  <si>
    <t>.301/.366</t>
  </si>
  <si>
    <t>.239/.319</t>
  </si>
  <si>
    <t>.272/.327</t>
  </si>
  <si>
    <t>.278/.326</t>
  </si>
  <si>
    <t>.305/.361</t>
  </si>
  <si>
    <t>.279/.321</t>
  </si>
  <si>
    <t>.346/.364</t>
  </si>
  <si>
    <t>.419/.444</t>
  </si>
  <si>
    <t>.381/.378</t>
  </si>
  <si>
    <t>.382/.404</t>
  </si>
  <si>
    <t>9-16</t>
  </si>
  <si>
    <t>Santana, Ervin (R)</t>
  </si>
  <si>
    <t>.271/.313</t>
  </si>
  <si>
    <t>.282/.330</t>
  </si>
  <si>
    <t>.323/.355</t>
  </si>
  <si>
    <t>.308/.348</t>
  </si>
  <si>
    <t>.251/.305</t>
  </si>
  <si>
    <t>.333/.423</t>
  </si>
  <si>
    <t>.311/.409</t>
  </si>
  <si>
    <t>13-12</t>
  </si>
  <si>
    <t>.284/.329</t>
  </si>
  <si>
    <t>.243/.306</t>
  </si>
  <si>
    <t>.000/.2</t>
  </si>
  <si>
    <t>.227/.083</t>
  </si>
  <si>
    <t>.294/.111</t>
  </si>
  <si>
    <t>.298/.207</t>
  </si>
  <si>
    <t>WED - 4:07PM</t>
  </si>
  <si>
    <t>11-14</t>
  </si>
  <si>
    <t>.245/.281</t>
  </si>
  <si>
    <t>.236/.271</t>
  </si>
  <si>
    <t>.260/.291</t>
  </si>
  <si>
    <t>.282/.315</t>
  </si>
  <si>
    <t>.249/.290</t>
  </si>
  <si>
    <t>.261/.316</t>
  </si>
  <si>
    <t>.263/.29</t>
  </si>
  <si>
    <t>.338/.369</t>
  </si>
  <si>
    <t>Velasquez, Vince (R)</t>
  </si>
  <si>
    <t>.374/.404</t>
  </si>
  <si>
    <t>.304/.326</t>
  </si>
  <si>
    <t>.335/.364</t>
  </si>
  <si>
    <t>.340/.374</t>
  </si>
  <si>
    <t>.402/.434</t>
  </si>
  <si>
    <t>.246/.275</t>
  </si>
  <si>
    <t>.143/.167</t>
  </si>
  <si>
    <t>.231/.2</t>
  </si>
  <si>
    <t>.190/.176</t>
  </si>
  <si>
    <t>.240/.238</t>
  </si>
  <si>
    <t>.361/.375</t>
  </si>
  <si>
    <t>.370/.396</t>
  </si>
  <si>
    <t>9-15</t>
  </si>
  <si>
    <t>.301/.343</t>
  </si>
  <si>
    <t>.324/.385</t>
  </si>
  <si>
    <t>.302/.366</t>
  </si>
  <si>
    <t>.330/.375</t>
  </si>
  <si>
    <t>.281/.340</t>
  </si>
  <si>
    <t>.318/.5</t>
  </si>
  <si>
    <t>.360/.533</t>
  </si>
  <si>
    <t>.389/.542</t>
  </si>
  <si>
    <t>.362/.457</t>
  </si>
  <si>
    <t>15-11</t>
  </si>
  <si>
    <t>Buehler, Walker (R)</t>
  </si>
  <si>
    <t>.260/.295</t>
  </si>
  <si>
    <t>.274/.302</t>
  </si>
  <si>
    <t>.167/</t>
  </si>
  <si>
    <t>.143/</t>
  </si>
  <si>
    <t>.240/.273</t>
  </si>
  <si>
    <t>.245/.284</t>
  </si>
  <si>
    <t>.143/.2</t>
  </si>
  <si>
    <t>.188/.182</t>
  </si>
  <si>
    <t>.125/.125</t>
  </si>
  <si>
    <t>.212/.227</t>
  </si>
  <si>
    <t>.279/.3</t>
  </si>
  <si>
    <t>Michael Brantley (L)</t>
  </si>
  <si>
    <t>.295/.314</t>
  </si>
  <si>
    <t>Stewart, Kohl (R)</t>
  </si>
  <si>
    <t>.308/.325</t>
  </si>
  <si>
    <t>.305/.329</t>
  </si>
  <si>
    <t>.293/.311</t>
  </si>
  <si>
    <t>.304/.315</t>
  </si>
  <si>
    <t>.333/.348</t>
  </si>
  <si>
    <t>.298/.313</t>
  </si>
  <si>
    <t>.291/.311</t>
  </si>
  <si>
    <t>.375/.286</t>
  </si>
  <si>
    <t>.353/.2</t>
  </si>
  <si>
    <t>.360/.261</t>
  </si>
  <si>
    <t>.357/.28</t>
  </si>
  <si>
    <t>.371/.312</t>
  </si>
  <si>
    <t>.340/.317</t>
  </si>
  <si>
    <t>Javier Baez (R)</t>
  </si>
  <si>
    <t>.269/.338</t>
  </si>
  <si>
    <t>.257/.319</t>
  </si>
  <si>
    <t>.274/.350</t>
  </si>
  <si>
    <t>.275/.339</t>
  </si>
  <si>
    <t>.259/.333</t>
  </si>
  <si>
    <t>.307/.380</t>
  </si>
  <si>
    <t>.215/.278</t>
  </si>
  <si>
    <t>.264/.331</t>
  </si>
  <si>
    <t>.279/.354</t>
  </si>
  <si>
    <t>.429/.2</t>
  </si>
  <si>
    <t>.500/.375</t>
  </si>
  <si>
    <t>.263/.214</t>
  </si>
  <si>
    <t>.304/.267</t>
  </si>
  <si>
    <t>.406/.409</t>
  </si>
  <si>
    <t>.347/.371</t>
  </si>
  <si>
    <t>Josh Reddick (L)</t>
  </si>
  <si>
    <t>.264/.288</t>
  </si>
  <si>
    <t>.269/.295</t>
  </si>
  <si>
    <t>.276/.299</t>
  </si>
  <si>
    <t>.269/.290</t>
  </si>
  <si>
    <t>.297/.316</t>
  </si>
  <si>
    <t>.214/.245</t>
  </si>
  <si>
    <t>.571/.5</t>
  </si>
  <si>
    <t>.579/.6</t>
  </si>
  <si>
    <t>.522/.526</t>
  </si>
  <si>
    <t>.536/.545</t>
  </si>
  <si>
    <t>WED - 12:37PM</t>
  </si>
  <si>
    <t>14-13</t>
  </si>
  <si>
    <t>Brooks, Aaron (R)</t>
  </si>
  <si>
    <t>.272/.311</t>
  </si>
  <si>
    <t>.272/.313</t>
  </si>
  <si>
    <t>.241/.282</t>
  </si>
  <si>
    <t>.176/.231</t>
  </si>
  <si>
    <t>.150/.2</t>
  </si>
  <si>
    <t>.273/.32</t>
  </si>
  <si>
    <t>.310/.367</t>
  </si>
  <si>
    <t>.249/.322</t>
  </si>
  <si>
    <t>Lyles, Jordan (R)</t>
  </si>
  <si>
    <t>.310/.388</t>
  </si>
  <si>
    <t>.171/.294</t>
  </si>
  <si>
    <t>.230/.250</t>
  </si>
  <si>
    <t>.299/.463</t>
  </si>
  <si>
    <t>.333/.367</t>
  </si>
  <si>
    <t>.228/.333</t>
  </si>
  <si>
    <t>.222/.333</t>
  </si>
  <si>
    <t>.231/.222</t>
  </si>
  <si>
    <t>.429/.533</t>
  </si>
  <si>
    <t>.400/.588</t>
  </si>
  <si>
    <t>.474/.609</t>
  </si>
  <si>
    <t>.375/.538</t>
  </si>
  <si>
    <t>Alex Bregman (R)</t>
  </si>
  <si>
    <t>.284/.303</t>
  </si>
  <si>
    <t>.287/.311</t>
  </si>
  <si>
    <t>.328/.355</t>
  </si>
  <si>
    <t>.290/.309</t>
  </si>
  <si>
    <t>.274/.296</t>
  </si>
  <si>
    <t>.308/.323</t>
  </si>
  <si>
    <t>.247/.271</t>
  </si>
  <si>
    <t>.283/.302</t>
  </si>
  <si>
    <t>.287/.305</t>
  </si>
  <si>
    <t>.385/.308</t>
  </si>
  <si>
    <t>.400/.353</t>
  </si>
  <si>
    <t>.348/.3</t>
  </si>
  <si>
    <t>.323/.269</t>
  </si>
  <si>
    <t>.286/.241</t>
  </si>
  <si>
    <t>15-10</t>
  </si>
  <si>
    <t>.276/.315</t>
  </si>
  <si>
    <t>Hamels, Cole (L)</t>
  </si>
  <si>
    <t>.291/.341</t>
  </si>
  <si>
    <t>.260/.327</t>
  </si>
  <si>
    <t>.273/.316</t>
  </si>
  <si>
    <t>.250/.282</t>
  </si>
  <si>
    <t>.240/.310</t>
  </si>
  <si>
    <t>.305/.369</t>
  </si>
  <si>
    <t>.400/.368</t>
  </si>
  <si>
    <t>.405/.387</t>
  </si>
  <si>
    <t>10-16</t>
  </si>
  <si>
    <t>Means, John (L)</t>
  </si>
  <si>
    <t>.247/.310</t>
  </si>
  <si>
    <t>.233/.314</t>
  </si>
  <si>
    <t>.251/.318</t>
  </si>
  <si>
    <t>.311/.382</t>
  </si>
  <si>
    <t>.235/.308</t>
  </si>
  <si>
    <t>.306/.321</t>
  </si>
  <si>
    <t>.292/.333</t>
  </si>
  <si>
    <t>.297/.336</t>
  </si>
  <si>
    <t>.279/.315</t>
  </si>
  <si>
    <t>.283/.312</t>
  </si>
  <si>
    <t>.276/.325</t>
  </si>
  <si>
    <t>.298/.339</t>
  </si>
  <si>
    <t>.288/.323</t>
  </si>
  <si>
    <t>.233/.275</t>
  </si>
  <si>
    <t>.282/.318</t>
  </si>
  <si>
    <t>.125/</t>
  </si>
  <si>
    <t>.353/.308</t>
  </si>
  <si>
    <t>.273/.235</t>
  </si>
  <si>
    <t>.276/.273</t>
  </si>
  <si>
    <t>.359/.367</t>
  </si>
  <si>
    <t>.333/.343</t>
  </si>
  <si>
    <t>.294/.34</t>
  </si>
  <si>
    <t>.294/.340</t>
  </si>
  <si>
    <t>.292/.358</t>
  </si>
  <si>
    <t>.330/.369</t>
  </si>
  <si>
    <t>.222/.308</t>
  </si>
  <si>
    <t>.250/.381</t>
  </si>
  <si>
    <t>.275/.375</t>
  </si>
  <si>
    <t>.286/.368</t>
  </si>
  <si>
    <t>Roark, Tanner (R)</t>
  </si>
  <si>
    <t>.295/.326</t>
  </si>
  <si>
    <t>.282/.313</t>
  </si>
  <si>
    <t>.278/.306</t>
  </si>
  <si>
    <t>.300/.3</t>
  </si>
  <si>
    <t>.348/.348</t>
  </si>
  <si>
    <t>.321/.32</t>
  </si>
  <si>
    <t>.316/.294</t>
  </si>
  <si>
    <t>Adam Eaton (L)</t>
  </si>
  <si>
    <t>.290/.341</t>
  </si>
  <si>
    <t>.253/.304</t>
  </si>
  <si>
    <t>.322/.377</t>
  </si>
  <si>
    <t>.256/.305</t>
  </si>
  <si>
    <t>.272/.324</t>
  </si>
  <si>
    <t>.301/.354</t>
  </si>
  <si>
    <t>.300/.375</t>
  </si>
  <si>
    <t>.316/.4</t>
  </si>
  <si>
    <t>.296/.381</t>
  </si>
  <si>
    <t>.323/.4</t>
  </si>
  <si>
    <t>.377/.442</t>
  </si>
  <si>
    <t>Matt Chapman (R)</t>
  </si>
  <si>
    <t>.268/.317</t>
  </si>
  <si>
    <t>Dowdy, Kyle (R)</t>
  </si>
  <si>
    <t>.267/.317</t>
  </si>
  <si>
    <t>.208/.260</t>
  </si>
  <si>
    <t>.266/.307</t>
  </si>
  <si>
    <t>.270/.312</t>
  </si>
  <si>
    <t>.313/.350</t>
  </si>
  <si>
    <t>.211/.271</t>
  </si>
  <si>
    <t>.285/.344</t>
  </si>
  <si>
    <t>.245/.285</t>
  </si>
  <si>
    <t>.286/</t>
  </si>
  <si>
    <t>.333/.143</t>
  </si>
  <si>
    <t>.438/.385</t>
  </si>
  <si>
    <t>.400/.312</t>
  </si>
  <si>
    <t>.333/.238</t>
  </si>
  <si>
    <t>.371/.296</t>
  </si>
  <si>
    <t>Hunter Dozier (R)</t>
  </si>
  <si>
    <t>.243/.305</t>
  </si>
  <si>
    <t>Snell, Blake (L)</t>
  </si>
  <si>
    <t>.245/.295</t>
  </si>
  <si>
    <t>.203/.290</t>
  </si>
  <si>
    <t>.269/.336</t>
  </si>
  <si>
    <t>.228/.285</t>
  </si>
  <si>
    <t>.218/.252</t>
  </si>
  <si>
    <t>.264/.340</t>
  </si>
  <si>
    <t>.444/.556</t>
  </si>
  <si>
    <t>.455/.519</t>
  </si>
  <si>
    <t>.258/.311</t>
  </si>
  <si>
    <t>.258/.316</t>
  </si>
  <si>
    <t>.313/.25</t>
  </si>
  <si>
    <t>.261/.211</t>
  </si>
  <si>
    <t>.250/.24</t>
  </si>
  <si>
    <t>.267/.27</t>
  </si>
  <si>
    <t>.310/.312</t>
  </si>
  <si>
    <t>10-15</t>
  </si>
  <si>
    <t>.254/.302</t>
  </si>
  <si>
    <t>.600/.75</t>
  </si>
  <si>
    <t>.316/.545</t>
  </si>
  <si>
    <t>.364/.5</t>
  </si>
  <si>
    <t>.259/.389</t>
  </si>
  <si>
    <t>.297/.423</t>
  </si>
  <si>
    <t>14-11</t>
  </si>
  <si>
    <t>THU - 12:35PM</t>
  </si>
  <si>
    <t>Taillon, Jameson (R)</t>
  </si>
  <si>
    <t>.412/.462</t>
  </si>
  <si>
    <t>.423/.562</t>
  </si>
  <si>
    <t>.441/.6</t>
  </si>
  <si>
    <t>.409/.538</t>
  </si>
  <si>
    <t>Bauer, Trevor (R)</t>
  </si>
  <si>
    <t>.331/.361</t>
  </si>
  <si>
    <t>.385/.273</t>
  </si>
  <si>
    <t>.381/.263</t>
  </si>
  <si>
    <t>.355/.286</t>
  </si>
  <si>
    <t>.326/.289</t>
  </si>
  <si>
    <t>.253/.256</t>
  </si>
  <si>
    <t>.636/.6</t>
  </si>
  <si>
    <t>THU - 1:20PM</t>
  </si>
  <si>
    <t>.200/.167</t>
  </si>
  <si>
    <t>.364/.419</t>
  </si>
  <si>
    <t>.286/.364</t>
  </si>
  <si>
    <t>.217/.286</t>
  </si>
  <si>
    <t>.250/.368</t>
  </si>
  <si>
    <t>.256/.375</t>
  </si>
  <si>
    <t>.294/.394</t>
  </si>
  <si>
    <t>THU - 6:40PM</t>
  </si>
  <si>
    <t>Castillo, Luis (R)</t>
  </si>
  <si>
    <t>.320/.374</t>
  </si>
  <si>
    <t>.300/.273</t>
  </si>
  <si>
    <t>.321/.25</t>
  </si>
  <si>
    <t>.262/.338</t>
  </si>
  <si>
    <t>.357/.25</t>
  </si>
  <si>
    <t>.356/.375</t>
  </si>
  <si>
    <t>Lester, Jon (L)</t>
  </si>
  <si>
    <t>.219/.232</t>
  </si>
  <si>
    <t>.409/.375</t>
  </si>
  <si>
    <t>.423/.4</t>
  </si>
  <si>
    <t>.421/.407</t>
  </si>
  <si>
    <t>16-11</t>
  </si>
  <si>
    <t>.286/.315</t>
  </si>
  <si>
    <t>.231/.333</t>
  </si>
  <si>
    <t>.207/.273</t>
  </si>
  <si>
    <t>.297/.333</t>
  </si>
  <si>
    <t>.272/.326</t>
  </si>
  <si>
    <t>DeSclafani, Anthony (R)</t>
  </si>
  <si>
    <t>.302/.367</t>
  </si>
  <si>
    <t>.300/.340</t>
  </si>
  <si>
    <t>.279/.328</t>
  </si>
  <si>
    <t>.306/.363</t>
  </si>
  <si>
    <t>.267/.332</t>
  </si>
  <si>
    <t>.405/.438</t>
  </si>
  <si>
    <t>.333/.341</t>
  </si>
  <si>
    <t>.353/.341</t>
  </si>
  <si>
    <t>.278/.313</t>
  </si>
  <si>
    <t>10-17</t>
  </si>
  <si>
    <t>.277/.320</t>
  </si>
  <si>
    <t>.286/.320</t>
  </si>
  <si>
    <t>.319/.347</t>
  </si>
  <si>
    <t>.275/.311</t>
  </si>
  <si>
    <t>.286/.235</t>
  </si>
  <si>
    <t>.231/.19</t>
  </si>
  <si>
    <t>.250/.214</t>
  </si>
  <si>
    <t>Nelson Cruz (R)</t>
  </si>
  <si>
    <t>.273/.304</t>
  </si>
  <si>
    <t>.275/.305</t>
  </si>
  <si>
    <t>.283/.315</t>
  </si>
  <si>
    <t>.269/.288</t>
  </si>
  <si>
    <t>.276/.307</t>
  </si>
  <si>
    <t>.270/.301</t>
  </si>
  <si>
    <t>.220/.249</t>
  </si>
  <si>
    <t>.267/.294</t>
  </si>
  <si>
    <t>.273/.167</t>
  </si>
  <si>
    <t>.263/.273</t>
  </si>
  <si>
    <t>.345/.316</t>
  </si>
  <si>
    <t>.333/.32</t>
  </si>
  <si>
    <t>.304/.323</t>
  </si>
  <si>
    <t>.347/.46</t>
  </si>
  <si>
    <t>12-12</t>
  </si>
  <si>
    <t>.316/.363</t>
  </si>
  <si>
    <t>.305/.355</t>
  </si>
  <si>
    <t>.330/.370</t>
  </si>
  <si>
    <t>.261/.375</t>
  </si>
  <si>
    <t>.250/.389</t>
  </si>
  <si>
    <t>.273/.407</t>
  </si>
  <si>
    <t>.294/.419</t>
  </si>
  <si>
    <t>.259/.25</t>
  </si>
  <si>
    <t>Kluber, Corey (R)</t>
  </si>
  <si>
    <t>.297/.319</t>
  </si>
  <si>
    <t>.293/.312</t>
  </si>
  <si>
    <t>.253/.273</t>
  </si>
  <si>
    <t>.412/.4</t>
  </si>
  <si>
    <t>.385/.304</t>
  </si>
  <si>
    <t>.382/.323</t>
  </si>
  <si>
    <t>.346/.326</t>
  </si>
  <si>
    <t>.336/.369</t>
  </si>
  <si>
    <t>.368/.400</t>
  </si>
  <si>
    <t>.255/.273</t>
  </si>
  <si>
    <t>.339/.370</t>
  </si>
  <si>
    <t>.342/.376</t>
  </si>
  <si>
    <t>.393/.426</t>
  </si>
  <si>
    <t>.259/.291</t>
  </si>
  <si>
    <t>.377/.421</t>
  </si>
  <si>
    <t>.231/.227</t>
  </si>
  <si>
    <t>.303/.31</t>
  </si>
  <si>
    <t>.373/.391</t>
  </si>
  <si>
    <t>.268/.294</t>
  </si>
  <si>
    <t>.275/.299</t>
  </si>
  <si>
    <t>.268/.290</t>
  </si>
  <si>
    <t>.214/.244</t>
  </si>
  <si>
    <t>.260/.286</t>
  </si>
  <si>
    <t>.272/.295</t>
  </si>
  <si>
    <t>.167/.167</t>
  </si>
  <si>
    <t>.385/.333</t>
  </si>
  <si>
    <t>.524/.5</t>
  </si>
  <si>
    <t>.480/.476</t>
  </si>
  <si>
    <t>.471/.464</t>
  </si>
  <si>
    <t>.355/.353</t>
  </si>
  <si>
    <t>.249/.313</t>
  </si>
  <si>
    <t>11-16</t>
  </si>
  <si>
    <t>Skaggs, Tyler (L)</t>
  </si>
  <si>
    <t>.253/.326</t>
  </si>
  <si>
    <t>.195/.259</t>
  </si>
  <si>
    <t>.252/.321</t>
  </si>
  <si>
    <t>.207/.295</t>
  </si>
  <si>
    <t>.228/.286</t>
  </si>
  <si>
    <t>.219/.254</t>
  </si>
  <si>
    <t>.273/.352</t>
  </si>
  <si>
    <t>.500/.556</t>
  </si>
  <si>
    <t>.360/.429</t>
  </si>
  <si>
    <t>.436/.542</t>
  </si>
  <si>
    <t>Adam Jones (R)</t>
  </si>
  <si>
    <t>.303/.302</t>
  </si>
  <si>
    <t>.278/.309</t>
  </si>
  <si>
    <t>.287/.313</t>
  </si>
  <si>
    <t>.282/.317</t>
  </si>
  <si>
    <t>.274/.300</t>
  </si>
  <si>
    <t>.283/.308</t>
  </si>
  <si>
    <t>.322/.346</t>
  </si>
  <si>
    <t>.238/.273</t>
  </si>
  <si>
    <t>.288/.321</t>
  </si>
  <si>
    <t>.444/.571</t>
  </si>
  <si>
    <t>.412/.467</t>
  </si>
  <si>
    <t>.308/.381</t>
  </si>
  <si>
    <t>.289/.312</t>
  </si>
  <si>
    <t>.280/.333</t>
  </si>
  <si>
    <t>Marcus Semien (R)</t>
  </si>
  <si>
    <t>.341/.361</t>
  </si>
  <si>
    <t>12-14</t>
  </si>
  <si>
    <t>Stroman, Marcus (R)</t>
  </si>
  <si>
    <t>.245/.290</t>
  </si>
  <si>
    <t>.251/.311</t>
  </si>
  <si>
    <t>.253/.297</t>
  </si>
  <si>
    <t>.244/.296</t>
  </si>
  <si>
    <t>.229/.280</t>
  </si>
  <si>
    <t>.253/.299</t>
  </si>
  <si>
    <t>.249/.296</t>
  </si>
  <si>
    <t>.281/.276</t>
  </si>
  <si>
    <t>.317/.333</t>
  </si>
  <si>
    <t>.421/.5</t>
  </si>
  <si>
    <t>.243/.316</t>
  </si>
  <si>
    <t>.186/.233</t>
  </si>
  <si>
    <t>.238/.231</t>
  </si>
  <si>
    <t>.213/.228</t>
  </si>
  <si>
    <t>.283/.429</t>
  </si>
  <si>
    <t>.326/.357</t>
  </si>
  <si>
    <t>.176/.297</t>
  </si>
  <si>
    <t>.220/.319</t>
  </si>
  <si>
    <t>.238/.25</t>
  </si>
  <si>
    <t>.379/.455</t>
  </si>
  <si>
    <t>.405/.519</t>
  </si>
  <si>
    <t>.385/.485</t>
  </si>
  <si>
    <t>.396/.359</t>
  </si>
  <si>
    <t>Archer, Chris (R)</t>
  </si>
  <si>
    <t>.261/.286</t>
  </si>
  <si>
    <t>.284/.330</t>
  </si>
  <si>
    <t>.290/.330</t>
  </si>
  <si>
    <t>.300/.316</t>
  </si>
  <si>
    <t>.258/.278</t>
  </si>
  <si>
    <t>.306/.368</t>
  </si>
  <si>
    <t>.600/.4</t>
  </si>
  <si>
    <t>.563/.5</t>
  </si>
  <si>
    <t>.435/.368</t>
  </si>
  <si>
    <t>.433/.375</t>
  </si>
  <si>
    <t>.463/.419</t>
  </si>
  <si>
    <t>.265/.334</t>
  </si>
  <si>
    <t>.259/.307</t>
  </si>
  <si>
    <t>.254/.320</t>
  </si>
  <si>
    <t>.263/.324</t>
  </si>
  <si>
    <t>.667/.75</t>
  </si>
  <si>
    <t>.400/.455</t>
  </si>
  <si>
    <t>.348/.412</t>
  </si>
  <si>
    <t>.324/.36</t>
  </si>
  <si>
    <t>.320/.351</t>
  </si>
  <si>
    <t>11-12</t>
  </si>
  <si>
    <t>San Diego Padres</t>
  </si>
  <si>
    <t>Strahm, Matt (L)</t>
  </si>
  <si>
    <t>.289/.320</t>
  </si>
  <si>
    <t>.222/.364</t>
  </si>
  <si>
    <t>.258/.273</t>
  </si>
  <si>
    <t>.317/.351</t>
  </si>
  <si>
    <t>FRI - 7:20PM</t>
  </si>
  <si>
    <t>.290/.317</t>
  </si>
  <si>
    <t>.308/.308</t>
  </si>
  <si>
    <t>.344/.344</t>
  </si>
  <si>
    <t>11-15</t>
  </si>
  <si>
    <t>FRI - 6:10PM</t>
  </si>
  <si>
    <t>18-9</t>
  </si>
  <si>
    <t>.300/.342</t>
  </si>
  <si>
    <t>.330/.374</t>
  </si>
  <si>
    <t>.294/.417</t>
  </si>
  <si>
    <t>.300/.429</t>
  </si>
  <si>
    <t>.308/.444</t>
  </si>
  <si>
    <t>.333/.455</t>
  </si>
  <si>
    <t>.354/.444</t>
  </si>
  <si>
    <t>.367/.429</t>
  </si>
  <si>
    <t>.271/.340</t>
  </si>
  <si>
    <t>.283/.360</t>
  </si>
  <si>
    <t>.232/.307</t>
  </si>
  <si>
    <t>.277/.340</t>
  </si>
  <si>
    <t>.218/.281</t>
  </si>
  <si>
    <t>.265/.332</t>
  </si>
  <si>
    <t>.467/.4</t>
  </si>
  <si>
    <t>.500/.462</t>
  </si>
  <si>
    <t>.400/.391</t>
  </si>
  <si>
    <t>.408/.455</t>
  </si>
  <si>
    <t>.318/.306</t>
  </si>
  <si>
    <t>.237/.278</t>
  </si>
  <si>
    <t>.200/.143</t>
  </si>
  <si>
    <t>.182/.143</t>
  </si>
  <si>
    <t>.339/.372</t>
  </si>
  <si>
    <t>.244/.347</t>
  </si>
  <si>
    <t>.228/.329</t>
  </si>
  <si>
    <t>.271/.347</t>
  </si>
  <si>
    <t>.246/.348</t>
  </si>
  <si>
    <t>.227/.329</t>
  </si>
  <si>
    <t>.288/.398</t>
  </si>
  <si>
    <t>.212/.310</t>
  </si>
  <si>
    <t>.229/.319</t>
  </si>
  <si>
    <t>.257/.366</t>
  </si>
  <si>
    <t>.360/.421</t>
  </si>
  <si>
    <t>.324/.346</t>
  </si>
  <si>
    <t>.327/.368</t>
  </si>
  <si>
    <t>.395/.485</t>
  </si>
  <si>
    <t>.301/.349</t>
  </si>
  <si>
    <t>.293/.343</t>
  </si>
  <si>
    <t>.293/.345</t>
  </si>
  <si>
    <t>.381/.438</t>
  </si>
  <si>
    <t>.268/.333</t>
  </si>
  <si>
    <t>.255/.306</t>
  </si>
  <si>
    <t>.378/.471</t>
  </si>
  <si>
    <t>18-11</t>
  </si>
  <si>
    <t>.282/.319</t>
  </si>
  <si>
    <t>.276/.311</t>
  </si>
  <si>
    <t>.353/.429</t>
  </si>
  <si>
    <t>.326/.375</t>
  </si>
  <si>
    <t>.407/.512</t>
  </si>
  <si>
    <t>.275/.326</t>
  </si>
  <si>
    <t>Perez, Martin (L)</t>
  </si>
  <si>
    <t>.281/.339</t>
  </si>
  <si>
    <t>.230/.312</t>
  </si>
  <si>
    <t>.284/.333</t>
  </si>
  <si>
    <t>.275/.332</t>
  </si>
  <si>
    <t>.247/.308</t>
  </si>
  <si>
    <t>.312/.353</t>
  </si>
  <si>
    <t>.252/.306</t>
  </si>
  <si>
    <t>.364/.471</t>
  </si>
  <si>
    <t>.379/.458</t>
  </si>
  <si>
    <t>.357/.441</t>
  </si>
  <si>
    <t>.362/.477</t>
  </si>
  <si>
    <t>.288/.378</t>
  </si>
  <si>
    <t>.299/.358</t>
  </si>
  <si>
    <t>deGrom, Jacob (R)</t>
  </si>
  <si>
    <t>.304/.366</t>
  </si>
  <si>
    <t>.291/.343</t>
  </si>
  <si>
    <t>.305/.362</t>
  </si>
  <si>
    <t>.354/.405</t>
  </si>
  <si>
    <t>.243/.307</t>
  </si>
  <si>
    <t>.282/.343</t>
  </si>
  <si>
    <t>.286/.667</t>
  </si>
  <si>
    <t>.263/.2</t>
  </si>
  <si>
    <t>.290/.235</t>
  </si>
  <si>
    <t>Brian Goodwin (L)</t>
  </si>
  <si>
    <t>.261/.329</t>
  </si>
  <si>
    <t>8-18</t>
  </si>
  <si>
    <t>Duffy, Danny (L)</t>
  </si>
  <si>
    <t>.236/.285</t>
  </si>
  <si>
    <t>.231/.256</t>
  </si>
  <si>
    <t>.284/.359</t>
  </si>
  <si>
    <t>.339/.452</t>
  </si>
  <si>
    <t>.262/.296</t>
  </si>
  <si>
    <t>.282/.364</t>
  </si>
  <si>
    <t>.282/.371</t>
  </si>
  <si>
    <t>.250/.3</t>
  </si>
  <si>
    <t>.316/.333</t>
  </si>
  <si>
    <t>.364/.389</t>
  </si>
  <si>
    <t>.333/.391</t>
  </si>
  <si>
    <t>.349/.438</t>
  </si>
  <si>
    <t>.258/.306</t>
  </si>
  <si>
    <t>.246/.321</t>
  </si>
  <si>
    <t>.267/.304</t>
  </si>
  <si>
    <t>.297/.345</t>
  </si>
  <si>
    <t>.347/.395</t>
  </si>
  <si>
    <t>.275/.330</t>
  </si>
  <si>
    <t>.417/.455</t>
  </si>
  <si>
    <t>.410/.441</t>
  </si>
  <si>
    <t>.345/.354</t>
  </si>
  <si>
    <t>SAT - 5:10PM</t>
  </si>
  <si>
    <t>.375/.667</t>
  </si>
  <si>
    <t>.385/.571</t>
  </si>
  <si>
    <t>.318/.429</t>
  </si>
  <si>
    <t>.258/.353</t>
  </si>
  <si>
    <t>.273/.417</t>
  </si>
  <si>
    <t>SAT - 7:10PM</t>
  </si>
  <si>
    <t>15-13</t>
  </si>
  <si>
    <t>.451/.511</t>
  </si>
  <si>
    <t>.368/.375</t>
  </si>
  <si>
    <t>.320/.333</t>
  </si>
  <si>
    <t>.294/.31</t>
  </si>
  <si>
    <t>.380/.409</t>
  </si>
  <si>
    <t>.324/.393</t>
  </si>
  <si>
    <t>.625/.667</t>
  </si>
  <si>
    <t>.556/.667</t>
  </si>
  <si>
    <t>.350/.333</t>
  </si>
  <si>
    <t>.333/.278</t>
  </si>
  <si>
    <t>.319/.214</t>
  </si>
  <si>
    <t>10-18</t>
  </si>
  <si>
    <t>.218/.257</t>
  </si>
  <si>
    <t>.244/.275</t>
  </si>
  <si>
    <t>.111/.111</t>
  </si>
  <si>
    <t>.154/.091</t>
  </si>
  <si>
    <t>.273/.222</t>
  </si>
  <si>
    <t>.226/.192</t>
  </si>
  <si>
    <t>.237/.226</t>
  </si>
  <si>
    <t>.314/.31</t>
  </si>
  <si>
    <t>.302/.333</t>
  </si>
  <si>
    <t>.271/.301</t>
  </si>
  <si>
    <t>.556/.6</t>
  </si>
  <si>
    <t>.385/.375</t>
  </si>
  <si>
    <t>.353/.348</t>
  </si>
  <si>
    <t>.341/.345</t>
  </si>
  <si>
    <t>.314/.343</t>
  </si>
  <si>
    <t>.279/.307</t>
  </si>
  <si>
    <t>.500/.75</t>
  </si>
  <si>
    <t>.304/.389</t>
  </si>
  <si>
    <t>.298/.342</t>
  </si>
  <si>
    <t>.250/.375</t>
  </si>
  <si>
    <t>.235/.333</t>
  </si>
  <si>
    <t>.310/.381</t>
  </si>
  <si>
    <t>.333/.48</t>
  </si>
  <si>
    <t>.370/.5</t>
  </si>
  <si>
    <t>17-11</t>
  </si>
  <si>
    <t>.284/.291</t>
  </si>
  <si>
    <t>.333/.2</t>
  </si>
  <si>
    <t>.455/.3</t>
  </si>
  <si>
    <t>.400/.308</t>
  </si>
  <si>
    <t>.409/.333</t>
  </si>
  <si>
    <t>.394/.333</t>
  </si>
  <si>
    <t>.425/.387</t>
  </si>
  <si>
    <t>Lauer, Eric (L)</t>
  </si>
  <si>
    <t>2-3</t>
  </si>
  <si>
    <t>.287/.317</t>
  </si>
  <si>
    <t>.231/.316</t>
  </si>
  <si>
    <t>SAT - 7:20PM</t>
  </si>
  <si>
    <t>13-14</t>
  </si>
  <si>
    <t>.297/.327</t>
  </si>
  <si>
    <t>.571/.667</t>
  </si>
  <si>
    <t>.393/.407</t>
  </si>
  <si>
    <t>.371/.382</t>
  </si>
  <si>
    <t>.364/.359</t>
  </si>
  <si>
    <t>SAT - 6:15PM</t>
  </si>
  <si>
    <t>9-18</t>
  </si>
  <si>
    <t>.250/.365</t>
  </si>
  <si>
    <t>.257/.303</t>
  </si>
  <si>
    <t>.182/.222</t>
  </si>
  <si>
    <t>.341/.387</t>
  </si>
  <si>
    <t>SAT - 3:05PM</t>
  </si>
  <si>
    <t>.285/.296</t>
  </si>
  <si>
    <t>.299/.319</t>
  </si>
  <si>
    <t>.346/.333</t>
  </si>
  <si>
    <t>.353/.31</t>
  </si>
  <si>
    <t>.341/.314</t>
  </si>
  <si>
    <t>.294/.336</t>
  </si>
  <si>
    <t>.333/.3</t>
  </si>
  <si>
    <t>.290/.35</t>
  </si>
  <si>
    <t>.282/.348</t>
  </si>
  <si>
    <t>10-14</t>
  </si>
  <si>
    <t>.350/.4</t>
  </si>
  <si>
    <t>.326/.353</t>
  </si>
  <si>
    <t>.242/.267</t>
  </si>
  <si>
    <t>.429/.435</t>
  </si>
  <si>
    <t>.406/.407</t>
  </si>
  <si>
    <t>.390/.394</t>
  </si>
  <si>
    <t>11-17</t>
  </si>
  <si>
    <t>Bedrosian, Cam (R)</t>
  </si>
  <si>
    <t>.267/.353</t>
  </si>
  <si>
    <t>.636/.667</t>
  </si>
  <si>
    <t>.481/.588</t>
  </si>
  <si>
    <t>.475/.577</t>
  </si>
  <si>
    <t>17-9</t>
  </si>
  <si>
    <t>.278/.328</t>
  </si>
  <si>
    <t>.304/.467</t>
  </si>
  <si>
    <t>.345/.474</t>
  </si>
  <si>
    <t>.364/.469</t>
  </si>
  <si>
    <t>.218/.298</t>
  </si>
  <si>
    <t>.240/.345</t>
  </si>
  <si>
    <t>.333/.375</t>
  </si>
  <si>
    <t>.353/.4</t>
  </si>
  <si>
    <t>.303/.36</t>
  </si>
  <si>
    <t>.333/.382</t>
  </si>
  <si>
    <t>16-12</t>
  </si>
  <si>
    <t>.238/.296</t>
  </si>
  <si>
    <t>.261/.335</t>
  </si>
  <si>
    <t>.438/.417</t>
  </si>
  <si>
    <t>.474/.429</t>
  </si>
  <si>
    <t>.423/.381</t>
  </si>
  <si>
    <t>.371/.375</t>
  </si>
  <si>
    <t>.449/.472</t>
  </si>
  <si>
    <t>.235/.25</t>
  </si>
  <si>
    <t>.303/.333</t>
  </si>
  <si>
    <t>14-14</t>
  </si>
  <si>
    <t>SAT - 3:07PM</t>
  </si>
  <si>
    <t>.235/.276</t>
  </si>
  <si>
    <t>.249/.300</t>
  </si>
  <si>
    <t>.364/.375</t>
  </si>
  <si>
    <t>.263/.25</t>
  </si>
  <si>
    <t>.281/.286</t>
  </si>
  <si>
    <t>.300/.314</t>
  </si>
  <si>
    <t>18-12</t>
  </si>
  <si>
    <t>.274/.311</t>
  </si>
  <si>
    <t>.360/.444</t>
  </si>
  <si>
    <t>.281/.333</t>
  </si>
  <si>
    <t>.275/.323</t>
  </si>
  <si>
    <t>.667/.8</t>
  </si>
  <si>
    <t>.421/.533</t>
  </si>
  <si>
    <t>.400/.48</t>
  </si>
  <si>
    <t>.385/.484</t>
  </si>
  <si>
    <t>.375/.477</t>
  </si>
  <si>
    <t>.293/.353</t>
  </si>
  <si>
    <t>.375/.357</t>
  </si>
  <si>
    <t>.308/.344</t>
  </si>
  <si>
    <t>.320/.341</t>
  </si>
  <si>
    <t>16-10</t>
  </si>
  <si>
    <t>.353/.379</t>
  </si>
  <si>
    <t>.380/.386</t>
  </si>
  <si>
    <t>.118/.071</t>
  </si>
  <si>
    <t>.269/.227</t>
  </si>
  <si>
    <t>.200/.172</t>
  </si>
  <si>
    <t>.313/.308</t>
  </si>
  <si>
    <t>.268/.308</t>
  </si>
  <si>
    <t>.313/.3</t>
  </si>
  <si>
    <t>.316/.308</t>
  </si>
  <si>
    <t>.327/.343</t>
  </si>
  <si>
    <t>.229/.283</t>
  </si>
  <si>
    <t>.800/.8</t>
  </si>
  <si>
    <t>.600/.636</t>
  </si>
  <si>
    <t>.478/.6</t>
  </si>
  <si>
    <t>.459/.565</t>
  </si>
  <si>
    <t>Anderson, Tyler (L)</t>
  </si>
  <si>
    <t>.283/.321</t>
  </si>
  <si>
    <t>.364/.381</t>
  </si>
  <si>
    <t>.350/.361</t>
  </si>
  <si>
    <t>SUN - 6:05PM</t>
  </si>
  <si>
    <t>.288/.306</t>
  </si>
  <si>
    <t>.333/.353</t>
  </si>
  <si>
    <t>.333/.28</t>
  </si>
  <si>
    <t>.342/.303</t>
  </si>
  <si>
    <t>.354/.333</t>
  </si>
  <si>
    <t>.296/.345</t>
  </si>
  <si>
    <t>.303/.341</t>
  </si>
  <si>
    <t>.272/.338</t>
  </si>
  <si>
    <t>.255/.31</t>
  </si>
  <si>
    <t>.375/.25</t>
  </si>
  <si>
    <t>.474/.4</t>
  </si>
  <si>
    <t>.417/.379</t>
  </si>
  <si>
    <t>.238/.267</t>
  </si>
  <si>
    <t>.313/.286</t>
  </si>
  <si>
    <t>.458/.45</t>
  </si>
  <si>
    <t>.432/.433</t>
  </si>
  <si>
    <t>.245/.304</t>
  </si>
  <si>
    <t>.294/.4</t>
  </si>
  <si>
    <t>.269/.375</t>
  </si>
  <si>
    <t>.275/.409</t>
  </si>
  <si>
    <t>.292/.407</t>
  </si>
  <si>
    <t>14-15</t>
  </si>
  <si>
    <t>.256/.300</t>
  </si>
  <si>
    <t>.304/.316</t>
  </si>
  <si>
    <t>.300/.308</t>
  </si>
  <si>
    <t>.357/.409</t>
  </si>
  <si>
    <t>.357/.375</t>
  </si>
  <si>
    <t>15-14</t>
  </si>
  <si>
    <t>Gonzalez, Gio (L)</t>
  </si>
  <si>
    <t>.380/.442</t>
  </si>
  <si>
    <t>.330/.368</t>
  </si>
  <si>
    <t>.320/.348</t>
  </si>
  <si>
    <t>.269/.286</t>
  </si>
  <si>
    <t>.347/.372</t>
  </si>
  <si>
    <t>.277/.334</t>
  </si>
  <si>
    <t>.667/.6</t>
  </si>
  <si>
    <t>.462/.625</t>
  </si>
  <si>
    <t>.316/.385</t>
  </si>
  <si>
    <t>.345/.278</t>
  </si>
  <si>
    <t>.364/.269</t>
  </si>
  <si>
    <t>.268/.271</t>
  </si>
  <si>
    <t>.318/.353</t>
  </si>
  <si>
    <t>.345/.409</t>
  </si>
  <si>
    <t>.333/.37</t>
  </si>
  <si>
    <t>.255/.370</t>
  </si>
  <si>
    <t>.300/.364</t>
  </si>
  <si>
    <t>.356/.406</t>
  </si>
  <si>
    <t>.275/.343</t>
  </si>
  <si>
    <t>.321/.364</t>
  </si>
  <si>
    <t>.278/.31</t>
  </si>
  <si>
    <t>.304/.347</t>
  </si>
  <si>
    <t>.289/.331</t>
  </si>
  <si>
    <t>.267/.310</t>
  </si>
  <si>
    <t>.000/.5</t>
  </si>
  <si>
    <t>.400/.571</t>
  </si>
  <si>
    <t>.389/.467</t>
  </si>
  <si>
    <t>.286/.314</t>
  </si>
  <si>
    <t>.362/.514</t>
  </si>
  <si>
    <t>.205/.208</t>
  </si>
  <si>
    <t>.190/.286</t>
  </si>
  <si>
    <t>.342/.458</t>
  </si>
  <si>
    <t>SUN - 1:35PM</t>
  </si>
  <si>
    <t>Lucchesi, Joey (L)</t>
  </si>
  <si>
    <t>3-2</t>
  </si>
  <si>
    <t>.182/.286</t>
  </si>
  <si>
    <t>.227/.333</t>
  </si>
  <si>
    <t>.391/.5</t>
  </si>
  <si>
    <t>.373/.463</t>
  </si>
  <si>
    <t>Weaver, Luke (R)</t>
  </si>
  <si>
    <t>.294/.354</t>
  </si>
  <si>
    <t>.263/.340</t>
  </si>
  <si>
    <t>.500/.471</t>
  </si>
  <si>
    <t>.355/.348</t>
  </si>
  <si>
    <t>.432/.452</t>
  </si>
  <si>
    <t>.270/.309</t>
  </si>
  <si>
    <t>.214/.2</t>
  </si>
  <si>
    <t>Tim Beckham (R)</t>
  </si>
  <si>
    <t>.255/.328</t>
  </si>
  <si>
    <t>.255/.327</t>
  </si>
  <si>
    <t>Stratton, Chris (R)</t>
  </si>
  <si>
    <t>.250/.250</t>
  </si>
  <si>
    <t>1.000/1.000</t>
  </si>
  <si>
    <t>.667/.500</t>
  </si>
  <si>
    <t>.316/.364</t>
  </si>
  <si>
    <t>.423/.471</t>
  </si>
  <si>
    <t>.298/.344</t>
  </si>
  <si>
    <t>MON - 6:35PM</t>
  </si>
  <si>
    <t>.417/.476</t>
  </si>
  <si>
    <t>.083/.125</t>
  </si>
  <si>
    <t>.219/.269</t>
  </si>
  <si>
    <t>.217/.238</t>
  </si>
  <si>
    <t>.270/.370</t>
  </si>
  <si>
    <t>.500/1</t>
  </si>
  <si>
    <t>0 - 2</t>
  </si>
  <si>
    <t>Wilson Ramos (R)</t>
  </si>
  <si>
    <t>.274/.298</t>
  </si>
  <si>
    <t>.800/.800</t>
  </si>
  <si>
    <t>.000/.000</t>
  </si>
  <si>
    <t>.364/.444</t>
  </si>
  <si>
    <t>.268/.309</t>
  </si>
  <si>
    <t>.268/.279</t>
  </si>
  <si>
    <t>.227/.222</t>
  </si>
  <si>
    <t>.258/.300</t>
  </si>
  <si>
    <t>.282/.289</t>
  </si>
  <si>
    <t>.234/.320</t>
  </si>
  <si>
    <t>.261/.261</t>
  </si>
  <si>
    <t>.278/.374</t>
  </si>
  <si>
    <t>.450/.429</t>
  </si>
  <si>
    <t>.458/.412</t>
  </si>
  <si>
    <t>Joc Pederson (L)</t>
  </si>
  <si>
    <t>.230/.265</t>
  </si>
  <si>
    <t>.231/.266</t>
  </si>
  <si>
    <t>.130/.214</t>
  </si>
  <si>
    <t>.118/.182</t>
  </si>
  <si>
    <t>.105/.154</t>
  </si>
  <si>
    <t>.222/.500</t>
  </si>
  <si>
    <t>.091/.167</t>
  </si>
  <si>
    <t>.333/.400</t>
  </si>
  <si>
    <t>.438/.364</t>
  </si>
  <si>
    <t>0 - 1</t>
  </si>
  <si>
    <t>.297/.359</t>
  </si>
  <si>
    <t>.298/.359</t>
  </si>
  <si>
    <t>.319/.415</t>
  </si>
  <si>
    <t>.269/.353</t>
  </si>
  <si>
    <t>.314/.412</t>
  </si>
  <si>
    <t>.385/.449</t>
  </si>
  <si>
    <t>.222/.323</t>
  </si>
  <si>
    <t>.304/.411</t>
  </si>
  <si>
    <t>.275/.357</t>
  </si>
  <si>
    <t>.400/.3</t>
  </si>
  <si>
    <t>.412/.273</t>
  </si>
  <si>
    <t>.154/.143</t>
  </si>
  <si>
    <t>.095/.077</t>
  </si>
  <si>
    <t>.100/.200</t>
  </si>
  <si>
    <t>.214/.200</t>
  </si>
  <si>
    <t>.214/.300</t>
  </si>
  <si>
    <t>.100/.000</t>
  </si>
  <si>
    <t>.545/.667</t>
  </si>
  <si>
    <t>.500/.583</t>
  </si>
  <si>
    <t>.271/.32</t>
  </si>
  <si>
    <t>Reid-Foley, Sean (R)</t>
  </si>
  <si>
    <t>.357/.286</t>
  </si>
  <si>
    <t>.286/.500</t>
  </si>
  <si>
    <t>.429/.200</t>
  </si>
  <si>
    <t>.500/1.000</t>
  </si>
  <si>
    <t>.500/.545</t>
  </si>
  <si>
    <t>.247/.265</t>
  </si>
  <si>
    <t>MON - 4:10PM</t>
  </si>
  <si>
    <t>.216/.246</t>
  </si>
  <si>
    <t>.278/.250</t>
  </si>
  <si>
    <t>.255/.278</t>
  </si>
  <si>
    <t>.314/.325</t>
  </si>
  <si>
    <t>.308/.302</t>
  </si>
  <si>
    <t>.224/.258</t>
  </si>
  <si>
    <t>.232/.269</t>
  </si>
  <si>
    <t>.284/.284</t>
  </si>
  <si>
    <t>.714/.833</t>
  </si>
  <si>
    <t>.545/.6</t>
  </si>
  <si>
    <t>.335/.367</t>
  </si>
  <si>
    <t>.526/.500</t>
  </si>
  <si>
    <t>.329/.358</t>
  </si>
  <si>
    <t>.281/.300</t>
  </si>
  <si>
    <t>.412/.446</t>
  </si>
  <si>
    <t>.202/.221</t>
  </si>
  <si>
    <t>.280/.300</t>
  </si>
  <si>
    <t>.333/1</t>
  </si>
  <si>
    <t>.625/.833</t>
  </si>
  <si>
    <t>.270/.296</t>
  </si>
  <si>
    <t>.261/.315</t>
  </si>
  <si>
    <t>.174/.167</t>
  </si>
  <si>
    <t>.281/.307</t>
  </si>
  <si>
    <t>.273/.308</t>
  </si>
  <si>
    <t>.309/.342</t>
  </si>
  <si>
    <t>.268/.296</t>
  </si>
  <si>
    <t>.256/.284</t>
  </si>
  <si>
    <t>.305/.336</t>
  </si>
  <si>
    <t>.429/.462</t>
  </si>
  <si>
    <t>.412/.545</t>
  </si>
  <si>
    <t>.462/.556</t>
  </si>
  <si>
    <t>Kolten Wong (L)</t>
  </si>
  <si>
    <t>.257/.289</t>
  </si>
  <si>
    <t>MON - 1:05PM</t>
  </si>
  <si>
    <t>.200/.250</t>
  </si>
  <si>
    <t>.100/.125</t>
  </si>
  <si>
    <t>.173/.225</t>
  </si>
  <si>
    <t>.135/.172</t>
  </si>
  <si>
    <t>.150/.182</t>
  </si>
  <si>
    <t>.158/.214</t>
  </si>
  <si>
    <t>.467/.6</t>
  </si>
  <si>
    <t>Tucker Barnhart (S)</t>
  </si>
  <si>
    <t>.255/.297</t>
  </si>
  <si>
    <t>.167/.182</t>
  </si>
  <si>
    <t>.194/.194</t>
  </si>
  <si>
    <t>.214/.242</t>
  </si>
  <si>
    <t>.195/.235</t>
  </si>
  <si>
    <t>.148/.190</t>
  </si>
  <si>
    <t>.222/.227</t>
  </si>
  <si>
    <t>David Dahl (L)</t>
  </si>
  <si>
    <t>.299/.367</t>
  </si>
  <si>
    <t>.291/.384</t>
  </si>
  <si>
    <t>.342/.435</t>
  </si>
  <si>
    <t>.316/.397</t>
  </si>
  <si>
    <t>.365/.423</t>
  </si>
  <si>
    <t>.278/.388</t>
  </si>
  <si>
    <t>.297/.397</t>
  </si>
  <si>
    <t>.357/.556</t>
  </si>
  <si>
    <t>.444/.667</t>
  </si>
  <si>
    <t>.294/.339</t>
  </si>
  <si>
    <t>.261/.310</t>
  </si>
  <si>
    <t>.171/.185</t>
  </si>
  <si>
    <t>.280/.319</t>
  </si>
  <si>
    <t>.309/.336</t>
  </si>
  <si>
    <t>.267/.321</t>
  </si>
  <si>
    <t>.289/.340</t>
  </si>
  <si>
    <t>.284/.321</t>
  </si>
  <si>
    <t>.417/.474</t>
  </si>
  <si>
    <t>.237/.346</t>
  </si>
  <si>
    <t>Clevinger, Mike (R)</t>
  </si>
  <si>
    <t>.222/.571</t>
  </si>
  <si>
    <t>.200/.500</t>
  </si>
  <si>
    <t>.167/.667</t>
  </si>
  <si>
    <t>.333/.571</t>
  </si>
  <si>
    <t>Cahill, Trevor (R)</t>
  </si>
  <si>
    <t>.300/.6</t>
  </si>
  <si>
    <t>0 - 3</t>
  </si>
  <si>
    <t>.167/.188</t>
  </si>
  <si>
    <t>.333/.409</t>
  </si>
  <si>
    <t>.533/.5</t>
  </si>
  <si>
    <t>.306/.303</t>
  </si>
  <si>
    <t>0 - 0</t>
  </si>
  <si>
    <t>.200/.200</t>
  </si>
  <si>
    <t>Maikel Franco (R)</t>
  </si>
  <si>
    <t>.253/.263</t>
  </si>
  <si>
    <t>Scherzer, Max (R)</t>
  </si>
  <si>
    <t>.152/.192</t>
  </si>
  <si>
    <t>.205/.276</t>
  </si>
  <si>
    <t>.267/.296</t>
  </si>
  <si>
    <t>.077/.118</t>
  </si>
  <si>
    <t>.105/.125</t>
  </si>
  <si>
    <t>.216/.286</t>
  </si>
  <si>
    <t>.444/.4</t>
  </si>
  <si>
    <t>.410/.455</t>
  </si>
  <si>
    <t>.333/.000</t>
  </si>
  <si>
    <t>.667/.333</t>
  </si>
  <si>
    <t>Jorge Soler (R)</t>
  </si>
  <si>
    <t>.251/.325</t>
  </si>
  <si>
    <t>TUE - 7:15PM</t>
  </si>
  <si>
    <t>.280/.361</t>
  </si>
  <si>
    <t>.323/.349</t>
  </si>
  <si>
    <t>.310/.303</t>
  </si>
  <si>
    <t>.275/.333</t>
  </si>
  <si>
    <t>.306/.343</t>
  </si>
  <si>
    <t>.455/.714</t>
  </si>
  <si>
    <t>0 - 5</t>
  </si>
  <si>
    <t>.286/.421</t>
  </si>
  <si>
    <t>.312/.429</t>
  </si>
  <si>
    <t>Victor Robles (R)</t>
  </si>
  <si>
    <t>.294/.357</t>
  </si>
  <si>
    <t>.312/.385</t>
  </si>
  <si>
    <t>.125/.200</t>
  </si>
  <si>
    <t>Byron Buxton (R)</t>
  </si>
  <si>
    <t>.232/.322</t>
  </si>
  <si>
    <t>.261/.356</t>
  </si>
  <si>
    <t>.350/.538</t>
  </si>
  <si>
    <t>.256/.362</t>
  </si>
  <si>
    <t>.256/.345</t>
  </si>
  <si>
    <t>.230/.316</t>
  </si>
  <si>
    <t>.167/.269</t>
  </si>
  <si>
    <t>.231/.314</t>
  </si>
  <si>
    <t>.176/.281</t>
  </si>
  <si>
    <t>.400/1.000</t>
  </si>
  <si>
    <t>.203/.275</t>
  </si>
  <si>
    <t>.417/.353</t>
  </si>
  <si>
    <t>.429/.35</t>
  </si>
  <si>
    <t>Enrique Hernandez (R)</t>
  </si>
  <si>
    <t>null/.000</t>
  </si>
  <si>
    <t>.500/null</t>
  </si>
  <si>
    <t>.265/.267</t>
  </si>
  <si>
    <t>.306/.350</t>
  </si>
  <si>
    <t>.286/.319</t>
  </si>
  <si>
    <t>.299/.344</t>
  </si>
  <si>
    <t>WED - 4:05PM</t>
  </si>
  <si>
    <t>.188/.250</t>
  </si>
  <si>
    <t>.276/.313</t>
  </si>
  <si>
    <t>.331/.360</t>
  </si>
  <si>
    <t>.191/.236</t>
  </si>
  <si>
    <t>.221/.253</t>
  </si>
  <si>
    <t>.313/.417</t>
  </si>
  <si>
    <t>.400/.467</t>
  </si>
  <si>
    <t>.179/.226</t>
  </si>
  <si>
    <t>Rodon, Carlos (L)</t>
  </si>
  <si>
    <t>.146/.167</t>
  </si>
  <si>
    <t>.274/.299</t>
  </si>
  <si>
    <t>WED - 6:10PM</t>
  </si>
  <si>
    <t>.500/.538</t>
  </si>
  <si>
    <t>.444/.471</t>
  </si>
  <si>
    <t>WED - 12:35PM</t>
  </si>
  <si>
    <t>.205/.267</t>
  </si>
  <si>
    <t>.215/.275</t>
  </si>
  <si>
    <t>.400/.357</t>
  </si>
  <si>
    <t>.254/.263</t>
  </si>
  <si>
    <t>Sanchez, Anibal (R)</t>
  </si>
  <si>
    <t>.118/.133</t>
  </si>
  <si>
    <t>.625/.6</t>
  </si>
  <si>
    <t>.545/.5</t>
  </si>
  <si>
    <t>0 - 4</t>
  </si>
  <si>
    <t>.167/.200</t>
  </si>
  <si>
    <t>.667/1.000</t>
  </si>
  <si>
    <t>Shoemaker, Matt (R)</t>
  </si>
  <si>
    <t>.327/.341</t>
  </si>
  <si>
    <t>Bryce Harper (L)</t>
  </si>
  <si>
    <t>.266/.306</t>
  </si>
  <si>
    <t>.295/.309</t>
  </si>
  <si>
    <t>.240/.270</t>
  </si>
  <si>
    <t>.305/.343</t>
  </si>
  <si>
    <t>.220/.262</t>
  </si>
  <si>
    <t>.279/.318</t>
  </si>
  <si>
    <t>.259/.298</t>
  </si>
  <si>
    <t>.600/1</t>
  </si>
  <si>
    <t>.625/1</t>
  </si>
  <si>
    <t>Wil Myers (R)</t>
  </si>
  <si>
    <t>.255/.313</t>
  </si>
  <si>
    <t>.268/.343</t>
  </si>
  <si>
    <t>.286/.310</t>
  </si>
  <si>
    <t>.330/.409</t>
  </si>
  <si>
    <t>.321/.399</t>
  </si>
  <si>
    <t>.244/.293</t>
  </si>
  <si>
    <t>.299/.356</t>
  </si>
  <si>
    <t>.284/.369</t>
  </si>
  <si>
    <t>.333/.365</t>
  </si>
  <si>
    <t>.265/.281</t>
  </si>
  <si>
    <t>Adalberto Mondesi (S)</t>
  </si>
  <si>
    <t>.244/.318</t>
  </si>
  <si>
    <t>.176/.300</t>
  </si>
  <si>
    <t>.160/.222</t>
  </si>
  <si>
    <t>.217/.333</t>
  </si>
  <si>
    <t>.202/.288</t>
  </si>
  <si>
    <t>.215/.319</t>
  </si>
  <si>
    <t>.143/.211</t>
  </si>
  <si>
    <t>.189/.293</t>
  </si>
  <si>
    <t>.180/.250</t>
  </si>
  <si>
    <t>.444/.6</t>
  </si>
  <si>
    <t>.285/.314</t>
  </si>
  <si>
    <t>Nola, Aaron (R)</t>
  </si>
  <si>
    <t>.262/.311</t>
  </si>
  <si>
    <t>.309/.349</t>
  </si>
  <si>
    <t>.257/.299</t>
  </si>
  <si>
    <t>.289/.316</t>
  </si>
  <si>
    <t>.236/.295</t>
  </si>
  <si>
    <t>.284/.324</t>
  </si>
  <si>
    <t>.246/.289</t>
  </si>
  <si>
    <t>.571/.6</t>
  </si>
  <si>
    <t>.545/.714</t>
  </si>
  <si>
    <t>.203/.245</t>
  </si>
  <si>
    <t>.299/.350</t>
  </si>
  <si>
    <t>.533/.615</t>
  </si>
  <si>
    <t>.480/.55</t>
  </si>
  <si>
    <t>.448/.522</t>
  </si>
  <si>
    <t>.271/.319</t>
  </si>
  <si>
    <t>THU - 3:05PM</t>
  </si>
  <si>
    <t>.455/.333</t>
  </si>
  <si>
    <t>.400/.250</t>
  </si>
  <si>
    <t>.364/.25</t>
  </si>
  <si>
    <t>.417/.438</t>
  </si>
  <si>
    <t>Strasburg, Stephen (R)</t>
  </si>
  <si>
    <t>.182/.211</t>
  </si>
  <si>
    <t>.250/.267</t>
  </si>
  <si>
    <t>.533/.571</t>
  </si>
  <si>
    <t>.409/.571</t>
  </si>
  <si>
    <t>.444/.583</t>
  </si>
  <si>
    <t>THU - 7:20PM</t>
  </si>
  <si>
    <t>.407/.450</t>
  </si>
  <si>
    <t>.750/.667</t>
  </si>
  <si>
    <t>.750/.714</t>
  </si>
  <si>
    <t>.571/.583</t>
  </si>
  <si>
    <t>.143/.25</t>
  </si>
  <si>
    <t>.412/.538</t>
  </si>
  <si>
    <t>.500/.400</t>
  </si>
  <si>
    <t>.231/.429</t>
  </si>
  <si>
    <t>.308/.353</t>
  </si>
  <si>
    <t>.247/.266</t>
  </si>
  <si>
    <t>THU - 6:10PM</t>
  </si>
  <si>
    <t>.262/.277</t>
  </si>
  <si>
    <t>.245/.32</t>
  </si>
  <si>
    <t>Turnbull, Spencer (R)</t>
  </si>
  <si>
    <t>.194/.244</t>
  </si>
  <si>
    <t>.214/.500</t>
  </si>
  <si>
    <t>.409/.5</t>
  </si>
  <si>
    <t>THU - 3:15PM</t>
  </si>
  <si>
    <t>.313/.377</t>
  </si>
  <si>
    <t>.367/.550</t>
  </si>
  <si>
    <t>.391/.467</t>
  </si>
  <si>
    <t>.083/.105</t>
  </si>
  <si>
    <t>.476/.538</t>
  </si>
  <si>
    <t>.268/.303</t>
  </si>
  <si>
    <t>.237/.235</t>
  </si>
  <si>
    <t>.625/.75</t>
  </si>
  <si>
    <t>.600/.778</t>
  </si>
  <si>
    <t>.474/.538</t>
  </si>
  <si>
    <t>.239/.346</t>
  </si>
  <si>
    <t>.250/1.000</t>
  </si>
  <si>
    <t>.450/.467</t>
  </si>
  <si>
    <t>.268/.324</t>
  </si>
  <si>
    <t>.261/.346</t>
  </si>
  <si>
    <t>.360/.450</t>
  </si>
  <si>
    <t>.299/.376</t>
  </si>
  <si>
    <t>.294/.316</t>
  </si>
  <si>
    <t>.254/.351</t>
  </si>
  <si>
    <t>.270/.310</t>
  </si>
  <si>
    <t>.298/.393</t>
  </si>
  <si>
    <t>.545/.625</t>
  </si>
  <si>
    <t>.429/.556</t>
  </si>
  <si>
    <t>.139/.185</t>
  </si>
  <si>
    <t>.300/.5</t>
  </si>
  <si>
    <t>.438/.583</t>
  </si>
  <si>
    <t>.455/.538</t>
  </si>
  <si>
    <t>FRI - 4:10PM</t>
  </si>
  <si>
    <t>.311/.346</t>
  </si>
  <si>
    <t>.273/.341</t>
  </si>
  <si>
    <t>.556/.714</t>
  </si>
  <si>
    <t>.526/.625</t>
  </si>
  <si>
    <t>.483/.565</t>
  </si>
  <si>
    <t>.714/.667</t>
  </si>
  <si>
    <t>FRI - 1:10PM</t>
  </si>
  <si>
    <t>.235/.4</t>
  </si>
  <si>
    <t>.556/.5</t>
  </si>
  <si>
    <t>FRI - 2:10PM</t>
  </si>
  <si>
    <t>.241/.280</t>
  </si>
  <si>
    <t>.291/.295</t>
  </si>
  <si>
    <t>.412/.455</t>
  </si>
  <si>
    <t>.429/.421</t>
  </si>
  <si>
    <t>.438/.409</t>
  </si>
  <si>
    <t>.500/.25</t>
  </si>
  <si>
    <t>.148/.136</t>
  </si>
  <si>
    <t>.400/.412</t>
  </si>
  <si>
    <t>.435/.389</t>
  </si>
  <si>
    <t>.238/.277</t>
  </si>
  <si>
    <t>.373/.409</t>
  </si>
  <si>
    <t>.462/.545</t>
  </si>
  <si>
    <t>.333/.467</t>
  </si>
  <si>
    <t>.360/.474</t>
  </si>
  <si>
    <t>.414/.5</t>
  </si>
  <si>
    <t>.182/.333</t>
  </si>
  <si>
    <t>.412/.333</t>
  </si>
  <si>
    <t>.332/.358</t>
  </si>
  <si>
    <t>.300/.323</t>
  </si>
  <si>
    <t>.342/.341</t>
  </si>
  <si>
    <t>.250/.291</t>
  </si>
  <si>
    <t>.292/.321</t>
  </si>
  <si>
    <t>.290/.308</t>
  </si>
  <si>
    <t>.400/.471</t>
  </si>
  <si>
    <t>.375/.45</t>
  </si>
  <si>
    <t>.312/.308</t>
  </si>
  <si>
    <t>.556/.571</t>
  </si>
  <si>
    <t>.563/.571</t>
  </si>
  <si>
    <t>.526/.562</t>
  </si>
  <si>
    <t>.478/.5</t>
  </si>
  <si>
    <t>.333/.500</t>
  </si>
  <si>
    <t>FRI - 3:15PM</t>
  </si>
  <si>
    <t>.250/.289</t>
  </si>
  <si>
    <t>.256/.348</t>
  </si>
  <si>
    <t>.324/.462</t>
  </si>
  <si>
    <t>.165/.219</t>
  </si>
  <si>
    <t>.357/.4</t>
  </si>
  <si>
    <t>.375/.312</t>
  </si>
  <si>
    <t>.714/1</t>
  </si>
  <si>
    <t>Odorizzi, Jake (R)</t>
  </si>
  <si>
    <t>.275/.313</t>
  </si>
  <si>
    <t>.275/.322</t>
  </si>
  <si>
    <t>.284/.327</t>
  </si>
  <si>
    <t>.700/1</t>
  </si>
  <si>
    <t>.615/.714</t>
  </si>
  <si>
    <t>.500/.625</t>
  </si>
  <si>
    <t>Margevicius, Nick (L)</t>
  </si>
  <si>
    <t>.217/.211</t>
  </si>
  <si>
    <t>.500/.562</t>
  </si>
  <si>
    <t>.217/.278</t>
  </si>
  <si>
    <t>Leury Garcia (S)</t>
  </si>
  <si>
    <t>.368/.5</t>
  </si>
  <si>
    <t>.244/.319</t>
  </si>
  <si>
    <t>.211/.308</t>
  </si>
  <si>
    <t>.186/.296</t>
  </si>
  <si>
    <t>.400/.6</t>
  </si>
  <si>
    <t>.358/.381</t>
  </si>
  <si>
    <t>.464/.545</t>
  </si>
  <si>
    <t>.447/.533</t>
  </si>
  <si>
    <t>Pannone, Thomas (L)</t>
  </si>
  <si>
    <t>.357/.364</t>
  </si>
  <si>
    <t>.455/.474</t>
  </si>
  <si>
    <t>.279/.309</t>
  </si>
  <si>
    <t>.276/.400</t>
  </si>
  <si>
    <t>.229/.312</t>
  </si>
  <si>
    <t>.235/.364</t>
  </si>
  <si>
    <t>.412/.357</t>
  </si>
  <si>
    <t>.389/.37</t>
  </si>
  <si>
    <t>.371/.481</t>
  </si>
  <si>
    <t>.379/.333</t>
  </si>
  <si>
    <t>.328/.364</t>
  </si>
  <si>
    <t>.207/.257</t>
  </si>
  <si>
    <t>.400/.533</t>
  </si>
  <si>
    <t>.424/.5</t>
  </si>
  <si>
    <t>.314/.379</t>
  </si>
  <si>
    <t>.367/.340</t>
  </si>
  <si>
    <t>.313/.273</t>
  </si>
  <si>
    <t>.444/.389</t>
  </si>
  <si>
    <t>.417/.36</t>
  </si>
  <si>
    <t>.214/.273</t>
  </si>
  <si>
    <t>.381/.471</t>
  </si>
  <si>
    <t>.286/.2</t>
  </si>
  <si>
    <t>.389/.4</t>
  </si>
  <si>
    <t>.370/.333</t>
  </si>
  <si>
    <t>.275/.3</t>
  </si>
  <si>
    <t>Corbin, Patrick (L)</t>
  </si>
  <si>
    <t>.526/.588</t>
  </si>
  <si>
    <t>.478/.524</t>
  </si>
  <si>
    <t>SAT - 2:05PM</t>
  </si>
  <si>
    <t>.400/.500</t>
  </si>
  <si>
    <t>.500/.500</t>
  </si>
  <si>
    <t>.250/.500</t>
  </si>
  <si>
    <t>.600/.714</t>
  </si>
  <si>
    <t>.533/.583</t>
  </si>
  <si>
    <t>.478/.588</t>
  </si>
  <si>
    <t>.423/.526</t>
  </si>
  <si>
    <t>.210/.255</t>
  </si>
  <si>
    <t>.455/.667</t>
  </si>
  <si>
    <t>.471/.556</t>
  </si>
  <si>
    <t>.389/.308</t>
  </si>
  <si>
    <t>.188/.210</t>
  </si>
  <si>
    <t>.300/.353</t>
  </si>
  <si>
    <t>.320/.390</t>
  </si>
  <si>
    <t>.231/.269</t>
  </si>
  <si>
    <t>.316/.360</t>
  </si>
  <si>
    <t>.256/.291</t>
  </si>
  <si>
    <t>.276/.327</t>
  </si>
  <si>
    <t>.467/.5</t>
  </si>
  <si>
    <t>.348/.421</t>
  </si>
  <si>
    <t>.370/.455</t>
  </si>
  <si>
    <t>.240/.348</t>
  </si>
  <si>
    <t>.476/.533</t>
  </si>
  <si>
    <t>.458/.5</t>
  </si>
  <si>
    <t>Paddack, Chris (R)</t>
  </si>
  <si>
    <t>.412/.5</t>
  </si>
  <si>
    <t>.286/.444</t>
  </si>
  <si>
    <t>.268/.323</t>
  </si>
  <si>
    <t>Burnes, Corbin (R)</t>
  </si>
  <si>
    <t>.267/.355</t>
  </si>
  <si>
    <t>1.000/</t>
  </si>
  <si>
    <t>.389/.455</t>
  </si>
  <si>
    <t>Smyly, Drew (L)</t>
  </si>
  <si>
    <t>.231/.275</t>
  </si>
  <si>
    <t>.323/.375</t>
  </si>
  <si>
    <t>.245/.257</t>
  </si>
  <si>
    <t>.231/.203</t>
  </si>
  <si>
    <t>.200/.360</t>
  </si>
  <si>
    <t>.203/.240</t>
  </si>
  <si>
    <t>.237/.256</t>
  </si>
  <si>
    <t>.571/.333</t>
  </si>
  <si>
    <t>.417/.25</t>
  </si>
  <si>
    <t>.353/.231</t>
  </si>
  <si>
    <t>.375/.3</t>
  </si>
  <si>
    <t>.273/.298</t>
  </si>
  <si>
    <t>.526/.667</t>
  </si>
  <si>
    <t>.435/.5</t>
  </si>
  <si>
    <t>Velazquez, Hector (R)</t>
  </si>
  <si>
    <t>.315/.400</t>
  </si>
  <si>
    <t>.438/.519</t>
  </si>
  <si>
    <t>.413/.486</t>
  </si>
  <si>
    <t>Lorenzo Cain (R)</t>
  </si>
  <si>
    <t>.273/.336</t>
  </si>
  <si>
    <t>.302/.362</t>
  </si>
  <si>
    <t>.279/.343</t>
  </si>
  <si>
    <t>.341/.392</t>
  </si>
  <si>
    <t>.287/.336</t>
  </si>
  <si>
    <t>.296/.354</t>
  </si>
  <si>
    <t>.462/.455</t>
  </si>
  <si>
    <t>.385/.429</t>
  </si>
  <si>
    <t>.368/.419</t>
  </si>
  <si>
    <t>.500/.444</t>
  </si>
  <si>
    <t>SUN - 6:37PM</t>
  </si>
  <si>
    <t>Bettis, Chad (R)</t>
  </si>
  <si>
    <t>.273/.289</t>
  </si>
  <si>
    <t>.448/.45</t>
  </si>
  <si>
    <t>.455/.419</t>
  </si>
  <si>
    <t>.367/.360</t>
  </si>
  <si>
    <t>.480/.524</t>
  </si>
  <si>
    <t>.154/.222</t>
  </si>
  <si>
    <t>.367/.348</t>
  </si>
  <si>
    <t>.353/.462</t>
  </si>
  <si>
    <t>.235/.294</t>
  </si>
  <si>
    <t>.125/.2</t>
  </si>
  <si>
    <t>.360/.45</t>
  </si>
  <si>
    <t>.303/.417</t>
  </si>
  <si>
    <t>.366/.452</t>
  </si>
  <si>
    <t>.364/.36</t>
  </si>
  <si>
    <t>.192/.263</t>
  </si>
  <si>
    <t>.211/.275</t>
  </si>
  <si>
    <t>.367/.36</t>
  </si>
  <si>
    <t>.182/.200</t>
  </si>
  <si>
    <t>.433/.455</t>
  </si>
  <si>
    <t>.556/.533</t>
  </si>
  <si>
    <t>.273/.3</t>
  </si>
  <si>
    <t>.409/.429</t>
  </si>
  <si>
    <t>.353/.5</t>
  </si>
  <si>
    <t>.346/.429</t>
  </si>
  <si>
    <t>.382/.526</t>
  </si>
  <si>
    <t>.262/.331</t>
  </si>
  <si>
    <t>LeBlanc, Wade (L)</t>
  </si>
  <si>
    <t>.275/.351</t>
  </si>
  <si>
    <t>.302/.402</t>
  </si>
  <si>
    <t>.276/.373</t>
  </si>
  <si>
    <t>.326/.438</t>
  </si>
  <si>
    <t>.327/.409</t>
  </si>
  <si>
    <t>.219/.294</t>
  </si>
  <si>
    <t>.268/.350</t>
  </si>
  <si>
    <t>.270/.346</t>
  </si>
  <si>
    <t>.778/.857</t>
  </si>
  <si>
    <t>.769/.8</t>
  </si>
  <si>
    <t>.706/.714</t>
  </si>
  <si>
    <t>.560/.571</t>
  </si>
  <si>
    <t>.182/.250</t>
  </si>
  <si>
    <t>.429/.385</t>
  </si>
  <si>
    <t>.348/.368</t>
  </si>
  <si>
    <t>.419/.462</t>
  </si>
  <si>
    <t>.267/.286</t>
  </si>
  <si>
    <t>.298/.340</t>
  </si>
  <si>
    <t>.381/.389</t>
  </si>
  <si>
    <t>.429/.44</t>
  </si>
  <si>
    <t>.400/.419</t>
  </si>
  <si>
    <t>.294/.294</t>
  </si>
  <si>
    <t>Miller, Shelby (R)</t>
  </si>
  <si>
    <t>.130/.125</t>
  </si>
  <si>
    <t>.203/.241</t>
  </si>
  <si>
    <t>.545/.25</t>
  </si>
  <si>
    <t>.500/.286</t>
  </si>
  <si>
    <t>.389/.2</t>
  </si>
  <si>
    <t>.393/.286</t>
  </si>
  <si>
    <t>.310/.338</t>
  </si>
  <si>
    <t>.200/.4</t>
  </si>
  <si>
    <t>.412/.667</t>
  </si>
  <si>
    <t>.450/.7</t>
  </si>
  <si>
    <t>.385/.538</t>
  </si>
  <si>
    <t>.429/.444</t>
  </si>
  <si>
    <t>.423/.476</t>
  </si>
  <si>
    <t>.375/.44</t>
  </si>
  <si>
    <t>.364/.286</t>
  </si>
  <si>
    <t>.429/.25</t>
  </si>
  <si>
    <t>.474/.455</t>
  </si>
  <si>
    <t>.417/.526</t>
  </si>
  <si>
    <t>.429/.522</t>
  </si>
  <si>
    <t>Gleyber Torres (R)</t>
  </si>
  <si>
    <t>.636/.5</t>
  </si>
  <si>
    <t>.274/.325</t>
  </si>
  <si>
    <t>.238/.266</t>
  </si>
  <si>
    <t>.132/.156</t>
  </si>
  <si>
    <t>.225/.276</t>
  </si>
  <si>
    <t>.304/.352</t>
  </si>
  <si>
    <t>.213/.258</t>
  </si>
  <si>
    <t>.276/.330</t>
  </si>
  <si>
    <t>.260/.299</t>
  </si>
  <si>
    <t>.421/.385</t>
  </si>
  <si>
    <t>.371/.385</t>
  </si>
  <si>
    <t>.364/.357</t>
  </si>
  <si>
    <t>.191/.207</t>
  </si>
  <si>
    <t>.263/.296</t>
  </si>
  <si>
    <t>.417/.286</t>
  </si>
  <si>
    <t>.357/.222</t>
  </si>
  <si>
    <t>.417/.412</t>
  </si>
  <si>
    <t>MON - 7:15PM</t>
  </si>
  <si>
    <t>.353/.385</t>
  </si>
  <si>
    <t>.429/.500</t>
  </si>
  <si>
    <t>Freeland, Kyle (L)</t>
  </si>
  <si>
    <t>.314/.318</t>
  </si>
  <si>
    <t>.440/.455</t>
  </si>
  <si>
    <t>.435/.583</t>
  </si>
  <si>
    <t>.281/.345</t>
  </si>
  <si>
    <t>.291/.359</t>
  </si>
  <si>
    <t>.382/.429</t>
  </si>
  <si>
    <t>MON - 1:20PM</t>
  </si>
  <si>
    <t>.301/.333</t>
  </si>
  <si>
    <t>.324/.360</t>
  </si>
  <si>
    <t>.154/.125</t>
  </si>
  <si>
    <t>.455/.4</t>
  </si>
  <si>
    <t>.429/.478</t>
  </si>
  <si>
    <t>MON - 1:10PM</t>
  </si>
  <si>
    <t>.248/.315</t>
  </si>
  <si>
    <t>.619/.611</t>
  </si>
  <si>
    <t>.407/.476</t>
  </si>
  <si>
    <t>MON - 6:10PM</t>
  </si>
  <si>
    <t>.375/.462</t>
  </si>
  <si>
    <t>.091/.200</t>
  </si>
  <si>
    <t>.264/.306</t>
  </si>
  <si>
    <t>.438/.222</t>
  </si>
  <si>
    <t>.400/.278</t>
  </si>
  <si>
    <t>.308/.282</t>
  </si>
  <si>
    <t>.400/.25</t>
  </si>
  <si>
    <t>.533/.556</t>
  </si>
  <si>
    <t>.348/.294</t>
  </si>
  <si>
    <t>.200/.259</t>
  </si>
  <si>
    <t>.269/.311</t>
  </si>
  <si>
    <t>.467/.444</t>
  </si>
  <si>
    <t>.343/.333</t>
  </si>
  <si>
    <t>44-34</t>
  </si>
  <si>
    <t>.417/.483</t>
  </si>
  <si>
    <t>.256/.328</t>
  </si>
  <si>
    <t>.271/.31</t>
  </si>
  <si>
    <t>.429/.364</t>
  </si>
  <si>
    <t>.459/.423</t>
  </si>
  <si>
    <t>.435/.394</t>
  </si>
  <si>
    <t>.272/.319</t>
  </si>
  <si>
    <t>Anderson, Brett (L)</t>
  </si>
  <si>
    <t>.455/.375</t>
  </si>
  <si>
    <t>.333/.273</t>
  </si>
  <si>
    <t>.304/.25</t>
  </si>
  <si>
    <t>.343/.304</t>
  </si>
  <si>
    <t>.385/.37</t>
  </si>
  <si>
    <t>Rhys Hoskins (R)</t>
  </si>
  <si>
    <t>.253/.268</t>
  </si>
  <si>
    <t>.255/.242</t>
  </si>
  <si>
    <t>.360/.278</t>
  </si>
  <si>
    <t>.294/.253</t>
  </si>
  <si>
    <t>.287/.301</t>
  </si>
  <si>
    <t>.314/.279</t>
  </si>
  <si>
    <t>.220/.215</t>
  </si>
  <si>
    <t>.268/.300</t>
  </si>
  <si>
    <t>.250/.190</t>
  </si>
  <si>
    <t>.370/.375</t>
  </si>
  <si>
    <t>.367/.353</t>
  </si>
  <si>
    <t>.357/.357</t>
  </si>
  <si>
    <t>.364/.346</t>
  </si>
  <si>
    <t>.382/.37</t>
  </si>
  <si>
    <t>43-34</t>
  </si>
  <si>
    <t>.248/.266</t>
  </si>
  <si>
    <t>.303/.306</t>
  </si>
  <si>
    <t>.448/.48</t>
  </si>
  <si>
    <t>31-45</t>
  </si>
  <si>
    <t>.423/.458</t>
  </si>
  <si>
    <t>1.000/.000</t>
  </si>
  <si>
    <t>.394/.462</t>
  </si>
  <si>
    <t>.389/.448</t>
  </si>
  <si>
    <t>.400/.529</t>
  </si>
  <si>
    <t>.414/.478</t>
  </si>
  <si>
    <t>.285/.354</t>
  </si>
  <si>
    <t>.615/.778</t>
  </si>
  <si>
    <t>.647/.75</t>
  </si>
  <si>
    <t>.560/.6</t>
  </si>
  <si>
    <t>.517/.565</t>
  </si>
  <si>
    <t>.208/.256</t>
  </si>
  <si>
    <t>.435/.429</t>
  </si>
  <si>
    <t>.467/.526</t>
  </si>
  <si>
    <t>.412/.435</t>
  </si>
  <si>
    <t>.417/.417</t>
  </si>
  <si>
    <t>.406/.481</t>
  </si>
  <si>
    <t>.385/.45</t>
  </si>
  <si>
    <t>.394/.417</t>
  </si>
  <si>
    <t>.500/.529</t>
  </si>
  <si>
    <t>.393/.5</t>
  </si>
  <si>
    <t>Peralta, Freddy (R)</t>
  </si>
  <si>
    <t>.250/.143</t>
  </si>
  <si>
    <t>.462/.2</t>
  </si>
  <si>
    <t>.438/.25</t>
  </si>
  <si>
    <t>.348/.2</t>
  </si>
  <si>
    <t>.367/.273</t>
  </si>
  <si>
    <t>35-45</t>
  </si>
  <si>
    <t>.210/.229</t>
  </si>
  <si>
    <t>.324/.429</t>
  </si>
  <si>
    <t>.286/.353</t>
  </si>
  <si>
    <t>.380/.45</t>
  </si>
  <si>
    <t>.333/.312</t>
  </si>
  <si>
    <t>.362/.351</t>
  </si>
  <si>
    <t>.600/.5</t>
  </si>
  <si>
    <t>.476/.471</t>
  </si>
  <si>
    <t>.452/.48</t>
  </si>
  <si>
    <t>.405/.448</t>
  </si>
  <si>
    <t>.387/.414</t>
  </si>
  <si>
    <t>.444/.333</t>
  </si>
  <si>
    <t>.381/.444</t>
  </si>
  <si>
    <t>.355/.4</t>
  </si>
  <si>
    <t>Michael Conforto (L)</t>
  </si>
  <si>
    <t>.255/.3</t>
  </si>
  <si>
    <t>.255/.300</t>
  </si>
  <si>
    <t>.207/.190</t>
  </si>
  <si>
    <t>.267/.283</t>
  </si>
  <si>
    <t>.333/.354</t>
  </si>
  <si>
    <t>.167/.196</t>
  </si>
  <si>
    <t>.299/.349</t>
  </si>
  <si>
    <t>.224/.200</t>
  </si>
  <si>
    <t>.421/.556</t>
  </si>
  <si>
    <t>.419/.556</t>
  </si>
  <si>
    <t>WED - 7:07PM</t>
  </si>
  <si>
    <t>.200/.5</t>
  </si>
  <si>
    <t>.343/.385</t>
  </si>
  <si>
    <t>.356/.344</t>
  </si>
  <si>
    <t>WED - 7:15PM</t>
  </si>
  <si>
    <t>Fillmyer, Heath (R)</t>
  </si>
  <si>
    <t>.304/.235</t>
  </si>
  <si>
    <t>.343/.292</t>
  </si>
  <si>
    <t>.372/.355</t>
  </si>
  <si>
    <t>.267/.231</t>
  </si>
  <si>
    <t>.318/.316</t>
  </si>
  <si>
    <t>.414/.44</t>
  </si>
  <si>
    <t>.371/.387</t>
  </si>
  <si>
    <t>Hoffman, Jeff (R)</t>
  </si>
  <si>
    <t>.333/.346</t>
  </si>
  <si>
    <t>.378/.394</t>
  </si>
  <si>
    <t>.364/.385</t>
  </si>
  <si>
    <t>.308/.354</t>
  </si>
  <si>
    <t>.294/.312</t>
  </si>
  <si>
    <t>.533/.429</t>
  </si>
  <si>
    <t>.409/.308</t>
  </si>
  <si>
    <t>.406/.333</t>
  </si>
  <si>
    <t>.294/.344</t>
  </si>
  <si>
    <t>.344/.385</t>
  </si>
  <si>
    <t>WED - 6:45PM</t>
  </si>
  <si>
    <t>.200/.286</t>
  </si>
  <si>
    <t>.269/.333</t>
  </si>
  <si>
    <t>.361/.4</t>
  </si>
  <si>
    <t>.212/.309</t>
  </si>
  <si>
    <t>.538/.778</t>
  </si>
  <si>
    <t>.619/.786</t>
  </si>
  <si>
    <t>.600/.722</t>
  </si>
  <si>
    <t>.515/.6</t>
  </si>
  <si>
    <t>.271/.312</t>
  </si>
  <si>
    <t>.455/.471</t>
  </si>
  <si>
    <t>.429/.423</t>
  </si>
  <si>
    <t>.440/.405</t>
  </si>
  <si>
    <t>.435/.438</t>
  </si>
  <si>
    <t>.467/.476</t>
  </si>
  <si>
    <t>.421/.444</t>
  </si>
  <si>
    <t>.393/.435</t>
  </si>
  <si>
    <t>.378/.379</t>
  </si>
  <si>
    <t>.378/.457</t>
  </si>
  <si>
    <t>.292/.35</t>
  </si>
  <si>
    <t>.361/.433</t>
  </si>
  <si>
    <t>.256/.329</t>
  </si>
  <si>
    <t>THU - 12:15PM</t>
  </si>
  <si>
    <t>.300/.294</t>
  </si>
  <si>
    <t>.391/.4</t>
  </si>
  <si>
    <t>.346/.375</t>
  </si>
  <si>
    <t>.371/.406</t>
  </si>
  <si>
    <t>.366/.455</t>
  </si>
  <si>
    <t>.125/.250</t>
  </si>
  <si>
    <t>.294/.250</t>
  </si>
  <si>
    <t>.345/.412</t>
  </si>
  <si>
    <t>.429/.571</t>
  </si>
  <si>
    <t>.312/.167</t>
  </si>
  <si>
    <t>.316/.25</t>
  </si>
  <si>
    <t>.310/.308</t>
  </si>
  <si>
    <t>.269/.304</t>
  </si>
  <si>
    <t>.382/.4</t>
  </si>
  <si>
    <t>Avila, Pedro (R)</t>
  </si>
  <si>
    <t>.176/.2</t>
  </si>
  <si>
    <t>.227/.263</t>
  </si>
  <si>
    <t>.361/.419</t>
  </si>
  <si>
    <t>.364/.422</t>
  </si>
  <si>
    <t>.272/.318</t>
  </si>
  <si>
    <t>.455/.429</t>
  </si>
  <si>
    <t>.368/.308</t>
  </si>
  <si>
    <t>.324/.25</t>
  </si>
  <si>
    <t>.362/.344</t>
  </si>
  <si>
    <t>.193/.238</t>
  </si>
  <si>
    <t>.444/.438</t>
  </si>
  <si>
    <t>.426/.39</t>
  </si>
  <si>
    <t>.360/.5</t>
  </si>
  <si>
    <t>.269/.299</t>
  </si>
  <si>
    <t>.208/.263</t>
  </si>
  <si>
    <t>.389/.444</t>
  </si>
  <si>
    <t>.414/.529</t>
  </si>
  <si>
    <t>.372/.481</t>
  </si>
  <si>
    <t>.333/.292</t>
  </si>
  <si>
    <t>THU - 7:05PM</t>
  </si>
  <si>
    <t>.270/.313</t>
  </si>
  <si>
    <t>.212/.226</t>
  </si>
  <si>
    <t>.277/.343</t>
  </si>
  <si>
    <t>.224/.298</t>
  </si>
  <si>
    <t>.254/.323</t>
  </si>
  <si>
    <t>.545/.429</t>
  </si>
  <si>
    <t>.371/.321</t>
  </si>
  <si>
    <t>.333/.368</t>
  </si>
  <si>
    <t>.200/.261</t>
  </si>
  <si>
    <t>.367/.44</t>
  </si>
  <si>
    <t>.250/.364</t>
  </si>
  <si>
    <t>.370/.45</t>
  </si>
  <si>
    <t>.359/.379</t>
  </si>
  <si>
    <t>.375/.36</t>
  </si>
  <si>
    <t>.404/.385</t>
  </si>
  <si>
    <t>.421/.421</t>
  </si>
  <si>
    <t>.387/.429</t>
  </si>
  <si>
    <t>.410/.471</t>
  </si>
  <si>
    <t>.360/.381</t>
  </si>
  <si>
    <t>.381/.441</t>
  </si>
  <si>
    <t>.444/.444</t>
  </si>
  <si>
    <t>.385/.385</t>
  </si>
  <si>
    <t>.407/.417</t>
  </si>
  <si>
    <t>.447/.471</t>
  </si>
  <si>
    <t>.207/.211</t>
  </si>
  <si>
    <t>.217/.267</t>
  </si>
  <si>
    <t>.414/.333</t>
  </si>
  <si>
    <t>.378/.478</t>
  </si>
  <si>
    <t>Wright, Kyle (R)</t>
  </si>
  <si>
    <t>.390/.476</t>
  </si>
  <si>
    <t>.200/.214</t>
  </si>
  <si>
    <t>.382/.419</t>
  </si>
  <si>
    <t>.400/.385</t>
  </si>
  <si>
    <t>.452/.455</t>
  </si>
  <si>
    <t>.474/.519</t>
  </si>
  <si>
    <t>Fiers, Mike (R)</t>
  </si>
  <si>
    <t>.382/.481</t>
  </si>
  <si>
    <t>.348/.457</t>
  </si>
  <si>
    <t>.474/.438</t>
  </si>
  <si>
    <t>.333/.6</t>
  </si>
  <si>
    <t>.438/.545</t>
  </si>
  <si>
    <t>.344/.417</t>
  </si>
  <si>
    <t>.362/.382</t>
  </si>
  <si>
    <t>.259/.292</t>
  </si>
  <si>
    <t>.375/.426</t>
  </si>
  <si>
    <t>Dee Gordon (L)</t>
  </si>
  <si>
    <t>13-2</t>
  </si>
  <si>
    <t>.290/.339</t>
  </si>
  <si>
    <t>.280/.310</t>
  </si>
  <si>
    <t>.304/.342</t>
  </si>
  <si>
    <t>.355/.392</t>
  </si>
  <si>
    <t>.583/.6</t>
  </si>
  <si>
    <t>.478/.476</t>
  </si>
  <si>
    <t>.395/.389</t>
  </si>
  <si>
    <t>.294/.346</t>
  </si>
  <si>
    <t>.371/.460</t>
  </si>
  <si>
    <t>.130/.188</t>
  </si>
  <si>
    <t>.297/.366</t>
  </si>
  <si>
    <t>.289/.342</t>
  </si>
  <si>
    <t>.346/.394</t>
  </si>
  <si>
    <t>.261/.340</t>
  </si>
  <si>
    <t>.305/.368</t>
  </si>
  <si>
    <t>.308/.373</t>
  </si>
  <si>
    <t>.362/.39</t>
  </si>
  <si>
    <t>.332/.366</t>
  </si>
  <si>
    <t>.304/.35</t>
  </si>
  <si>
    <t>.387/.462</t>
  </si>
  <si>
    <t>.266/.364</t>
  </si>
  <si>
    <t>.476/.556</t>
  </si>
  <si>
    <t>.400/.478</t>
  </si>
  <si>
    <t>.364/.44</t>
  </si>
  <si>
    <t>.354/.429</t>
  </si>
  <si>
    <t>.247/.341</t>
  </si>
  <si>
    <t>.220/.255</t>
  </si>
  <si>
    <t>.271/.356</t>
  </si>
  <si>
    <t>.364/.458</t>
  </si>
  <si>
    <t>.209/.294</t>
  </si>
  <si>
    <t>.299/.388</t>
  </si>
  <si>
    <t>.268/.363</t>
  </si>
  <si>
    <t>.500/.8</t>
  </si>
  <si>
    <t>.529/.75</t>
  </si>
  <si>
    <t>.600/.765</t>
  </si>
  <si>
    <t>.545/.64</t>
  </si>
  <si>
    <t>.269/.289</t>
  </si>
  <si>
    <t>.321/.292</t>
  </si>
  <si>
    <t>.264/.279</t>
  </si>
  <si>
    <t>.208/.241</t>
  </si>
  <si>
    <t>.241/.267</t>
  </si>
  <si>
    <t>.214/.241</t>
  </si>
  <si>
    <t>.252/.270</t>
  </si>
  <si>
    <t>.203/.242</t>
  </si>
  <si>
    <t>.667/.625</t>
  </si>
  <si>
    <t>.538/.6</t>
  </si>
  <si>
    <t>.476/.467</t>
  </si>
  <si>
    <t>.414/.409</t>
  </si>
  <si>
    <t>.425/.448</t>
  </si>
  <si>
    <t>.340/.342</t>
  </si>
  <si>
    <t>.221/.293</t>
  </si>
  <si>
    <t>.300/.25</t>
  </si>
  <si>
    <t>.438/.3</t>
  </si>
  <si>
    <t>.400/.286</t>
  </si>
  <si>
    <t>.344/.28</t>
  </si>
  <si>
    <t>1.000/.833</t>
  </si>
  <si>
    <t>.462/.462</t>
  </si>
  <si>
    <t>.476/.476</t>
  </si>
  <si>
    <t>.414/.462</t>
  </si>
  <si>
    <t>.439/.5</t>
  </si>
  <si>
    <t>.000/.333</t>
  </si>
  <si>
    <t>.436/.471</t>
  </si>
  <si>
    <t>.231/.261</t>
  </si>
  <si>
    <t>.352/.4</t>
  </si>
  <si>
    <t>.400/.294</t>
  </si>
  <si>
    <t>Estrada, Marco (R)</t>
  </si>
  <si>
    <t>.382/.48</t>
  </si>
  <si>
    <t>.360/.459</t>
  </si>
  <si>
    <t>.304/.348</t>
  </si>
  <si>
    <t>.167/.000</t>
  </si>
  <si>
    <t>.462/.500</t>
  </si>
  <si>
    <t>.600/.333</t>
  </si>
  <si>
    <t>.364/.417</t>
  </si>
  <si>
    <t>.304/.333</t>
  </si>
  <si>
    <t>.462/.333</t>
  </si>
  <si>
    <t>.406/.4</t>
  </si>
  <si>
    <t>.431/.395</t>
  </si>
  <si>
    <t>Ferguson, Caleb (L)</t>
  </si>
  <si>
    <t>.268/.250</t>
  </si>
  <si>
    <t>.296/.333</t>
  </si>
  <si>
    <t>.308/.324</t>
  </si>
  <si>
    <t>.288/.338</t>
  </si>
  <si>
    <t>.265/.305</t>
  </si>
  <si>
    <t>.342/.369</t>
  </si>
  <si>
    <t>.538/.444</t>
  </si>
  <si>
    <t>.550/.538</t>
  </si>
  <si>
    <t>.455/.478</t>
  </si>
  <si>
    <t>.412/.583</t>
  </si>
  <si>
    <t>.375/.444</t>
  </si>
  <si>
    <t>.355/.417</t>
  </si>
  <si>
    <t>.354/.389</t>
  </si>
  <si>
    <t>.286/.25</t>
  </si>
  <si>
    <t>.417/.421</t>
  </si>
  <si>
    <t>.370/.458</t>
  </si>
  <si>
    <t>Newcomb, Sean (L)</t>
  </si>
  <si>
    <t>.625/1.000</t>
  </si>
  <si>
    <t>.417/.600</t>
  </si>
  <si>
    <t>.381/.455</t>
  </si>
  <si>
    <t>13-3</t>
  </si>
  <si>
    <t>.455/.526</t>
  </si>
  <si>
    <t>.433/.542</t>
  </si>
  <si>
    <t>.347/.432</t>
  </si>
  <si>
    <t>.235/.267</t>
  </si>
  <si>
    <t>.316/.348</t>
  </si>
  <si>
    <t>.410/.429</t>
  </si>
  <si>
    <t>.268/.400</t>
  </si>
  <si>
    <t>.310/.422</t>
  </si>
  <si>
    <t>.375/.6</t>
  </si>
  <si>
    <t>.520/.706</t>
  </si>
  <si>
    <t>.552/.7</t>
  </si>
  <si>
    <t>.514/.607</t>
  </si>
  <si>
    <t>.444/.286</t>
  </si>
  <si>
    <t>.438/.391</t>
  </si>
  <si>
    <t>.465/.467</t>
  </si>
  <si>
    <t>.259/.312</t>
  </si>
  <si>
    <t>Rodriguez, Jefry (R)</t>
  </si>
  <si>
    <t>.265/.314</t>
  </si>
  <si>
    <t>.248/.300</t>
  </si>
  <si>
    <t>.219/.289</t>
  </si>
  <si>
    <t>.247/.301</t>
  </si>
  <si>
    <t>.249/.305</t>
  </si>
  <si>
    <t>.800/1</t>
  </si>
  <si>
    <t>.588/.692</t>
  </si>
  <si>
    <t>.458/.526</t>
  </si>
  <si>
    <t>.410/.406</t>
  </si>
  <si>
    <t>.200/.208</t>
  </si>
  <si>
    <t>.120/.167</t>
  </si>
  <si>
    <t>.267/.280</t>
  </si>
  <si>
    <t>.200/1</t>
  </si>
  <si>
    <t>.556/1</t>
  </si>
  <si>
    <t>.435/.571</t>
  </si>
  <si>
    <t>.400/.474</t>
  </si>
  <si>
    <t>.333/.366</t>
  </si>
  <si>
    <t>.350/.389</t>
  </si>
  <si>
    <t>.333/.381</t>
  </si>
  <si>
    <t>.389/.452</t>
  </si>
  <si>
    <t>.375/.387</t>
  </si>
  <si>
    <t>.386/.436</t>
  </si>
  <si>
    <t>.313/.357</t>
  </si>
  <si>
    <t>.415/.457</t>
  </si>
  <si>
    <t>.522/.5</t>
  </si>
  <si>
    <t>.413/.424</t>
  </si>
  <si>
    <t>.211/.333</t>
  </si>
  <si>
    <t>.200/.308</t>
  </si>
  <si>
    <t>.300/.381</t>
  </si>
  <si>
    <t>.275/.37</t>
  </si>
  <si>
    <t>.357/.292</t>
  </si>
  <si>
    <t>.361/.31</t>
  </si>
  <si>
    <t>.426/.389</t>
  </si>
  <si>
    <t>.293/.336</t>
  </si>
  <si>
    <t>.545/.556</t>
  </si>
  <si>
    <t>.529/.5</t>
  </si>
  <si>
    <t>.500/.467</t>
  </si>
  <si>
    <t>.519/.526</t>
  </si>
  <si>
    <t>.375/.385</t>
  </si>
  <si>
    <t>.415/.455</t>
  </si>
  <si>
    <t>.280/.3</t>
  </si>
  <si>
    <t>.294/.321</t>
  </si>
  <si>
    <t>.377/.432</t>
  </si>
  <si>
    <t>.345/.433</t>
  </si>
  <si>
    <t>.286/.273</t>
  </si>
  <si>
    <t>.320/.308</t>
  </si>
  <si>
    <t>.303/.312</t>
  </si>
  <si>
    <t>.319/.36</t>
  </si>
  <si>
    <t>.240/.286</t>
  </si>
  <si>
    <t>.289/.32</t>
  </si>
  <si>
    <t>.315/.324</t>
  </si>
  <si>
    <t>.338/.372</t>
  </si>
  <si>
    <t>.417/.469</t>
  </si>
  <si>
    <t>.360/.409</t>
  </si>
  <si>
    <t>.393/.44</t>
  </si>
  <si>
    <t>.359/.424</t>
  </si>
  <si>
    <t>.245/.310</t>
  </si>
  <si>
    <t>.444/.467</t>
  </si>
  <si>
    <t>.400/.458</t>
  </si>
  <si>
    <t>.429/.448</t>
  </si>
  <si>
    <t>.298/.333</t>
  </si>
  <si>
    <t>.338/.460</t>
  </si>
  <si>
    <t>.167/.125</t>
  </si>
  <si>
    <t>.300/.385</t>
  </si>
  <si>
    <t>.379/.5</t>
  </si>
  <si>
    <t>.459/.56</t>
  </si>
  <si>
    <t>.463/.552</t>
  </si>
  <si>
    <t>.412/.385</t>
  </si>
  <si>
    <t>.412/.405</t>
  </si>
  <si>
    <t>.441/.52</t>
  </si>
  <si>
    <t>.380/.472</t>
  </si>
  <si>
    <t>.338/.407</t>
  </si>
  <si>
    <t>.556/.444</t>
  </si>
  <si>
    <t>.474/.357</t>
  </si>
  <si>
    <t>.406/.36</t>
  </si>
  <si>
    <t>.222/.167</t>
  </si>
  <si>
    <t>.389/.5</t>
  </si>
  <si>
    <t>.370/.471</t>
  </si>
  <si>
    <t>.389/.435</t>
  </si>
  <si>
    <t>.362/.4</t>
  </si>
  <si>
    <t>.315/.404</t>
  </si>
  <si>
    <t>.261/.312</t>
  </si>
  <si>
    <t>.500/.429</t>
  </si>
  <si>
    <t>.357/.474</t>
  </si>
  <si>
    <t>MON - 11:05AM</t>
  </si>
  <si>
    <t>.429/.519</t>
  </si>
  <si>
    <t>.172/.233</t>
  </si>
  <si>
    <t>.247/.298</t>
  </si>
  <si>
    <t>.354/.413</t>
  </si>
  <si>
    <t>.222/.266</t>
  </si>
  <si>
    <t>.236/.273</t>
  </si>
  <si>
    <t>.323/.345</t>
  </si>
  <si>
    <t>.429/.407</t>
  </si>
  <si>
    <t>.517/.52</t>
  </si>
  <si>
    <t>.320/.316</t>
  </si>
  <si>
    <t>.533/.538</t>
  </si>
  <si>
    <t>.545/.529</t>
  </si>
  <si>
    <t>.552/.571</t>
  </si>
  <si>
    <t>.541/.593</t>
  </si>
  <si>
    <t>.409/.286</t>
  </si>
  <si>
    <t>.429/</t>
  </si>
  <si>
    <t>.350/.267</t>
  </si>
  <si>
    <t>.341/.323</t>
  </si>
  <si>
    <t>.321/.325</t>
  </si>
  <si>
    <t>.231/.293</t>
  </si>
  <si>
    <t>.159/.213</t>
  </si>
  <si>
    <t>.433/.48</t>
  </si>
  <si>
    <t>.625/.625</t>
  </si>
  <si>
    <t>.395/.447</t>
  </si>
  <si>
    <t>.467/.583</t>
  </si>
  <si>
    <t>.367/.4</t>
  </si>
  <si>
    <t>.375/.424</t>
  </si>
  <si>
    <t>13-5</t>
  </si>
  <si>
    <t>.375/.474</t>
  </si>
  <si>
    <t>.391/.486</t>
  </si>
  <si>
    <t>.377/.475</t>
  </si>
  <si>
    <t>.285/.360</t>
  </si>
  <si>
    <t>.409/.312</t>
  </si>
  <si>
    <t>.367/.304</t>
  </si>
  <si>
    <t>.255/.326</t>
  </si>
  <si>
    <t>.444/.545</t>
  </si>
  <si>
    <t>.382/.458</t>
  </si>
  <si>
    <t>.380/.486</t>
  </si>
  <si>
    <t>.292/.429</t>
  </si>
  <si>
    <t>.355/.45</t>
  </si>
  <si>
    <t>5-1</t>
  </si>
  <si>
    <t>1-4</t>
  </si>
  <si>
    <t>1 - 3</t>
  </si>
  <si>
    <t>2 - 4</t>
  </si>
  <si>
    <t>1 - 4</t>
  </si>
  <si>
    <t>1 - 5</t>
  </si>
  <si>
    <t>2 - 3</t>
  </si>
  <si>
    <t>1 - 2</t>
  </si>
  <si>
    <t>3 - 4</t>
  </si>
  <si>
    <t>4-1</t>
  </si>
  <si>
    <t>3 - 5</t>
  </si>
  <si>
    <t>6-1</t>
  </si>
  <si>
    <t>2 - 5</t>
  </si>
  <si>
    <t>2 - 2</t>
  </si>
  <si>
    <t>4-2</t>
  </si>
  <si>
    <t>2-4</t>
  </si>
  <si>
    <t>3-3</t>
  </si>
  <si>
    <t>1 - 1</t>
  </si>
  <si>
    <t>7-1</t>
  </si>
  <si>
    <t>3-4</t>
  </si>
  <si>
    <t>4-3</t>
  </si>
  <si>
    <t>2-6</t>
  </si>
  <si>
    <t>5-2</t>
  </si>
  <si>
    <t>1-6</t>
  </si>
  <si>
    <t>2-5</t>
  </si>
  <si>
    <t>1-5</t>
  </si>
  <si>
    <t>3-5</t>
  </si>
  <si>
    <t>4-4</t>
  </si>
  <si>
    <t>2-7</t>
  </si>
  <si>
    <t>3-6</t>
  </si>
  <si>
    <t>5-3</t>
  </si>
  <si>
    <t>6-2</t>
  </si>
  <si>
    <t>7-2</t>
  </si>
  <si>
    <t>5-4</t>
  </si>
  <si>
    <t>3-8</t>
  </si>
  <si>
    <t>3-7</t>
  </si>
  <si>
    <t>4-6</t>
  </si>
  <si>
    <t>6-4</t>
  </si>
  <si>
    <t>8-2</t>
  </si>
  <si>
    <t>9-2</t>
  </si>
  <si>
    <t>4 - 5</t>
  </si>
  <si>
    <t>5-5</t>
  </si>
  <si>
    <t>6-3</t>
  </si>
  <si>
    <t>4-5</t>
  </si>
  <si>
    <t>7-3</t>
  </si>
  <si>
    <t>8-3</t>
  </si>
  <si>
    <t>5-6</t>
  </si>
  <si>
    <t>10-2</t>
  </si>
  <si>
    <t>6-8</t>
  </si>
  <si>
    <t>6-5</t>
  </si>
  <si>
    <t>8-4</t>
  </si>
  <si>
    <t>6-6</t>
  </si>
  <si>
    <t>11-2</t>
  </si>
  <si>
    <t>2-8</t>
  </si>
  <si>
    <t>7-4</t>
  </si>
  <si>
    <t>3-9</t>
  </si>
  <si>
    <t>9-3</t>
  </si>
  <si>
    <t>7-5</t>
  </si>
  <si>
    <t>3 - 3</t>
  </si>
  <si>
    <t>12-2</t>
  </si>
  <si>
    <t>2-9</t>
  </si>
  <si>
    <t>5-7</t>
  </si>
  <si>
    <t>2-10</t>
  </si>
  <si>
    <t>7-6</t>
  </si>
  <si>
    <t>4-8</t>
  </si>
  <si>
    <t>6-7</t>
  </si>
  <si>
    <t>9-5</t>
  </si>
  <si>
    <t>4-9</t>
  </si>
  <si>
    <t>10-3</t>
  </si>
  <si>
    <t>5-8</t>
  </si>
  <si>
    <t>3-10</t>
  </si>
  <si>
    <t>10-5</t>
  </si>
  <si>
    <t>11-3</t>
  </si>
  <si>
    <t>4-10</t>
  </si>
  <si>
    <t>9-4</t>
  </si>
  <si>
    <t>5-9</t>
  </si>
  <si>
    <t>11-4</t>
  </si>
  <si>
    <t>11-5</t>
  </si>
  <si>
    <t>6-10</t>
  </si>
  <si>
    <t>3 - 7</t>
  </si>
  <si>
    <t>1 - 6</t>
  </si>
  <si>
    <t>4 - 6</t>
  </si>
  <si>
    <t>3 - 6</t>
  </si>
  <si>
    <t>2 - 6</t>
  </si>
  <si>
    <t>0 - 7</t>
  </si>
  <si>
    <t>0 - 6</t>
  </si>
  <si>
    <t>1 - 7</t>
  </si>
  <si>
    <t>AVG</t>
  </si>
  <si>
    <t>BABIP</t>
  </si>
  <si>
    <t>C AVG</t>
  </si>
  <si>
    <t>C BABIP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</si>
</sst>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14" fontId="3" fillId="0" borderId="0" xfId="0" applyNumberFormat="1" applyFont="1"/>
    <xf numFmtId="0" fontId="3" fillId="0" borderId="0" xfId="0" applyFont="1"/>
    <xf numFmtId="10" fontId="3" fillId="0" borderId="0" xfId="1" applyNumberFormat="1" applyFont="1"/>
    <xf numFmtId="49" fontId="3" fillId="0" borderId="0" xfId="1" applyNumberFormat="1" applyFont="1"/>
    <xf numFmtId="49" fontId="0" fillId="0" borderId="0" xfId="1" applyNumberFormat="1" applyFont="1"/>
    <xf numFmtId="49" fontId="0" fillId="0" borderId="0" xfId="0" applyNumberFormat="1"/>
    <xf numFmtId="49" fontId="3" fillId="0" borderId="0" xfId="0" applyNumberFormat="1" applyFont="1"/>
    <xf numFmtId="0" fontId="2" fillId="0" borderId="0" xfId="0" applyFont="1"/>
    <xf numFmtId="49" fontId="2" fillId="0" borderId="0" xfId="0" applyNumberFormat="1" applyFont="1"/>
    <xf numFmtId="16" fontId="3" fillId="0" borderId="0" xfId="0" applyNumberFormat="1" applyFont="1"/>
    <xf numFmtId="0" fontId="4" fillId="0" borderId="0" xfId="0" applyFont="1"/>
    <xf numFmtId="49" fontId="0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17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opLeftCell="A151" workbookViewId="0">
      <selection sqref="A1:G175"/>
    </sheetView>
  </sheetViews>
  <sheetFormatPr defaultRowHeight="15" x14ac:dyDescent="0.25"/>
  <cols>
    <col min="5" max="5" width="10.140625" bestFit="1" customWidth="1"/>
  </cols>
  <sheetData>
    <row r="1" spans="1:10" x14ac:dyDescent="0.25">
      <c r="D1" s="2">
        <f>1-(COUNTIF(D2:D175,"N")/COUNTA(D2:D175))</f>
        <v>0.81632653061224492</v>
      </c>
      <c r="E1" s="2"/>
      <c r="F1" s="2">
        <f>1-(COUNTIF(F2:F175,"N")/COUNTA(F2:F175))</f>
        <v>0.79487179487179493</v>
      </c>
      <c r="G1" s="2" t="s">
        <v>21</v>
      </c>
      <c r="H1" s="2"/>
      <c r="I1" s="2"/>
      <c r="J1" s="2"/>
    </row>
    <row r="2" spans="1:10" x14ac:dyDescent="0.25">
      <c r="A2" t="s">
        <v>13</v>
      </c>
      <c r="B2" s="1">
        <v>43200</v>
      </c>
      <c r="C2" t="s">
        <v>22</v>
      </c>
      <c r="D2" t="s">
        <v>2</v>
      </c>
    </row>
    <row r="3" spans="1:10" x14ac:dyDescent="0.25">
      <c r="A3" t="s">
        <v>14</v>
      </c>
      <c r="B3" s="1">
        <v>43201</v>
      </c>
    </row>
    <row r="4" spans="1:10" x14ac:dyDescent="0.25">
      <c r="A4" t="s">
        <v>15</v>
      </c>
      <c r="B4" s="1">
        <v>43202</v>
      </c>
    </row>
    <row r="5" spans="1:10" x14ac:dyDescent="0.25">
      <c r="A5" t="s">
        <v>12</v>
      </c>
      <c r="B5" s="1">
        <v>43203</v>
      </c>
      <c r="C5" t="s">
        <v>5</v>
      </c>
      <c r="D5" t="s">
        <v>2</v>
      </c>
    </row>
    <row r="6" spans="1:10" x14ac:dyDescent="0.25">
      <c r="A6" t="s">
        <v>11</v>
      </c>
      <c r="B6" s="1">
        <v>43204</v>
      </c>
      <c r="C6" t="s">
        <v>5</v>
      </c>
      <c r="D6" t="s">
        <v>2</v>
      </c>
    </row>
    <row r="7" spans="1:10" x14ac:dyDescent="0.25">
      <c r="A7" t="s">
        <v>16</v>
      </c>
      <c r="B7" s="1">
        <v>43205</v>
      </c>
      <c r="C7" t="s">
        <v>5</v>
      </c>
      <c r="D7" t="s">
        <v>2</v>
      </c>
    </row>
    <row r="8" spans="1:10" x14ac:dyDescent="0.25">
      <c r="A8" t="s">
        <v>17</v>
      </c>
      <c r="B8" s="1">
        <v>43206</v>
      </c>
    </row>
    <row r="9" spans="1:10" x14ac:dyDescent="0.25">
      <c r="A9" t="s">
        <v>13</v>
      </c>
      <c r="B9" s="1">
        <v>43207</v>
      </c>
    </row>
    <row r="10" spans="1:10" x14ac:dyDescent="0.25">
      <c r="A10" t="s">
        <v>14</v>
      </c>
      <c r="B10" s="1">
        <v>43208</v>
      </c>
      <c r="C10" t="s">
        <v>0</v>
      </c>
      <c r="D10" t="s">
        <v>2</v>
      </c>
    </row>
    <row r="11" spans="1:10" x14ac:dyDescent="0.25">
      <c r="A11" t="s">
        <v>15</v>
      </c>
      <c r="B11" s="1">
        <v>43209</v>
      </c>
    </row>
    <row r="12" spans="1:10" x14ac:dyDescent="0.25">
      <c r="A12" t="s">
        <v>12</v>
      </c>
      <c r="B12" s="1">
        <v>43210</v>
      </c>
      <c r="C12" t="s">
        <v>6</v>
      </c>
      <c r="D12" t="s">
        <v>2</v>
      </c>
    </row>
    <row r="13" spans="1:10" x14ac:dyDescent="0.25">
      <c r="A13" t="s">
        <v>11</v>
      </c>
      <c r="B13" s="1">
        <v>43211</v>
      </c>
    </row>
    <row r="14" spans="1:10" x14ac:dyDescent="0.25">
      <c r="A14" t="s">
        <v>16</v>
      </c>
      <c r="B14" s="1">
        <v>43212</v>
      </c>
      <c r="C14" t="s">
        <v>0</v>
      </c>
      <c r="D14" t="s">
        <v>2</v>
      </c>
    </row>
    <row r="15" spans="1:10" x14ac:dyDescent="0.25">
      <c r="A15" t="s">
        <v>17</v>
      </c>
      <c r="B15" s="1">
        <v>43213</v>
      </c>
    </row>
    <row r="16" spans="1:10" x14ac:dyDescent="0.25">
      <c r="A16" t="s">
        <v>13</v>
      </c>
      <c r="B16" s="1">
        <v>43214</v>
      </c>
      <c r="C16" t="s">
        <v>9</v>
      </c>
    </row>
    <row r="17" spans="1:7" x14ac:dyDescent="0.25">
      <c r="A17" t="s">
        <v>14</v>
      </c>
      <c r="B17" s="1">
        <v>43215</v>
      </c>
      <c r="C17" t="s">
        <v>0</v>
      </c>
      <c r="D17" t="s">
        <v>3</v>
      </c>
      <c r="G17" t="s">
        <v>31</v>
      </c>
    </row>
    <row r="18" spans="1:7" x14ac:dyDescent="0.25">
      <c r="A18" t="s">
        <v>15</v>
      </c>
      <c r="B18" s="1">
        <v>43216</v>
      </c>
    </row>
    <row r="19" spans="1:7" x14ac:dyDescent="0.25">
      <c r="A19" t="s">
        <v>12</v>
      </c>
      <c r="B19" s="1">
        <v>43217</v>
      </c>
    </row>
    <row r="20" spans="1:7" x14ac:dyDescent="0.25">
      <c r="A20" t="s">
        <v>11</v>
      </c>
      <c r="B20" s="1">
        <v>43218</v>
      </c>
    </row>
    <row r="21" spans="1:7" x14ac:dyDescent="0.25">
      <c r="A21" t="s">
        <v>16</v>
      </c>
      <c r="B21" s="1">
        <v>43219</v>
      </c>
      <c r="C21" t="s">
        <v>10</v>
      </c>
      <c r="D21" t="s">
        <v>2</v>
      </c>
      <c r="E21" t="s">
        <v>23</v>
      </c>
      <c r="F21" t="s">
        <v>2</v>
      </c>
    </row>
    <row r="22" spans="1:7" x14ac:dyDescent="0.25">
      <c r="A22" t="s">
        <v>17</v>
      </c>
      <c r="B22" s="1">
        <v>43220</v>
      </c>
    </row>
    <row r="23" spans="1:7" x14ac:dyDescent="0.25">
      <c r="A23" t="s">
        <v>13</v>
      </c>
      <c r="B23" s="1">
        <v>43221</v>
      </c>
      <c r="C23" t="s">
        <v>5</v>
      </c>
      <c r="D23" t="s">
        <v>2</v>
      </c>
      <c r="E23" t="s">
        <v>0</v>
      </c>
      <c r="F23" t="s">
        <v>3</v>
      </c>
    </row>
    <row r="24" spans="1:7" x14ac:dyDescent="0.25">
      <c r="A24" t="s">
        <v>14</v>
      </c>
      <c r="B24" s="1">
        <v>43222</v>
      </c>
      <c r="C24" t="s">
        <v>23</v>
      </c>
      <c r="D24" t="s">
        <v>2</v>
      </c>
    </row>
    <row r="25" spans="1:7" x14ac:dyDescent="0.25">
      <c r="A25" t="s">
        <v>15</v>
      </c>
      <c r="B25" s="1">
        <v>43223</v>
      </c>
    </row>
    <row r="26" spans="1:7" x14ac:dyDescent="0.25">
      <c r="A26" t="s">
        <v>12</v>
      </c>
      <c r="B26" s="1">
        <v>43224</v>
      </c>
    </row>
    <row r="27" spans="1:7" x14ac:dyDescent="0.25">
      <c r="A27" t="s">
        <v>11</v>
      </c>
      <c r="B27" s="1">
        <v>43225</v>
      </c>
    </row>
    <row r="28" spans="1:7" x14ac:dyDescent="0.25">
      <c r="A28" t="s">
        <v>16</v>
      </c>
      <c r="B28" s="1">
        <v>43226</v>
      </c>
    </row>
    <row r="29" spans="1:7" x14ac:dyDescent="0.25">
      <c r="A29" t="s">
        <v>17</v>
      </c>
      <c r="B29" s="1">
        <v>43227</v>
      </c>
    </row>
    <row r="30" spans="1:7" x14ac:dyDescent="0.25">
      <c r="A30" t="s">
        <v>13</v>
      </c>
      <c r="B30" s="1">
        <v>43228</v>
      </c>
    </row>
    <row r="31" spans="1:7" x14ac:dyDescent="0.25">
      <c r="A31" t="s">
        <v>14</v>
      </c>
      <c r="B31" s="1">
        <v>43229</v>
      </c>
      <c r="C31" t="s">
        <v>5</v>
      </c>
      <c r="D31" t="s">
        <v>2</v>
      </c>
    </row>
    <row r="32" spans="1:7" x14ac:dyDescent="0.25">
      <c r="A32" t="s">
        <v>15</v>
      </c>
      <c r="B32" s="1">
        <v>43230</v>
      </c>
    </row>
    <row r="33" spans="1:6" x14ac:dyDescent="0.25">
      <c r="A33" t="s">
        <v>12</v>
      </c>
      <c r="B33" s="1">
        <v>43231</v>
      </c>
      <c r="C33" t="s">
        <v>5</v>
      </c>
      <c r="D33" t="s">
        <v>3</v>
      </c>
    </row>
    <row r="34" spans="1:6" x14ac:dyDescent="0.25">
      <c r="A34" t="s">
        <v>11</v>
      </c>
      <c r="B34" s="1">
        <v>43232</v>
      </c>
      <c r="C34" t="s">
        <v>5</v>
      </c>
      <c r="D34" t="s">
        <v>3</v>
      </c>
    </row>
    <row r="35" spans="1:6" x14ac:dyDescent="0.25">
      <c r="A35" t="s">
        <v>16</v>
      </c>
      <c r="B35" s="1">
        <v>43233</v>
      </c>
      <c r="C35" t="s">
        <v>24</v>
      </c>
      <c r="D35" t="s">
        <v>3</v>
      </c>
    </row>
    <row r="36" spans="1:6" x14ac:dyDescent="0.25">
      <c r="A36" t="s">
        <v>17</v>
      </c>
      <c r="B36" s="1">
        <v>43234</v>
      </c>
    </row>
    <row r="37" spans="1:6" x14ac:dyDescent="0.25">
      <c r="A37" t="s">
        <v>13</v>
      </c>
      <c r="B37" s="1">
        <v>43235</v>
      </c>
      <c r="C37" t="s">
        <v>25</v>
      </c>
      <c r="D37" t="s">
        <v>3</v>
      </c>
      <c r="E37" t="s">
        <v>8</v>
      </c>
      <c r="F37" t="s">
        <v>3</v>
      </c>
    </row>
    <row r="38" spans="1:6" x14ac:dyDescent="0.25">
      <c r="A38" t="s">
        <v>14</v>
      </c>
      <c r="B38" s="1">
        <v>43236</v>
      </c>
      <c r="C38" t="s">
        <v>18</v>
      </c>
      <c r="D38" t="s">
        <v>2</v>
      </c>
    </row>
    <row r="39" spans="1:6" x14ac:dyDescent="0.25">
      <c r="A39" t="s">
        <v>15</v>
      </c>
      <c r="B39" s="1">
        <v>43237</v>
      </c>
      <c r="C39" t="s">
        <v>25</v>
      </c>
      <c r="D39" t="s">
        <v>3</v>
      </c>
      <c r="E39" t="s">
        <v>20</v>
      </c>
      <c r="F39" t="s">
        <v>2</v>
      </c>
    </row>
    <row r="40" spans="1:6" x14ac:dyDescent="0.25">
      <c r="A40" t="s">
        <v>12</v>
      </c>
      <c r="B40" s="1">
        <v>43238</v>
      </c>
      <c r="C40" t="s">
        <v>5</v>
      </c>
      <c r="D40" t="s">
        <v>2</v>
      </c>
      <c r="E40" t="s">
        <v>18</v>
      </c>
      <c r="F40" t="s">
        <v>3</v>
      </c>
    </row>
    <row r="41" spans="1:6" x14ac:dyDescent="0.25">
      <c r="A41" t="s">
        <v>11</v>
      </c>
      <c r="B41" s="1">
        <v>43239</v>
      </c>
    </row>
    <row r="42" spans="1:6" x14ac:dyDescent="0.25">
      <c r="A42" t="s">
        <v>16</v>
      </c>
      <c r="B42" s="1">
        <v>43240</v>
      </c>
      <c r="C42" t="s">
        <v>20</v>
      </c>
      <c r="D42" t="s">
        <v>2</v>
      </c>
      <c r="E42" t="s">
        <v>18</v>
      </c>
      <c r="F42" t="s">
        <v>2</v>
      </c>
    </row>
    <row r="43" spans="1:6" x14ac:dyDescent="0.25">
      <c r="A43" t="s">
        <v>17</v>
      </c>
      <c r="B43" s="1">
        <v>43241</v>
      </c>
    </row>
    <row r="44" spans="1:6" x14ac:dyDescent="0.25">
      <c r="A44" t="s">
        <v>13</v>
      </c>
      <c r="B44" s="1">
        <v>43242</v>
      </c>
      <c r="C44" t="s">
        <v>20</v>
      </c>
      <c r="D44" t="s">
        <v>2</v>
      </c>
    </row>
    <row r="45" spans="1:6" x14ac:dyDescent="0.25">
      <c r="A45" t="s">
        <v>14</v>
      </c>
      <c r="B45" s="1">
        <v>43243</v>
      </c>
    </row>
    <row r="46" spans="1:6" x14ac:dyDescent="0.25">
      <c r="A46" t="s">
        <v>15</v>
      </c>
      <c r="B46" s="1">
        <v>43244</v>
      </c>
    </row>
    <row r="47" spans="1:6" x14ac:dyDescent="0.25">
      <c r="A47" t="s">
        <v>12</v>
      </c>
      <c r="B47" s="1">
        <v>43245</v>
      </c>
      <c r="C47" t="s">
        <v>20</v>
      </c>
      <c r="D47" t="s">
        <v>2</v>
      </c>
      <c r="E47" t="s">
        <v>30</v>
      </c>
      <c r="F47" t="s">
        <v>2</v>
      </c>
    </row>
    <row r="48" spans="1:6" x14ac:dyDescent="0.25">
      <c r="A48" t="s">
        <v>11</v>
      </c>
      <c r="B48" s="1">
        <v>43246</v>
      </c>
    </row>
    <row r="49" spans="1:6" x14ac:dyDescent="0.25">
      <c r="A49" t="s">
        <v>16</v>
      </c>
      <c r="B49" s="1">
        <v>43247</v>
      </c>
    </row>
    <row r="50" spans="1:6" x14ac:dyDescent="0.25">
      <c r="A50" t="s">
        <v>17</v>
      </c>
      <c r="B50" s="1">
        <v>43248</v>
      </c>
    </row>
    <row r="51" spans="1:6" x14ac:dyDescent="0.25">
      <c r="A51" t="s">
        <v>13</v>
      </c>
      <c r="B51" s="1">
        <v>43249</v>
      </c>
    </row>
    <row r="52" spans="1:6" x14ac:dyDescent="0.25">
      <c r="A52" t="s">
        <v>14</v>
      </c>
      <c r="B52" s="1">
        <v>43250</v>
      </c>
      <c r="C52" t="s">
        <v>23</v>
      </c>
    </row>
    <row r="53" spans="1:6" x14ac:dyDescent="0.25">
      <c r="A53" t="s">
        <v>15</v>
      </c>
      <c r="B53" s="1">
        <v>43251</v>
      </c>
    </row>
    <row r="54" spans="1:6" x14ac:dyDescent="0.25">
      <c r="A54" t="s">
        <v>12</v>
      </c>
      <c r="B54" s="1">
        <v>43252</v>
      </c>
      <c r="C54" t="s">
        <v>10</v>
      </c>
      <c r="D54" t="s">
        <v>2</v>
      </c>
    </row>
    <row r="55" spans="1:6" x14ac:dyDescent="0.25">
      <c r="A55" t="s">
        <v>11</v>
      </c>
      <c r="B55" s="1">
        <v>43253</v>
      </c>
      <c r="C55" t="s">
        <v>27</v>
      </c>
      <c r="D55" t="s">
        <v>3</v>
      </c>
    </row>
    <row r="56" spans="1:6" x14ac:dyDescent="0.25">
      <c r="A56" t="s">
        <v>16</v>
      </c>
      <c r="B56" s="1">
        <v>43254</v>
      </c>
      <c r="C56" t="s">
        <v>10</v>
      </c>
      <c r="D56" t="s">
        <v>2</v>
      </c>
    </row>
    <row r="57" spans="1:6" x14ac:dyDescent="0.25">
      <c r="A57" t="s">
        <v>17</v>
      </c>
      <c r="B57" s="1">
        <v>43255</v>
      </c>
      <c r="C57" t="s">
        <v>24</v>
      </c>
      <c r="D57" t="s">
        <v>2</v>
      </c>
    </row>
    <row r="58" spans="1:6" x14ac:dyDescent="0.25">
      <c r="A58" t="s">
        <v>13</v>
      </c>
      <c r="B58" s="1">
        <v>43256</v>
      </c>
      <c r="C58" t="s">
        <v>20</v>
      </c>
      <c r="D58" t="s">
        <v>2</v>
      </c>
    </row>
    <row r="59" spans="1:6" x14ac:dyDescent="0.25">
      <c r="A59" t="s">
        <v>14</v>
      </c>
      <c r="B59" s="1">
        <v>43257</v>
      </c>
      <c r="C59" t="s">
        <v>20</v>
      </c>
      <c r="D59" t="s">
        <v>2</v>
      </c>
    </row>
    <row r="60" spans="1:6" x14ac:dyDescent="0.25">
      <c r="A60" t="s">
        <v>15</v>
      </c>
      <c r="B60" s="1">
        <v>43258</v>
      </c>
      <c r="C60" t="s">
        <v>5</v>
      </c>
      <c r="D60" t="s">
        <v>2</v>
      </c>
    </row>
    <row r="61" spans="1:6" x14ac:dyDescent="0.25">
      <c r="A61" t="s">
        <v>12</v>
      </c>
      <c r="B61" s="1">
        <v>43259</v>
      </c>
      <c r="C61" t="s">
        <v>30</v>
      </c>
      <c r="D61" t="s">
        <v>2</v>
      </c>
      <c r="E61" t="s">
        <v>20</v>
      </c>
    </row>
    <row r="62" spans="1:6" x14ac:dyDescent="0.25">
      <c r="A62" t="s">
        <v>11</v>
      </c>
      <c r="B62" s="1">
        <v>43260</v>
      </c>
      <c r="C62" t="s">
        <v>20</v>
      </c>
      <c r="D62" t="s">
        <v>2</v>
      </c>
      <c r="E62" t="s">
        <v>28</v>
      </c>
      <c r="F62" t="s">
        <v>2</v>
      </c>
    </row>
    <row r="63" spans="1:6" x14ac:dyDescent="0.25">
      <c r="A63" t="s">
        <v>16</v>
      </c>
      <c r="B63" s="1">
        <v>43261</v>
      </c>
      <c r="C63" t="s">
        <v>20</v>
      </c>
      <c r="D63" t="s">
        <v>2</v>
      </c>
    </row>
    <row r="64" spans="1:6" x14ac:dyDescent="0.25">
      <c r="A64" t="s">
        <v>17</v>
      </c>
      <c r="B64" s="1">
        <v>43262</v>
      </c>
    </row>
    <row r="65" spans="1:6" x14ac:dyDescent="0.25">
      <c r="A65" t="s">
        <v>13</v>
      </c>
      <c r="B65" s="1">
        <v>43263</v>
      </c>
      <c r="C65" t="s">
        <v>20</v>
      </c>
      <c r="D65" t="s">
        <v>2</v>
      </c>
      <c r="E65" t="s">
        <v>27</v>
      </c>
      <c r="F65" t="s">
        <v>2</v>
      </c>
    </row>
    <row r="66" spans="1:6" x14ac:dyDescent="0.25">
      <c r="A66" t="s">
        <v>14</v>
      </c>
      <c r="B66" s="1">
        <v>43264</v>
      </c>
      <c r="C66" t="s">
        <v>18</v>
      </c>
      <c r="D66" t="s">
        <v>2</v>
      </c>
    </row>
    <row r="67" spans="1:6" x14ac:dyDescent="0.25">
      <c r="A67" t="s">
        <v>15</v>
      </c>
      <c r="B67" s="1">
        <v>43265</v>
      </c>
      <c r="C67" t="s">
        <v>5</v>
      </c>
      <c r="D67" t="s">
        <v>2</v>
      </c>
      <c r="E67" t="s">
        <v>24</v>
      </c>
      <c r="F67" t="s">
        <v>2</v>
      </c>
    </row>
    <row r="68" spans="1:6" x14ac:dyDescent="0.25">
      <c r="A68" t="s">
        <v>12</v>
      </c>
      <c r="B68" s="1">
        <v>43266</v>
      </c>
      <c r="C68" t="s">
        <v>5</v>
      </c>
      <c r="D68" t="s">
        <v>2</v>
      </c>
      <c r="E68" t="s">
        <v>30</v>
      </c>
      <c r="F68" t="s">
        <v>2</v>
      </c>
    </row>
    <row r="69" spans="1:6" x14ac:dyDescent="0.25">
      <c r="A69" t="s">
        <v>11</v>
      </c>
      <c r="B69" s="1">
        <v>43267</v>
      </c>
      <c r="C69" t="s">
        <v>27</v>
      </c>
      <c r="D69" t="s">
        <v>2</v>
      </c>
      <c r="E69" t="s">
        <v>5</v>
      </c>
      <c r="F69" t="s">
        <v>2</v>
      </c>
    </row>
    <row r="70" spans="1:6" x14ac:dyDescent="0.25">
      <c r="A70" t="s">
        <v>16</v>
      </c>
      <c r="B70" s="1">
        <v>43268</v>
      </c>
      <c r="C70" t="s">
        <v>5</v>
      </c>
      <c r="D70" t="s">
        <v>2</v>
      </c>
      <c r="E70" t="s">
        <v>27</v>
      </c>
      <c r="F70" t="s">
        <v>2</v>
      </c>
    </row>
    <row r="71" spans="1:6" x14ac:dyDescent="0.25">
      <c r="A71" t="s">
        <v>17</v>
      </c>
      <c r="B71" s="1">
        <v>43269</v>
      </c>
      <c r="C71" t="s">
        <v>5</v>
      </c>
      <c r="D71" t="s">
        <v>2</v>
      </c>
    </row>
    <row r="72" spans="1:6" x14ac:dyDescent="0.25">
      <c r="A72" t="s">
        <v>13</v>
      </c>
      <c r="B72" s="1">
        <v>43270</v>
      </c>
      <c r="C72" t="s">
        <v>10</v>
      </c>
      <c r="D72" t="s">
        <v>2</v>
      </c>
      <c r="E72" t="s">
        <v>18</v>
      </c>
      <c r="F72" t="s">
        <v>2</v>
      </c>
    </row>
    <row r="73" spans="1:6" x14ac:dyDescent="0.25">
      <c r="A73" t="s">
        <v>14</v>
      </c>
      <c r="B73" s="1">
        <v>43271</v>
      </c>
      <c r="C73" t="s">
        <v>23</v>
      </c>
      <c r="D73" t="s">
        <v>2</v>
      </c>
      <c r="E73" t="s">
        <v>5</v>
      </c>
      <c r="F73" t="s">
        <v>2</v>
      </c>
    </row>
    <row r="74" spans="1:6" x14ac:dyDescent="0.25">
      <c r="A74" t="s">
        <v>15</v>
      </c>
      <c r="B74" s="1">
        <v>43272</v>
      </c>
    </row>
    <row r="75" spans="1:6" x14ac:dyDescent="0.25">
      <c r="A75" t="s">
        <v>12</v>
      </c>
      <c r="B75" s="1">
        <v>43273</v>
      </c>
      <c r="C75" t="s">
        <v>27</v>
      </c>
      <c r="D75" t="s">
        <v>2</v>
      </c>
      <c r="E75" t="s">
        <v>10</v>
      </c>
      <c r="F75" t="s">
        <v>2</v>
      </c>
    </row>
    <row r="76" spans="1:6" x14ac:dyDescent="0.25">
      <c r="A76" t="s">
        <v>11</v>
      </c>
      <c r="B76" s="1">
        <v>43274</v>
      </c>
      <c r="C76" t="s">
        <v>29</v>
      </c>
      <c r="D76" t="s">
        <v>2</v>
      </c>
    </row>
    <row r="77" spans="1:6" x14ac:dyDescent="0.25">
      <c r="A77" t="s">
        <v>16</v>
      </c>
      <c r="B77" s="1">
        <v>43275</v>
      </c>
      <c r="C77" t="s">
        <v>18</v>
      </c>
      <c r="D77" t="s">
        <v>2</v>
      </c>
    </row>
    <row r="78" spans="1:6" x14ac:dyDescent="0.25">
      <c r="A78" t="s">
        <v>17</v>
      </c>
      <c r="B78" s="1">
        <v>43276</v>
      </c>
    </row>
    <row r="79" spans="1:6" x14ac:dyDescent="0.25">
      <c r="A79" t="s">
        <v>13</v>
      </c>
      <c r="B79" s="1">
        <v>43277</v>
      </c>
      <c r="C79" t="s">
        <v>5</v>
      </c>
      <c r="D79" t="s">
        <v>2</v>
      </c>
    </row>
    <row r="80" spans="1:6" x14ac:dyDescent="0.25">
      <c r="A80" t="s">
        <v>14</v>
      </c>
      <c r="B80" s="1">
        <v>43278</v>
      </c>
    </row>
    <row r="81" spans="1:6" x14ac:dyDescent="0.25">
      <c r="A81" t="s">
        <v>15</v>
      </c>
      <c r="B81" s="1">
        <v>43279</v>
      </c>
    </row>
    <row r="82" spans="1:6" x14ac:dyDescent="0.25">
      <c r="A82" t="s">
        <v>12</v>
      </c>
      <c r="B82" s="1">
        <v>43280</v>
      </c>
      <c r="C82" t="s">
        <v>24</v>
      </c>
      <c r="D82" t="s">
        <v>2</v>
      </c>
    </row>
    <row r="83" spans="1:6" x14ac:dyDescent="0.25">
      <c r="A83" t="s">
        <v>11</v>
      </c>
      <c r="B83" s="1">
        <v>43281</v>
      </c>
      <c r="C83" t="s">
        <v>24</v>
      </c>
      <c r="D83" t="s">
        <v>3</v>
      </c>
    </row>
    <row r="84" spans="1:6" x14ac:dyDescent="0.25">
      <c r="A84" t="s">
        <v>16</v>
      </c>
      <c r="B84" s="1">
        <v>43282</v>
      </c>
      <c r="C84" t="s">
        <v>18</v>
      </c>
      <c r="D84" t="s">
        <v>2</v>
      </c>
    </row>
    <row r="85" spans="1:6" x14ac:dyDescent="0.25">
      <c r="A85" t="s">
        <v>17</v>
      </c>
      <c r="B85" s="1">
        <v>43283</v>
      </c>
    </row>
    <row r="86" spans="1:6" x14ac:dyDescent="0.25">
      <c r="A86" t="s">
        <v>13</v>
      </c>
      <c r="B86" s="1">
        <v>43284</v>
      </c>
      <c r="C86" t="s">
        <v>5</v>
      </c>
      <c r="D86" t="s">
        <v>3</v>
      </c>
    </row>
    <row r="87" spans="1:6" x14ac:dyDescent="0.25">
      <c r="A87" t="s">
        <v>14</v>
      </c>
      <c r="B87" s="1">
        <v>43285</v>
      </c>
      <c r="C87" t="s">
        <v>5</v>
      </c>
      <c r="D87" t="s">
        <v>2</v>
      </c>
      <c r="E87" t="s">
        <v>30</v>
      </c>
      <c r="F87" t="s">
        <v>2</v>
      </c>
    </row>
    <row r="88" spans="1:6" x14ac:dyDescent="0.25">
      <c r="A88" t="s">
        <v>15</v>
      </c>
      <c r="B88" s="1">
        <v>43286</v>
      </c>
      <c r="C88" t="s">
        <v>5</v>
      </c>
      <c r="D88" t="s">
        <v>2</v>
      </c>
    </row>
    <row r="89" spans="1:6" x14ac:dyDescent="0.25">
      <c r="A89" t="s">
        <v>12</v>
      </c>
      <c r="B89" s="1">
        <v>43287</v>
      </c>
      <c r="C89" t="s">
        <v>27</v>
      </c>
      <c r="D89" t="s">
        <v>2</v>
      </c>
    </row>
    <row r="90" spans="1:6" x14ac:dyDescent="0.25">
      <c r="A90" t="s">
        <v>11</v>
      </c>
      <c r="B90" s="1">
        <v>43288</v>
      </c>
      <c r="C90" t="s">
        <v>5</v>
      </c>
      <c r="D90" t="s">
        <v>2</v>
      </c>
    </row>
    <row r="91" spans="1:6" x14ac:dyDescent="0.25">
      <c r="A91" t="s">
        <v>16</v>
      </c>
      <c r="B91" s="1">
        <v>43289</v>
      </c>
      <c r="C91" t="s">
        <v>5</v>
      </c>
      <c r="D91" t="s">
        <v>2</v>
      </c>
    </row>
    <row r="92" spans="1:6" x14ac:dyDescent="0.25">
      <c r="A92" t="s">
        <v>17</v>
      </c>
      <c r="B92" s="1">
        <v>43290</v>
      </c>
      <c r="C92" t="s">
        <v>5</v>
      </c>
      <c r="D92" t="s">
        <v>2</v>
      </c>
    </row>
    <row r="93" spans="1:6" x14ac:dyDescent="0.25">
      <c r="A93" t="s">
        <v>13</v>
      </c>
      <c r="B93" s="1">
        <v>43291</v>
      </c>
      <c r="C93" t="s">
        <v>20</v>
      </c>
      <c r="D93" t="s">
        <v>2</v>
      </c>
    </row>
    <row r="94" spans="1:6" x14ac:dyDescent="0.25">
      <c r="A94" t="s">
        <v>14</v>
      </c>
      <c r="B94" s="1">
        <v>43292</v>
      </c>
      <c r="C94" t="s">
        <v>5</v>
      </c>
      <c r="D94" t="s">
        <v>2</v>
      </c>
    </row>
    <row r="95" spans="1:6" x14ac:dyDescent="0.25">
      <c r="A95" t="s">
        <v>15</v>
      </c>
      <c r="B95" s="1">
        <v>43293</v>
      </c>
    </row>
    <row r="96" spans="1:6" x14ac:dyDescent="0.25">
      <c r="A96" t="s">
        <v>12</v>
      </c>
      <c r="B96" s="1">
        <v>43294</v>
      </c>
    </row>
    <row r="97" spans="1:5" x14ac:dyDescent="0.25">
      <c r="A97" t="s">
        <v>11</v>
      </c>
      <c r="B97" s="1">
        <v>43295</v>
      </c>
      <c r="C97" t="s">
        <v>10</v>
      </c>
      <c r="D97" t="s">
        <v>2</v>
      </c>
    </row>
    <row r="98" spans="1:5" x14ac:dyDescent="0.25">
      <c r="A98" t="s">
        <v>16</v>
      </c>
      <c r="B98" s="1">
        <v>43296</v>
      </c>
      <c r="C98" t="s">
        <v>5</v>
      </c>
      <c r="D98" t="s">
        <v>3</v>
      </c>
    </row>
    <row r="99" spans="1:5" x14ac:dyDescent="0.25">
      <c r="A99" t="s">
        <v>17</v>
      </c>
      <c r="B99" s="1">
        <v>43297</v>
      </c>
    </row>
    <row r="100" spans="1:5" x14ac:dyDescent="0.25">
      <c r="A100" t="s">
        <v>13</v>
      </c>
      <c r="B100" s="1">
        <v>43298</v>
      </c>
    </row>
    <row r="101" spans="1:5" x14ac:dyDescent="0.25">
      <c r="A101" t="s">
        <v>14</v>
      </c>
      <c r="B101" s="1">
        <v>43299</v>
      </c>
    </row>
    <row r="102" spans="1:5" x14ac:dyDescent="0.25">
      <c r="A102" t="s">
        <v>15</v>
      </c>
      <c r="B102" s="1">
        <v>43300</v>
      </c>
    </row>
    <row r="103" spans="1:5" x14ac:dyDescent="0.25">
      <c r="A103" t="s">
        <v>12</v>
      </c>
      <c r="B103" s="1">
        <v>43301</v>
      </c>
    </row>
    <row r="104" spans="1:5" x14ac:dyDescent="0.25">
      <c r="A104" t="s">
        <v>11</v>
      </c>
      <c r="B104" s="1">
        <v>43302</v>
      </c>
      <c r="C104" t="s">
        <v>5</v>
      </c>
      <c r="D104" t="s">
        <v>3</v>
      </c>
    </row>
    <row r="105" spans="1:5" x14ac:dyDescent="0.25">
      <c r="A105" t="s">
        <v>16</v>
      </c>
      <c r="B105" s="1">
        <v>43303</v>
      </c>
      <c r="C105" t="s">
        <v>5</v>
      </c>
      <c r="D105" t="s">
        <v>2</v>
      </c>
    </row>
    <row r="106" spans="1:5" x14ac:dyDescent="0.25">
      <c r="A106" t="s">
        <v>17</v>
      </c>
      <c r="B106" s="1">
        <v>43304</v>
      </c>
      <c r="C106" t="s">
        <v>30</v>
      </c>
      <c r="D106" t="s">
        <v>3</v>
      </c>
      <c r="E106" t="s">
        <v>24</v>
      </c>
    </row>
    <row r="107" spans="1:5" x14ac:dyDescent="0.25">
      <c r="A107" t="s">
        <v>13</v>
      </c>
      <c r="B107" s="1">
        <v>43305</v>
      </c>
      <c r="C107" t="s">
        <v>18</v>
      </c>
      <c r="D107" t="s">
        <v>2</v>
      </c>
    </row>
    <row r="108" spans="1:5" x14ac:dyDescent="0.25">
      <c r="A108" t="s">
        <v>14</v>
      </c>
      <c r="B108" s="1">
        <v>43306</v>
      </c>
      <c r="C108" t="s">
        <v>5</v>
      </c>
      <c r="D108" t="s">
        <v>2</v>
      </c>
    </row>
    <row r="109" spans="1:5" x14ac:dyDescent="0.25">
      <c r="A109" t="s">
        <v>15</v>
      </c>
      <c r="B109" s="1">
        <v>43307</v>
      </c>
    </row>
    <row r="110" spans="1:5" x14ac:dyDescent="0.25">
      <c r="A110" t="s">
        <v>12</v>
      </c>
      <c r="B110" s="1">
        <v>43308</v>
      </c>
      <c r="C110" t="s">
        <v>5</v>
      </c>
    </row>
    <row r="111" spans="1:5" x14ac:dyDescent="0.25">
      <c r="A111" t="s">
        <v>11</v>
      </c>
      <c r="B111" s="1">
        <v>43309</v>
      </c>
      <c r="C111" t="s">
        <v>5</v>
      </c>
      <c r="D111" t="s">
        <v>3</v>
      </c>
    </row>
    <row r="112" spans="1:5" x14ac:dyDescent="0.25">
      <c r="A112" t="s">
        <v>16</v>
      </c>
      <c r="B112" s="1">
        <v>43310</v>
      </c>
      <c r="C112" t="s">
        <v>18</v>
      </c>
      <c r="D112" t="s">
        <v>2</v>
      </c>
    </row>
    <row r="113" spans="1:6" x14ac:dyDescent="0.25">
      <c r="A113" t="s">
        <v>17</v>
      </c>
      <c r="B113" s="1">
        <v>43311</v>
      </c>
      <c r="C113" t="s">
        <v>18</v>
      </c>
      <c r="D113" t="s">
        <v>2</v>
      </c>
    </row>
    <row r="114" spans="1:6" x14ac:dyDescent="0.25">
      <c r="A114" t="s">
        <v>13</v>
      </c>
      <c r="B114" s="1">
        <v>43312</v>
      </c>
      <c r="C114" t="s">
        <v>18</v>
      </c>
      <c r="D114" t="s">
        <v>2</v>
      </c>
    </row>
    <row r="115" spans="1:6" x14ac:dyDescent="0.25">
      <c r="A115" t="s">
        <v>14</v>
      </c>
      <c r="B115" s="1">
        <v>43313</v>
      </c>
    </row>
    <row r="116" spans="1:6" x14ac:dyDescent="0.25">
      <c r="A116" t="s">
        <v>15</v>
      </c>
      <c r="B116" s="1">
        <v>43314</v>
      </c>
      <c r="C116" t="s">
        <v>28</v>
      </c>
      <c r="D116" t="s">
        <v>3</v>
      </c>
      <c r="E116" t="s">
        <v>1</v>
      </c>
      <c r="F116" t="s">
        <v>3</v>
      </c>
    </row>
    <row r="117" spans="1:6" x14ac:dyDescent="0.25">
      <c r="A117" t="s">
        <v>12</v>
      </c>
      <c r="B117" s="1">
        <v>43315</v>
      </c>
      <c r="C117" t="s">
        <v>24</v>
      </c>
      <c r="D117" t="s">
        <v>2</v>
      </c>
      <c r="E117" t="s">
        <v>1</v>
      </c>
      <c r="F117" t="s">
        <v>2</v>
      </c>
    </row>
    <row r="118" spans="1:6" x14ac:dyDescent="0.25">
      <c r="A118" t="s">
        <v>11</v>
      </c>
      <c r="B118" s="1">
        <v>43316</v>
      </c>
      <c r="C118" t="s">
        <v>28</v>
      </c>
      <c r="D118" t="s">
        <v>3</v>
      </c>
      <c r="E118" t="s">
        <v>18</v>
      </c>
      <c r="F118" t="s">
        <v>2</v>
      </c>
    </row>
    <row r="119" spans="1:6" x14ac:dyDescent="0.25">
      <c r="A119" t="s">
        <v>16</v>
      </c>
      <c r="B119" s="1">
        <v>43317</v>
      </c>
      <c r="C119" t="s">
        <v>19</v>
      </c>
      <c r="D119" t="s">
        <v>2</v>
      </c>
      <c r="E119" t="s">
        <v>18</v>
      </c>
      <c r="F119" t="s">
        <v>2</v>
      </c>
    </row>
    <row r="120" spans="1:6" x14ac:dyDescent="0.25">
      <c r="A120" t="s">
        <v>17</v>
      </c>
      <c r="B120" s="1">
        <v>43318</v>
      </c>
      <c r="C120" t="s">
        <v>24</v>
      </c>
      <c r="E120" t="s">
        <v>30</v>
      </c>
      <c r="F120" t="s">
        <v>2</v>
      </c>
    </row>
    <row r="121" spans="1:6" x14ac:dyDescent="0.25">
      <c r="A121" t="s">
        <v>13</v>
      </c>
      <c r="B121" s="1">
        <v>43319</v>
      </c>
      <c r="C121" t="s">
        <v>24</v>
      </c>
      <c r="D121" t="s">
        <v>2</v>
      </c>
      <c r="E121" t="s">
        <v>30</v>
      </c>
      <c r="F121" t="s">
        <v>2</v>
      </c>
    </row>
    <row r="122" spans="1:6" x14ac:dyDescent="0.25">
      <c r="A122" t="s">
        <v>14</v>
      </c>
      <c r="B122" s="1">
        <v>43320</v>
      </c>
    </row>
    <row r="123" spans="1:6" x14ac:dyDescent="0.25">
      <c r="A123" t="s">
        <v>15</v>
      </c>
      <c r="B123" s="1">
        <v>43321</v>
      </c>
      <c r="C123" t="s">
        <v>10</v>
      </c>
      <c r="D123" t="s">
        <v>2</v>
      </c>
    </row>
    <row r="124" spans="1:6" x14ac:dyDescent="0.25">
      <c r="A124" t="s">
        <v>12</v>
      </c>
      <c r="B124" s="1">
        <v>43322</v>
      </c>
    </row>
    <row r="125" spans="1:6" x14ac:dyDescent="0.25">
      <c r="A125" t="s">
        <v>11</v>
      </c>
      <c r="B125" s="1">
        <v>43323</v>
      </c>
    </row>
    <row r="126" spans="1:6" x14ac:dyDescent="0.25">
      <c r="A126" t="s">
        <v>16</v>
      </c>
      <c r="B126" s="1">
        <v>43324</v>
      </c>
    </row>
    <row r="127" spans="1:6" x14ac:dyDescent="0.25">
      <c r="A127" t="s">
        <v>17</v>
      </c>
      <c r="B127" s="1">
        <v>43325</v>
      </c>
      <c r="C127" t="s">
        <v>24</v>
      </c>
      <c r="D127" t="s">
        <v>2</v>
      </c>
    </row>
    <row r="128" spans="1:6" x14ac:dyDescent="0.25">
      <c r="A128" t="s">
        <v>13</v>
      </c>
      <c r="B128" s="1">
        <v>43326</v>
      </c>
    </row>
    <row r="129" spans="1:6" x14ac:dyDescent="0.25">
      <c r="A129" t="s">
        <v>14</v>
      </c>
      <c r="B129" s="1">
        <v>43327</v>
      </c>
    </row>
    <row r="130" spans="1:6" x14ac:dyDescent="0.25">
      <c r="A130" t="s">
        <v>15</v>
      </c>
      <c r="B130" s="1">
        <v>43328</v>
      </c>
    </row>
    <row r="131" spans="1:6" x14ac:dyDescent="0.25">
      <c r="A131" t="s">
        <v>12</v>
      </c>
      <c r="B131" s="1">
        <v>43329</v>
      </c>
    </row>
    <row r="132" spans="1:6" x14ac:dyDescent="0.25">
      <c r="A132" t="s">
        <v>11</v>
      </c>
      <c r="B132" s="1">
        <v>43330</v>
      </c>
    </row>
    <row r="133" spans="1:6" x14ac:dyDescent="0.25">
      <c r="A133" t="s">
        <v>16</v>
      </c>
      <c r="B133" s="1">
        <v>43331</v>
      </c>
      <c r="C133" t="s">
        <v>19</v>
      </c>
      <c r="D133" t="s">
        <v>2</v>
      </c>
    </row>
    <row r="134" spans="1:6" x14ac:dyDescent="0.25">
      <c r="A134" t="s">
        <v>17</v>
      </c>
      <c r="B134" s="1">
        <v>43332</v>
      </c>
    </row>
    <row r="135" spans="1:6" x14ac:dyDescent="0.25">
      <c r="A135" t="s">
        <v>13</v>
      </c>
      <c r="B135" s="1">
        <v>43333</v>
      </c>
    </row>
    <row r="136" spans="1:6" x14ac:dyDescent="0.25">
      <c r="A136" t="s">
        <v>14</v>
      </c>
      <c r="B136" s="1">
        <v>43334</v>
      </c>
      <c r="C136" t="s">
        <v>32</v>
      </c>
      <c r="D136" t="s">
        <v>2</v>
      </c>
    </row>
    <row r="137" spans="1:6" x14ac:dyDescent="0.25">
      <c r="A137" t="s">
        <v>15</v>
      </c>
      <c r="B137" s="1">
        <v>43335</v>
      </c>
    </row>
    <row r="138" spans="1:6" x14ac:dyDescent="0.25">
      <c r="A138" t="s">
        <v>12</v>
      </c>
      <c r="B138" s="1">
        <v>43336</v>
      </c>
      <c r="C138" t="s">
        <v>5</v>
      </c>
      <c r="D138" t="s">
        <v>2</v>
      </c>
      <c r="E138" t="s">
        <v>18</v>
      </c>
      <c r="F138" t="s">
        <v>2</v>
      </c>
    </row>
    <row r="139" spans="1:6" x14ac:dyDescent="0.25">
      <c r="A139" t="s">
        <v>11</v>
      </c>
      <c r="B139" s="1">
        <v>43337</v>
      </c>
      <c r="C139" t="s">
        <v>28</v>
      </c>
      <c r="D139" t="s">
        <v>2</v>
      </c>
      <c r="E139" t="s">
        <v>18</v>
      </c>
      <c r="F139" t="s">
        <v>2</v>
      </c>
    </row>
    <row r="140" spans="1:6" x14ac:dyDescent="0.25">
      <c r="A140" t="s">
        <v>16</v>
      </c>
      <c r="B140" s="1">
        <v>43338</v>
      </c>
      <c r="C140" t="s">
        <v>33</v>
      </c>
      <c r="D140" t="s">
        <v>2</v>
      </c>
    </row>
    <row r="141" spans="1:6" x14ac:dyDescent="0.25">
      <c r="A141" t="s">
        <v>17</v>
      </c>
      <c r="B141" s="1">
        <v>43339</v>
      </c>
    </row>
    <row r="142" spans="1:6" x14ac:dyDescent="0.25">
      <c r="A142" t="s">
        <v>13</v>
      </c>
      <c r="B142" s="1">
        <v>43340</v>
      </c>
    </row>
    <row r="143" spans="1:6" x14ac:dyDescent="0.25">
      <c r="A143" t="s">
        <v>14</v>
      </c>
      <c r="B143" s="1">
        <v>43341</v>
      </c>
    </row>
    <row r="144" spans="1:6" x14ac:dyDescent="0.25">
      <c r="A144" t="s">
        <v>15</v>
      </c>
      <c r="B144" s="1">
        <v>43342</v>
      </c>
      <c r="C144" t="s">
        <v>10</v>
      </c>
      <c r="D144" t="s">
        <v>2</v>
      </c>
    </row>
    <row r="145" spans="1:6" x14ac:dyDescent="0.25">
      <c r="A145" t="s">
        <v>12</v>
      </c>
      <c r="B145" s="1">
        <v>43343</v>
      </c>
    </row>
    <row r="146" spans="1:6" x14ac:dyDescent="0.25">
      <c r="A146" t="s">
        <v>11</v>
      </c>
      <c r="B146" s="1">
        <v>43344</v>
      </c>
      <c r="C146" t="s">
        <v>10</v>
      </c>
      <c r="D146" t="s">
        <v>2</v>
      </c>
      <c r="E146" t="s">
        <v>18</v>
      </c>
      <c r="F146" t="s">
        <v>2</v>
      </c>
    </row>
    <row r="147" spans="1:6" x14ac:dyDescent="0.25">
      <c r="A147" t="s">
        <v>16</v>
      </c>
      <c r="B147" s="1">
        <v>43345</v>
      </c>
      <c r="C147" t="s">
        <v>5</v>
      </c>
      <c r="D147" t="s">
        <v>3</v>
      </c>
      <c r="E147" t="s">
        <v>18</v>
      </c>
      <c r="F147" t="s">
        <v>3</v>
      </c>
    </row>
    <row r="148" spans="1:6" x14ac:dyDescent="0.25">
      <c r="A148" t="s">
        <v>17</v>
      </c>
      <c r="B148" s="1">
        <v>43346</v>
      </c>
      <c r="C148" t="s">
        <v>5</v>
      </c>
      <c r="E148" t="s">
        <v>18</v>
      </c>
      <c r="F148" t="s">
        <v>2</v>
      </c>
    </row>
    <row r="149" spans="1:6" x14ac:dyDescent="0.25">
      <c r="A149" t="s">
        <v>13</v>
      </c>
      <c r="B149" s="1">
        <v>43347</v>
      </c>
      <c r="C149" t="s">
        <v>5</v>
      </c>
      <c r="D149" t="s">
        <v>3</v>
      </c>
      <c r="E149" t="s">
        <v>33</v>
      </c>
      <c r="F149" t="s">
        <v>3</v>
      </c>
    </row>
    <row r="150" spans="1:6" x14ac:dyDescent="0.25">
      <c r="A150" t="s">
        <v>14</v>
      </c>
      <c r="B150" s="1">
        <v>43348</v>
      </c>
      <c r="C150" t="s">
        <v>24</v>
      </c>
      <c r="E150" t="s">
        <v>18</v>
      </c>
      <c r="F150" t="s">
        <v>2</v>
      </c>
    </row>
    <row r="151" spans="1:6" x14ac:dyDescent="0.25">
      <c r="A151" t="s">
        <v>15</v>
      </c>
      <c r="B151" s="1">
        <v>43349</v>
      </c>
      <c r="C151" t="s">
        <v>18</v>
      </c>
      <c r="D151" t="s">
        <v>2</v>
      </c>
      <c r="E151" t="s">
        <v>28</v>
      </c>
      <c r="F151" t="s">
        <v>2</v>
      </c>
    </row>
    <row r="152" spans="1:6" x14ac:dyDescent="0.25">
      <c r="A152" t="s">
        <v>12</v>
      </c>
      <c r="B152" s="1">
        <v>43350</v>
      </c>
    </row>
    <row r="153" spans="1:6" x14ac:dyDescent="0.25">
      <c r="A153" t="s">
        <v>11</v>
      </c>
      <c r="B153" s="1">
        <v>43351</v>
      </c>
      <c r="C153" t="s">
        <v>24</v>
      </c>
      <c r="D153" t="s">
        <v>2</v>
      </c>
    </row>
    <row r="154" spans="1:6" x14ac:dyDescent="0.25">
      <c r="A154" t="s">
        <v>16</v>
      </c>
      <c r="B154" s="1">
        <v>43352</v>
      </c>
      <c r="C154" t="s">
        <v>6</v>
      </c>
      <c r="D154" t="s">
        <v>2</v>
      </c>
    </row>
    <row r="155" spans="1:6" x14ac:dyDescent="0.25">
      <c r="A155" t="s">
        <v>17</v>
      </c>
      <c r="B155" s="1">
        <v>43353</v>
      </c>
      <c r="C155" t="s">
        <v>5</v>
      </c>
      <c r="D155" t="s">
        <v>2</v>
      </c>
    </row>
    <row r="156" spans="1:6" x14ac:dyDescent="0.25">
      <c r="A156" t="s">
        <v>13</v>
      </c>
      <c r="B156" s="1">
        <v>43354</v>
      </c>
      <c r="C156" t="s">
        <v>33</v>
      </c>
      <c r="D156" t="s">
        <v>2</v>
      </c>
      <c r="E156" t="s">
        <v>5</v>
      </c>
      <c r="F156" t="s">
        <v>2</v>
      </c>
    </row>
    <row r="157" spans="1:6" x14ac:dyDescent="0.25">
      <c r="A157" t="s">
        <v>14</v>
      </c>
      <c r="B157" s="1">
        <v>43355</v>
      </c>
      <c r="C157" t="s">
        <v>5</v>
      </c>
      <c r="E157" t="s">
        <v>18</v>
      </c>
      <c r="F157" t="s">
        <v>2</v>
      </c>
    </row>
    <row r="158" spans="1:6" x14ac:dyDescent="0.25">
      <c r="A158" t="s">
        <v>15</v>
      </c>
      <c r="B158" s="1">
        <v>43356</v>
      </c>
    </row>
    <row r="159" spans="1:6" x14ac:dyDescent="0.25">
      <c r="A159" t="s">
        <v>12</v>
      </c>
      <c r="B159" s="1">
        <v>43357</v>
      </c>
      <c r="C159" t="s">
        <v>5</v>
      </c>
      <c r="D159" t="s">
        <v>3</v>
      </c>
    </row>
    <row r="160" spans="1:6" x14ac:dyDescent="0.25">
      <c r="A160" t="s">
        <v>11</v>
      </c>
      <c r="B160" s="1">
        <v>43358</v>
      </c>
      <c r="C160" t="s">
        <v>34</v>
      </c>
      <c r="D160" t="s">
        <v>2</v>
      </c>
      <c r="E160" t="s">
        <v>5</v>
      </c>
      <c r="F160" t="s">
        <v>2</v>
      </c>
    </row>
    <row r="161" spans="1:6" x14ac:dyDescent="0.25">
      <c r="A161" t="s">
        <v>16</v>
      </c>
      <c r="B161" s="1">
        <v>43359</v>
      </c>
      <c r="C161" t="s">
        <v>18</v>
      </c>
      <c r="D161" t="s">
        <v>2</v>
      </c>
      <c r="E161" t="s">
        <v>5</v>
      </c>
      <c r="F161" t="s">
        <v>2</v>
      </c>
    </row>
    <row r="162" spans="1:6" x14ac:dyDescent="0.25">
      <c r="A162" t="s">
        <v>17</v>
      </c>
      <c r="B162" s="1">
        <v>43360</v>
      </c>
    </row>
    <row r="163" spans="1:6" x14ac:dyDescent="0.25">
      <c r="A163" t="s">
        <v>13</v>
      </c>
      <c r="B163" s="1">
        <v>43361</v>
      </c>
      <c r="C163" t="s">
        <v>18</v>
      </c>
      <c r="D163" t="s">
        <v>2</v>
      </c>
    </row>
    <row r="164" spans="1:6" x14ac:dyDescent="0.25">
      <c r="A164" t="s">
        <v>14</v>
      </c>
      <c r="B164" s="1">
        <v>43362</v>
      </c>
      <c r="C164" t="s">
        <v>32</v>
      </c>
    </row>
    <row r="165" spans="1:6" x14ac:dyDescent="0.25">
      <c r="A165" t="s">
        <v>15</v>
      </c>
      <c r="B165" s="1">
        <v>43363</v>
      </c>
      <c r="C165" t="s">
        <v>30</v>
      </c>
      <c r="D165" t="s">
        <v>2</v>
      </c>
      <c r="E165" t="s">
        <v>26</v>
      </c>
      <c r="F165" t="s">
        <v>2</v>
      </c>
    </row>
    <row r="166" spans="1:6" x14ac:dyDescent="0.25">
      <c r="A166" t="s">
        <v>12</v>
      </c>
      <c r="B166" s="1">
        <v>43364</v>
      </c>
      <c r="C166" t="s">
        <v>5</v>
      </c>
      <c r="D166" t="s">
        <v>2</v>
      </c>
      <c r="E166" t="s">
        <v>30</v>
      </c>
      <c r="F166" t="s">
        <v>3</v>
      </c>
    </row>
    <row r="167" spans="1:6" x14ac:dyDescent="0.25">
      <c r="A167" t="s">
        <v>11</v>
      </c>
      <c r="B167" s="1">
        <v>43365</v>
      </c>
      <c r="C167" t="s">
        <v>5</v>
      </c>
      <c r="D167" t="s">
        <v>2</v>
      </c>
      <c r="E167" t="s">
        <v>30</v>
      </c>
      <c r="F167" t="s">
        <v>2</v>
      </c>
    </row>
    <row r="168" spans="1:6" x14ac:dyDescent="0.25">
      <c r="A168" t="s">
        <v>16</v>
      </c>
      <c r="B168" s="1">
        <v>43366</v>
      </c>
      <c r="C168" t="s">
        <v>5</v>
      </c>
      <c r="D168" t="s">
        <v>2</v>
      </c>
    </row>
    <row r="169" spans="1:6" x14ac:dyDescent="0.25">
      <c r="A169" t="s">
        <v>17</v>
      </c>
      <c r="B169" s="1">
        <v>43367</v>
      </c>
      <c r="C169" t="s">
        <v>5</v>
      </c>
      <c r="D169" t="s">
        <v>2</v>
      </c>
      <c r="E169" t="s">
        <v>24</v>
      </c>
      <c r="F169" t="s">
        <v>3</v>
      </c>
    </row>
    <row r="170" spans="1:6" x14ac:dyDescent="0.25">
      <c r="A170" t="s">
        <v>13</v>
      </c>
      <c r="B170" s="1">
        <v>43368</v>
      </c>
    </row>
    <row r="171" spans="1:6" x14ac:dyDescent="0.25">
      <c r="A171" t="s">
        <v>14</v>
      </c>
      <c r="B171" s="1">
        <v>43369</v>
      </c>
    </row>
    <row r="172" spans="1:6" x14ac:dyDescent="0.25">
      <c r="A172" t="s">
        <v>15</v>
      </c>
      <c r="B172" s="1">
        <v>43370</v>
      </c>
    </row>
    <row r="173" spans="1:6" x14ac:dyDescent="0.25">
      <c r="A173" t="s">
        <v>12</v>
      </c>
      <c r="B173" s="1">
        <v>43371</v>
      </c>
    </row>
    <row r="174" spans="1:6" x14ac:dyDescent="0.25">
      <c r="A174" t="s">
        <v>11</v>
      </c>
      <c r="B174" s="1">
        <v>43372</v>
      </c>
    </row>
    <row r="175" spans="1:6" x14ac:dyDescent="0.25">
      <c r="A175" t="s">
        <v>16</v>
      </c>
      <c r="B175" s="1">
        <v>43373</v>
      </c>
    </row>
  </sheetData>
  <conditionalFormatting sqref="D2:D6 D8:D10 D12:D13 D15:D22 E21 D25:D30 D32 D36:D38 E37 D41 D43 D45:D46 D48:D83 D129:D133 C151 F151">
    <cfRule type="cellIs" dxfId="169" priority="70" operator="equal">
      <formula>"N"</formula>
    </cfRule>
  </conditionalFormatting>
  <conditionalFormatting sqref="F2:F22 F24:F41 F43:F83">
    <cfRule type="cellIs" dxfId="168" priority="69" operator="equal">
      <formula>"N"</formula>
    </cfRule>
  </conditionalFormatting>
  <conditionalFormatting sqref="D7">
    <cfRule type="cellIs" dxfId="167" priority="68" operator="equal">
      <formula>"N"</formula>
    </cfRule>
  </conditionalFormatting>
  <conditionalFormatting sqref="D14">
    <cfRule type="cellIs" dxfId="166" priority="67" operator="equal">
      <formula>"N"</formula>
    </cfRule>
  </conditionalFormatting>
  <conditionalFormatting sqref="D23">
    <cfRule type="cellIs" dxfId="165" priority="66" operator="equal">
      <formula>"N"</formula>
    </cfRule>
  </conditionalFormatting>
  <conditionalFormatting sqref="F23">
    <cfRule type="cellIs" dxfId="164" priority="65" operator="equal">
      <formula>"N"</formula>
    </cfRule>
  </conditionalFormatting>
  <conditionalFormatting sqref="C24">
    <cfRule type="cellIs" dxfId="163" priority="64" operator="equal">
      <formula>"N"</formula>
    </cfRule>
  </conditionalFormatting>
  <conditionalFormatting sqref="D24">
    <cfRule type="cellIs" dxfId="162" priority="63" operator="equal">
      <formula>"N"</formula>
    </cfRule>
  </conditionalFormatting>
  <conditionalFormatting sqref="D31">
    <cfRule type="cellIs" dxfId="161" priority="62" operator="equal">
      <formula>"N"</formula>
    </cfRule>
  </conditionalFormatting>
  <conditionalFormatting sqref="D33">
    <cfRule type="cellIs" dxfId="160" priority="61" operator="equal">
      <formula>"N"</formula>
    </cfRule>
  </conditionalFormatting>
  <conditionalFormatting sqref="D34">
    <cfRule type="cellIs" dxfId="159" priority="60" operator="equal">
      <formula>"N"</formula>
    </cfRule>
  </conditionalFormatting>
  <conditionalFormatting sqref="D35">
    <cfRule type="cellIs" dxfId="158" priority="59" operator="equal">
      <formula>"N"</formula>
    </cfRule>
  </conditionalFormatting>
  <conditionalFormatting sqref="D39:E39">
    <cfRule type="cellIs" dxfId="157" priority="58" operator="equal">
      <formula>"N"</formula>
    </cfRule>
  </conditionalFormatting>
  <conditionalFormatting sqref="D40">
    <cfRule type="cellIs" dxfId="156" priority="57" operator="equal">
      <formula>"N"</formula>
    </cfRule>
  </conditionalFormatting>
  <conditionalFormatting sqref="D42">
    <cfRule type="cellIs" dxfId="155" priority="56" operator="equal">
      <formula>"N"</formula>
    </cfRule>
  </conditionalFormatting>
  <conditionalFormatting sqref="C42">
    <cfRule type="cellIs" dxfId="154" priority="55" operator="equal">
      <formula>"N"</formula>
    </cfRule>
  </conditionalFormatting>
  <conditionalFormatting sqref="F42">
    <cfRule type="cellIs" dxfId="153" priority="54" operator="equal">
      <formula>"N"</formula>
    </cfRule>
  </conditionalFormatting>
  <conditionalFormatting sqref="D44">
    <cfRule type="cellIs" dxfId="152" priority="53" operator="equal">
      <formula>"N"</formula>
    </cfRule>
  </conditionalFormatting>
  <conditionalFormatting sqref="C44">
    <cfRule type="cellIs" dxfId="151" priority="52" operator="equal">
      <formula>"N"</formula>
    </cfRule>
  </conditionalFormatting>
  <conditionalFormatting sqref="D47">
    <cfRule type="cellIs" dxfId="150" priority="51" operator="equal">
      <formula>"N"</formula>
    </cfRule>
  </conditionalFormatting>
  <conditionalFormatting sqref="C47">
    <cfRule type="cellIs" dxfId="149" priority="50" operator="equal">
      <formula>"N"</formula>
    </cfRule>
  </conditionalFormatting>
  <conditionalFormatting sqref="D84">
    <cfRule type="cellIs" dxfId="148" priority="49" operator="equal">
      <formula>"N"</formula>
    </cfRule>
  </conditionalFormatting>
  <conditionalFormatting sqref="D86">
    <cfRule type="cellIs" dxfId="147" priority="48" operator="equal">
      <formula>"N"</formula>
    </cfRule>
  </conditionalFormatting>
  <conditionalFormatting sqref="D87:F87">
    <cfRule type="cellIs" dxfId="146" priority="47" operator="equal">
      <formula>"N"</formula>
    </cfRule>
  </conditionalFormatting>
  <conditionalFormatting sqref="D88">
    <cfRule type="cellIs" dxfId="145" priority="46" operator="equal">
      <formula>"N"</formula>
    </cfRule>
  </conditionalFormatting>
  <conditionalFormatting sqref="D89">
    <cfRule type="cellIs" dxfId="144" priority="45" operator="equal">
      <formula>"N"</formula>
    </cfRule>
  </conditionalFormatting>
  <conditionalFormatting sqref="D92">
    <cfRule type="cellIs" dxfId="143" priority="44" operator="equal">
      <formula>"N"</formula>
    </cfRule>
  </conditionalFormatting>
  <conditionalFormatting sqref="D90">
    <cfRule type="cellIs" dxfId="142" priority="43" operator="equal">
      <formula>"N"</formula>
    </cfRule>
  </conditionalFormatting>
  <conditionalFormatting sqref="D94">
    <cfRule type="cellIs" dxfId="141" priority="42" operator="equal">
      <formula>"N"</formula>
    </cfRule>
  </conditionalFormatting>
  <conditionalFormatting sqref="D91">
    <cfRule type="cellIs" dxfId="140" priority="41" operator="equal">
      <formula>"N"</formula>
    </cfRule>
  </conditionalFormatting>
  <conditionalFormatting sqref="D97">
    <cfRule type="cellIs" dxfId="139" priority="40" operator="equal">
      <formula>"N"</formula>
    </cfRule>
  </conditionalFormatting>
  <conditionalFormatting sqref="D98">
    <cfRule type="cellIs" dxfId="138" priority="39" operator="equal">
      <formula>"N"</formula>
    </cfRule>
  </conditionalFormatting>
  <conditionalFormatting sqref="D104:D107 D109:D110 D115:D117 E116 D119:D120 D122:D126 D134:D145 E138:E139 D149:D150 D153:D158 D160 D162 D164:D165 D170:D175">
    <cfRule type="cellIs" dxfId="137" priority="38" operator="equal">
      <formula>"N"</formula>
    </cfRule>
  </conditionalFormatting>
  <conditionalFormatting sqref="D127">
    <cfRule type="cellIs" dxfId="136" priority="24" operator="equal">
      <formula>"N"</formula>
    </cfRule>
  </conditionalFormatting>
  <conditionalFormatting sqref="F104:F118 F120 F122:F145 F147:F150 F152:F155 F158:F159 F162:F165 F167:F175">
    <cfRule type="cellIs" dxfId="135" priority="36" operator="equal">
      <formula>"N"</formula>
    </cfRule>
  </conditionalFormatting>
  <conditionalFormatting sqref="D108">
    <cfRule type="cellIs" dxfId="134" priority="35" operator="equal">
      <formula>"N"</formula>
    </cfRule>
  </conditionalFormatting>
  <conditionalFormatting sqref="D111">
    <cfRule type="cellIs" dxfId="133" priority="34" operator="equal">
      <formula>"N"</formula>
    </cfRule>
  </conditionalFormatting>
  <conditionalFormatting sqref="D112">
    <cfRule type="cellIs" dxfId="132" priority="33" operator="equal">
      <formula>"N"</formula>
    </cfRule>
  </conditionalFormatting>
  <conditionalFormatting sqref="D113">
    <cfRule type="cellIs" dxfId="131" priority="32" operator="equal">
      <formula>"N"</formula>
    </cfRule>
  </conditionalFormatting>
  <conditionalFormatting sqref="D114">
    <cfRule type="cellIs" dxfId="130" priority="31" operator="equal">
      <formula>"N"</formula>
    </cfRule>
  </conditionalFormatting>
  <conditionalFormatting sqref="E117">
    <cfRule type="cellIs" dxfId="129" priority="30" operator="equal">
      <formula>"N"</formula>
    </cfRule>
  </conditionalFormatting>
  <conditionalFormatting sqref="D118:E118">
    <cfRule type="cellIs" dxfId="128" priority="29" operator="equal">
      <formula>"N"</formula>
    </cfRule>
  </conditionalFormatting>
  <conditionalFormatting sqref="F119">
    <cfRule type="cellIs" dxfId="127" priority="28" operator="equal">
      <formula>"N"</formula>
    </cfRule>
  </conditionalFormatting>
  <conditionalFormatting sqref="E119">
    <cfRule type="cellIs" dxfId="126" priority="27" operator="equal">
      <formula>"N"</formula>
    </cfRule>
  </conditionalFormatting>
  <conditionalFormatting sqref="D121">
    <cfRule type="cellIs" dxfId="125" priority="26" operator="equal">
      <formula>"N"</formula>
    </cfRule>
  </conditionalFormatting>
  <conditionalFormatting sqref="F121">
    <cfRule type="cellIs" dxfId="124" priority="25" operator="equal">
      <formula>"N"</formula>
    </cfRule>
  </conditionalFormatting>
  <conditionalFormatting sqref="D146">
    <cfRule type="cellIs" dxfId="123" priority="23" operator="equal">
      <formula>"N"</formula>
    </cfRule>
  </conditionalFormatting>
  <conditionalFormatting sqref="E146">
    <cfRule type="cellIs" dxfId="122" priority="22" operator="equal">
      <formula>"N"</formula>
    </cfRule>
  </conditionalFormatting>
  <conditionalFormatting sqref="F146">
    <cfRule type="cellIs" dxfId="121" priority="21" operator="equal">
      <formula>"N"</formula>
    </cfRule>
  </conditionalFormatting>
  <conditionalFormatting sqref="D151">
    <cfRule type="cellIs" dxfId="120" priority="17" operator="equal">
      <formula>"N"</formula>
    </cfRule>
  </conditionalFormatting>
  <conditionalFormatting sqref="D147:E147">
    <cfRule type="cellIs" dxfId="119" priority="20" operator="equal">
      <formula>"N"</formula>
    </cfRule>
  </conditionalFormatting>
  <conditionalFormatting sqref="D148:E148">
    <cfRule type="cellIs" dxfId="118" priority="19" operator="equal">
      <formula>"N"</formula>
    </cfRule>
  </conditionalFormatting>
  <conditionalFormatting sqref="F156">
    <cfRule type="cellIs" dxfId="117" priority="16" operator="equal">
      <formula>"N"</formula>
    </cfRule>
  </conditionalFormatting>
  <conditionalFormatting sqref="F157">
    <cfRule type="cellIs" dxfId="116" priority="15" operator="equal">
      <formula>"N"</formula>
    </cfRule>
  </conditionalFormatting>
  <conditionalFormatting sqref="D159">
    <cfRule type="cellIs" dxfId="115" priority="14" operator="equal">
      <formula>"N"</formula>
    </cfRule>
  </conditionalFormatting>
  <conditionalFormatting sqref="F160">
    <cfRule type="cellIs" dxfId="114" priority="13" operator="equal">
      <formula>"N"</formula>
    </cfRule>
  </conditionalFormatting>
  <conditionalFormatting sqref="D161">
    <cfRule type="cellIs" dxfId="113" priority="12" operator="equal">
      <formula>"N"</formula>
    </cfRule>
  </conditionalFormatting>
  <conditionalFormatting sqref="C161">
    <cfRule type="cellIs" dxfId="112" priority="11" operator="equal">
      <formula>"N"</formula>
    </cfRule>
  </conditionalFormatting>
  <conditionalFormatting sqref="F161">
    <cfRule type="cellIs" dxfId="111" priority="10" operator="equal">
      <formula>"N"</formula>
    </cfRule>
  </conditionalFormatting>
  <conditionalFormatting sqref="D163">
    <cfRule type="cellIs" dxfId="110" priority="9" operator="equal">
      <formula>"N"</formula>
    </cfRule>
  </conditionalFormatting>
  <conditionalFormatting sqref="C163:C165">
    <cfRule type="cellIs" dxfId="109" priority="8" operator="equal">
      <formula>"N"</formula>
    </cfRule>
  </conditionalFormatting>
  <conditionalFormatting sqref="F166">
    <cfRule type="cellIs" dxfId="108" priority="7" operator="equal">
      <formula>"N"</formula>
    </cfRule>
  </conditionalFormatting>
  <conditionalFormatting sqref="E166">
    <cfRule type="cellIs" dxfId="107" priority="6" operator="equal">
      <formula>"N"</formula>
    </cfRule>
  </conditionalFormatting>
  <conditionalFormatting sqref="D166">
    <cfRule type="cellIs" dxfId="106" priority="5" operator="equal">
      <formula>"N"</formula>
    </cfRule>
  </conditionalFormatting>
  <conditionalFormatting sqref="E167">
    <cfRule type="cellIs" dxfId="105" priority="4" operator="equal">
      <formula>"N"</formula>
    </cfRule>
  </conditionalFormatting>
  <conditionalFormatting sqref="D167">
    <cfRule type="cellIs" dxfId="104" priority="3" operator="equal">
      <formula>"N"</formula>
    </cfRule>
  </conditionalFormatting>
  <conditionalFormatting sqref="D168">
    <cfRule type="cellIs" dxfId="103" priority="2" operator="equal">
      <formula>"N"</formula>
    </cfRule>
  </conditionalFormatting>
  <conditionalFormatting sqref="D169:E169">
    <cfRule type="cellIs" dxfId="102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"/>
  <sheetViews>
    <sheetView topLeftCell="A40" workbookViewId="0">
      <selection activeCell="C55" sqref="C55"/>
    </sheetView>
  </sheetViews>
  <sheetFormatPr defaultRowHeight="15" x14ac:dyDescent="0.25"/>
  <cols>
    <col min="1" max="1" width="4.7109375" bestFit="1" customWidth="1"/>
    <col min="3" max="3" width="9.7109375" bestFit="1" customWidth="1"/>
    <col min="9" max="9" width="42.28515625" customWidth="1"/>
  </cols>
  <sheetData>
    <row r="1" spans="1:16" x14ac:dyDescent="0.25">
      <c r="D1" s="2">
        <f>1-(COUNTIF(D2:D175,"N")/COUNTA(D2:D175))</f>
        <v>0.86956521739130432</v>
      </c>
      <c r="E1" s="2"/>
      <c r="F1" s="2">
        <f>1-(COUNTIF(F2:F175,"N")/COUNTA(F2:F175))</f>
        <v>0.5</v>
      </c>
      <c r="G1" t="s">
        <v>35</v>
      </c>
      <c r="H1" s="2" t="s">
        <v>21</v>
      </c>
    </row>
    <row r="2" spans="1:16" x14ac:dyDescent="0.25">
      <c r="A2" t="s">
        <v>13</v>
      </c>
      <c r="B2" s="1">
        <v>43200</v>
      </c>
      <c r="C2" t="s">
        <v>22</v>
      </c>
      <c r="D2" t="s">
        <v>2</v>
      </c>
      <c r="E2" t="s">
        <v>5</v>
      </c>
      <c r="F2" t="s">
        <v>2</v>
      </c>
    </row>
    <row r="3" spans="1:16" x14ac:dyDescent="0.25">
      <c r="A3" t="s">
        <v>14</v>
      </c>
      <c r="B3" s="1">
        <v>43201</v>
      </c>
      <c r="C3" t="s">
        <v>4</v>
      </c>
      <c r="D3" t="s">
        <v>2</v>
      </c>
    </row>
    <row r="4" spans="1:16" x14ac:dyDescent="0.25">
      <c r="A4" t="s">
        <v>15</v>
      </c>
      <c r="B4" s="1">
        <v>43202</v>
      </c>
    </row>
    <row r="5" spans="1:16" x14ac:dyDescent="0.25">
      <c r="A5" t="s">
        <v>12</v>
      </c>
      <c r="B5" s="1">
        <v>43203</v>
      </c>
      <c r="C5" t="s">
        <v>5</v>
      </c>
      <c r="D5" t="s">
        <v>2</v>
      </c>
      <c r="E5" t="s">
        <v>4</v>
      </c>
      <c r="F5" t="s">
        <v>3</v>
      </c>
      <c r="M5">
        <v>0.35</v>
      </c>
    </row>
    <row r="6" spans="1:16" x14ac:dyDescent="0.25">
      <c r="A6" t="s">
        <v>11</v>
      </c>
      <c r="B6" s="1">
        <v>43204</v>
      </c>
      <c r="C6" t="s">
        <v>5</v>
      </c>
      <c r="D6" t="s">
        <v>2</v>
      </c>
      <c r="L6">
        <v>0.33500000000000002</v>
      </c>
      <c r="M6">
        <f>L6/M5</f>
        <v>0.9571428571428573</v>
      </c>
      <c r="N6">
        <v>0.3</v>
      </c>
      <c r="O6">
        <f>M6*N6</f>
        <v>0.2871428571428572</v>
      </c>
      <c r="P6">
        <f>L6*N6</f>
        <v>0.10050000000000001</v>
      </c>
    </row>
    <row r="7" spans="1:16" x14ac:dyDescent="0.25">
      <c r="A7" t="s">
        <v>16</v>
      </c>
      <c r="B7" s="1">
        <v>43205</v>
      </c>
      <c r="C7" t="s">
        <v>5</v>
      </c>
      <c r="D7" t="s">
        <v>2</v>
      </c>
    </row>
    <row r="8" spans="1:16" x14ac:dyDescent="0.25">
      <c r="A8" t="s">
        <v>17</v>
      </c>
      <c r="B8" s="1">
        <v>43206</v>
      </c>
      <c r="C8" t="s">
        <v>1</v>
      </c>
      <c r="D8" t="s">
        <v>3</v>
      </c>
      <c r="G8">
        <v>5</v>
      </c>
    </row>
    <row r="9" spans="1:16" x14ac:dyDescent="0.25">
      <c r="A9" t="s">
        <v>13</v>
      </c>
      <c r="B9" s="1">
        <v>43207</v>
      </c>
      <c r="M9">
        <v>0.33</v>
      </c>
    </row>
    <row r="10" spans="1:16" x14ac:dyDescent="0.25">
      <c r="A10" t="s">
        <v>14</v>
      </c>
      <c r="B10" s="1">
        <v>43208</v>
      </c>
      <c r="L10">
        <v>0.315</v>
      </c>
      <c r="M10">
        <f>L10/M9</f>
        <v>0.95454545454545447</v>
      </c>
      <c r="N10">
        <v>0.2</v>
      </c>
      <c r="O10">
        <f>M10*N10</f>
        <v>0.19090909090909092</v>
      </c>
      <c r="P10">
        <f>L10*N10</f>
        <v>6.3E-2</v>
      </c>
    </row>
    <row r="11" spans="1:16" x14ac:dyDescent="0.25">
      <c r="A11" t="s">
        <v>15</v>
      </c>
      <c r="B11" s="1">
        <v>43209</v>
      </c>
    </row>
    <row r="12" spans="1:16" x14ac:dyDescent="0.25">
      <c r="A12" t="s">
        <v>12</v>
      </c>
      <c r="B12" s="1">
        <v>43210</v>
      </c>
      <c r="C12" t="s">
        <v>6</v>
      </c>
      <c r="D12" t="s">
        <v>2</v>
      </c>
      <c r="E12" t="s">
        <v>9</v>
      </c>
      <c r="F12" t="s">
        <v>2</v>
      </c>
    </row>
    <row r="13" spans="1:16" x14ac:dyDescent="0.25">
      <c r="A13" t="s">
        <v>11</v>
      </c>
      <c r="B13" s="1">
        <v>43211</v>
      </c>
      <c r="M13">
        <v>0.33</v>
      </c>
    </row>
    <row r="14" spans="1:16" x14ac:dyDescent="0.25">
      <c r="A14" t="s">
        <v>16</v>
      </c>
      <c r="B14" s="1">
        <v>43212</v>
      </c>
      <c r="C14" t="s">
        <v>0</v>
      </c>
      <c r="D14" t="s">
        <v>2</v>
      </c>
      <c r="E14" t="s">
        <v>7</v>
      </c>
      <c r="F14" t="s">
        <v>3</v>
      </c>
      <c r="L14">
        <v>0.29499999999999998</v>
      </c>
      <c r="M14">
        <f>L14/M13</f>
        <v>0.89393939393939381</v>
      </c>
      <c r="N14">
        <v>0.1</v>
      </c>
      <c r="O14">
        <f>M14*N14</f>
        <v>8.9393939393939387E-2</v>
      </c>
      <c r="P14">
        <f>L14*N14</f>
        <v>2.9499999999999998E-2</v>
      </c>
    </row>
    <row r="15" spans="1:16" x14ac:dyDescent="0.25">
      <c r="A15" t="s">
        <v>17</v>
      </c>
      <c r="B15" s="1">
        <v>43213</v>
      </c>
      <c r="C15" t="s">
        <v>7</v>
      </c>
      <c r="D15" t="s">
        <v>2</v>
      </c>
      <c r="E15" t="s">
        <v>0</v>
      </c>
      <c r="F15" t="s">
        <v>2</v>
      </c>
    </row>
    <row r="16" spans="1:16" x14ac:dyDescent="0.25">
      <c r="A16" t="s">
        <v>13</v>
      </c>
      <c r="B16" s="1">
        <v>43214</v>
      </c>
      <c r="C16" t="s">
        <v>9</v>
      </c>
      <c r="D16" t="s">
        <v>2</v>
      </c>
      <c r="E16" t="s">
        <v>0</v>
      </c>
      <c r="F16" t="s">
        <v>2</v>
      </c>
    </row>
    <row r="17" spans="1:7" x14ac:dyDescent="0.25">
      <c r="A17" t="s">
        <v>14</v>
      </c>
      <c r="B17" s="1">
        <v>43215</v>
      </c>
      <c r="C17" t="s">
        <v>23</v>
      </c>
      <c r="D17" t="s">
        <v>2</v>
      </c>
    </row>
    <row r="18" spans="1:7" x14ac:dyDescent="0.25">
      <c r="A18" t="s">
        <v>15</v>
      </c>
      <c r="B18" s="1">
        <v>43216</v>
      </c>
      <c r="C18" t="s">
        <v>9</v>
      </c>
      <c r="E18" t="s">
        <v>6</v>
      </c>
      <c r="F18" t="s">
        <v>2</v>
      </c>
    </row>
    <row r="19" spans="1:7" x14ac:dyDescent="0.25">
      <c r="A19" t="s">
        <v>12</v>
      </c>
      <c r="B19" s="1">
        <v>43217</v>
      </c>
    </row>
    <row r="20" spans="1:7" x14ac:dyDescent="0.25">
      <c r="A20" t="s">
        <v>11</v>
      </c>
      <c r="B20" s="1">
        <v>43218</v>
      </c>
      <c r="C20" t="s">
        <v>5</v>
      </c>
      <c r="D20" t="s">
        <v>2</v>
      </c>
    </row>
    <row r="21" spans="1:7" x14ac:dyDescent="0.25">
      <c r="A21" t="s">
        <v>16</v>
      </c>
      <c r="B21" s="1">
        <v>43219</v>
      </c>
      <c r="C21" t="s">
        <v>10</v>
      </c>
      <c r="D21" t="s">
        <v>2</v>
      </c>
      <c r="E21" t="s">
        <v>23</v>
      </c>
    </row>
    <row r="22" spans="1:7" x14ac:dyDescent="0.25">
      <c r="A22" t="s">
        <v>17</v>
      </c>
      <c r="B22" s="1">
        <v>43220</v>
      </c>
      <c r="C22" t="s">
        <v>23</v>
      </c>
    </row>
    <row r="23" spans="1:7" x14ac:dyDescent="0.25">
      <c r="A23" t="s">
        <v>13</v>
      </c>
      <c r="B23" s="1">
        <v>43221</v>
      </c>
      <c r="C23" t="s">
        <v>5</v>
      </c>
      <c r="D23" t="s">
        <v>2</v>
      </c>
      <c r="E23" t="s">
        <v>0</v>
      </c>
      <c r="F23" t="s">
        <v>3</v>
      </c>
    </row>
    <row r="24" spans="1:7" x14ac:dyDescent="0.25">
      <c r="A24" t="s">
        <v>14</v>
      </c>
      <c r="B24" s="1">
        <v>43222</v>
      </c>
      <c r="C24" t="s">
        <v>23</v>
      </c>
      <c r="D24" t="s">
        <v>2</v>
      </c>
      <c r="E24" t="s">
        <v>26</v>
      </c>
      <c r="F24" t="s">
        <v>2</v>
      </c>
    </row>
    <row r="25" spans="1:7" x14ac:dyDescent="0.25">
      <c r="A25" t="s">
        <v>15</v>
      </c>
      <c r="B25" s="1">
        <v>43223</v>
      </c>
    </row>
    <row r="26" spans="1:7" x14ac:dyDescent="0.25">
      <c r="A26" t="s">
        <v>12</v>
      </c>
      <c r="B26" s="1">
        <v>43224</v>
      </c>
    </row>
    <row r="27" spans="1:7" x14ac:dyDescent="0.25">
      <c r="A27" t="s">
        <v>11</v>
      </c>
      <c r="B27" s="1">
        <v>43225</v>
      </c>
      <c r="C27" t="s">
        <v>18</v>
      </c>
      <c r="D27" t="s">
        <v>3</v>
      </c>
      <c r="E27" t="s">
        <v>23</v>
      </c>
      <c r="F27" t="s">
        <v>3</v>
      </c>
      <c r="G27">
        <v>9</v>
      </c>
    </row>
    <row r="28" spans="1:7" x14ac:dyDescent="0.25">
      <c r="A28" t="s">
        <v>16</v>
      </c>
      <c r="B28" s="1">
        <v>43226</v>
      </c>
      <c r="C28" t="s">
        <v>5</v>
      </c>
      <c r="D28" t="s">
        <v>2</v>
      </c>
    </row>
    <row r="29" spans="1:7" x14ac:dyDescent="0.25">
      <c r="A29" t="s">
        <v>17</v>
      </c>
      <c r="B29" s="1">
        <v>43227</v>
      </c>
      <c r="C29" t="s">
        <v>5</v>
      </c>
      <c r="D29" t="s">
        <v>2</v>
      </c>
    </row>
    <row r="30" spans="1:7" x14ac:dyDescent="0.25">
      <c r="A30" t="s">
        <v>13</v>
      </c>
      <c r="B30" s="1">
        <v>43228</v>
      </c>
    </row>
    <row r="31" spans="1:7" x14ac:dyDescent="0.25">
      <c r="A31" t="s">
        <v>14</v>
      </c>
      <c r="B31" s="1">
        <v>43229</v>
      </c>
      <c r="C31" t="s">
        <v>5</v>
      </c>
      <c r="D31" t="s">
        <v>2</v>
      </c>
    </row>
    <row r="32" spans="1:7" x14ac:dyDescent="0.25">
      <c r="A32" t="s">
        <v>15</v>
      </c>
      <c r="B32" s="1">
        <v>43230</v>
      </c>
    </row>
    <row r="33" spans="1:7" x14ac:dyDescent="0.25">
      <c r="A33" t="s">
        <v>12</v>
      </c>
      <c r="B33" s="1">
        <v>43231</v>
      </c>
      <c r="C33" t="s">
        <v>25</v>
      </c>
      <c r="D33" t="s">
        <v>2</v>
      </c>
      <c r="E33" t="s">
        <v>5</v>
      </c>
      <c r="F33" t="s">
        <v>3</v>
      </c>
    </row>
    <row r="34" spans="1:7" x14ac:dyDescent="0.25">
      <c r="A34" t="s">
        <v>11</v>
      </c>
      <c r="B34" s="1">
        <v>43232</v>
      </c>
      <c r="C34" t="s">
        <v>5</v>
      </c>
      <c r="D34" t="s">
        <v>3</v>
      </c>
      <c r="G34">
        <v>4</v>
      </c>
    </row>
    <row r="35" spans="1:7" x14ac:dyDescent="0.25">
      <c r="A35" t="s">
        <v>16</v>
      </c>
      <c r="B35" s="1">
        <v>43233</v>
      </c>
      <c r="C35" t="s">
        <v>27</v>
      </c>
      <c r="D35" t="s">
        <v>2</v>
      </c>
      <c r="E35" t="s">
        <v>8</v>
      </c>
      <c r="F35" t="s">
        <v>3</v>
      </c>
    </row>
    <row r="36" spans="1:7" x14ac:dyDescent="0.25">
      <c r="A36" t="s">
        <v>17</v>
      </c>
      <c r="B36" s="1">
        <v>43234</v>
      </c>
    </row>
    <row r="37" spans="1:7" x14ac:dyDescent="0.25">
      <c r="A37" t="s">
        <v>13</v>
      </c>
      <c r="B37" s="1">
        <v>43235</v>
      </c>
    </row>
    <row r="38" spans="1:7" x14ac:dyDescent="0.25">
      <c r="A38" t="s">
        <v>14</v>
      </c>
      <c r="B38" s="1">
        <v>43236</v>
      </c>
    </row>
    <row r="39" spans="1:7" x14ac:dyDescent="0.25">
      <c r="A39" t="s">
        <v>15</v>
      </c>
      <c r="B39" s="1">
        <v>43237</v>
      </c>
    </row>
    <row r="40" spans="1:7" x14ac:dyDescent="0.25">
      <c r="A40" t="s">
        <v>12</v>
      </c>
      <c r="B40" s="1">
        <v>43238</v>
      </c>
    </row>
    <row r="41" spans="1:7" x14ac:dyDescent="0.25">
      <c r="A41" t="s">
        <v>11</v>
      </c>
      <c r="B41" s="1">
        <v>43239</v>
      </c>
    </row>
    <row r="42" spans="1:7" x14ac:dyDescent="0.25">
      <c r="A42" t="s">
        <v>16</v>
      </c>
      <c r="B42" s="1">
        <v>43240</v>
      </c>
    </row>
    <row r="43" spans="1:7" x14ac:dyDescent="0.25">
      <c r="A43" t="s">
        <v>17</v>
      </c>
      <c r="B43" s="1">
        <v>43241</v>
      </c>
    </row>
    <row r="44" spans="1:7" x14ac:dyDescent="0.25">
      <c r="A44" t="s">
        <v>13</v>
      </c>
      <c r="B44" s="1">
        <v>43242</v>
      </c>
    </row>
    <row r="45" spans="1:7" x14ac:dyDescent="0.25">
      <c r="A45" t="s">
        <v>14</v>
      </c>
      <c r="B45" s="1">
        <v>43243</v>
      </c>
    </row>
    <row r="46" spans="1:7" x14ac:dyDescent="0.25">
      <c r="A46" t="s">
        <v>15</v>
      </c>
      <c r="B46" s="1">
        <v>43244</v>
      </c>
    </row>
    <row r="47" spans="1:7" x14ac:dyDescent="0.25">
      <c r="A47" t="s">
        <v>12</v>
      </c>
      <c r="B47" s="1">
        <v>43245</v>
      </c>
    </row>
    <row r="48" spans="1:7" x14ac:dyDescent="0.25">
      <c r="A48" t="s">
        <v>11</v>
      </c>
      <c r="B48" s="1">
        <v>43246</v>
      </c>
    </row>
    <row r="49" spans="1:4" x14ac:dyDescent="0.25">
      <c r="A49" t="s">
        <v>16</v>
      </c>
      <c r="B49" s="1">
        <v>43247</v>
      </c>
    </row>
    <row r="50" spans="1:4" x14ac:dyDescent="0.25">
      <c r="A50" t="s">
        <v>17</v>
      </c>
      <c r="B50" s="1">
        <v>43248</v>
      </c>
    </row>
    <row r="51" spans="1:4" x14ac:dyDescent="0.25">
      <c r="A51" t="s">
        <v>13</v>
      </c>
      <c r="B51" s="1">
        <v>43249</v>
      </c>
    </row>
    <row r="52" spans="1:4" x14ac:dyDescent="0.25">
      <c r="A52" t="s">
        <v>14</v>
      </c>
      <c r="B52" s="1">
        <v>43250</v>
      </c>
    </row>
    <row r="53" spans="1:4" x14ac:dyDescent="0.25">
      <c r="A53" t="s">
        <v>15</v>
      </c>
      <c r="B53" s="1">
        <v>43251</v>
      </c>
    </row>
    <row r="54" spans="1:4" x14ac:dyDescent="0.25">
      <c r="A54" t="s">
        <v>12</v>
      </c>
      <c r="B54" s="1">
        <v>43252</v>
      </c>
      <c r="C54" t="s">
        <v>10</v>
      </c>
      <c r="D54" t="s">
        <v>2</v>
      </c>
    </row>
    <row r="55" spans="1:4" x14ac:dyDescent="0.25">
      <c r="A55" t="s">
        <v>11</v>
      </c>
      <c r="B55" s="1">
        <v>43253</v>
      </c>
    </row>
    <row r="56" spans="1:4" x14ac:dyDescent="0.25">
      <c r="A56" t="s">
        <v>16</v>
      </c>
      <c r="B56" s="1">
        <v>43254</v>
      </c>
    </row>
    <row r="57" spans="1:4" x14ac:dyDescent="0.25">
      <c r="A57" t="s">
        <v>17</v>
      </c>
      <c r="B57" s="1">
        <v>43255</v>
      </c>
    </row>
    <row r="58" spans="1:4" x14ac:dyDescent="0.25">
      <c r="A58" t="s">
        <v>13</v>
      </c>
      <c r="B58" s="1">
        <v>43256</v>
      </c>
    </row>
    <row r="59" spans="1:4" x14ac:dyDescent="0.25">
      <c r="A59" t="s">
        <v>14</v>
      </c>
      <c r="B59" s="1">
        <v>43257</v>
      </c>
    </row>
    <row r="60" spans="1:4" x14ac:dyDescent="0.25">
      <c r="A60" t="s">
        <v>15</v>
      </c>
      <c r="B60" s="1">
        <v>43258</v>
      </c>
    </row>
    <row r="61" spans="1:4" x14ac:dyDescent="0.25">
      <c r="A61" t="s">
        <v>12</v>
      </c>
      <c r="B61" s="1">
        <v>43259</v>
      </c>
    </row>
    <row r="62" spans="1:4" x14ac:dyDescent="0.25">
      <c r="A62" t="s">
        <v>11</v>
      </c>
      <c r="B62" s="1">
        <v>43260</v>
      </c>
    </row>
    <row r="63" spans="1:4" x14ac:dyDescent="0.25">
      <c r="A63" t="s">
        <v>16</v>
      </c>
      <c r="B63" s="1">
        <v>43261</v>
      </c>
    </row>
    <row r="64" spans="1:4" x14ac:dyDescent="0.25">
      <c r="A64" t="s">
        <v>17</v>
      </c>
      <c r="B64" s="1">
        <v>43262</v>
      </c>
    </row>
    <row r="65" spans="1:2" x14ac:dyDescent="0.25">
      <c r="A65" t="s">
        <v>13</v>
      </c>
      <c r="B65" s="1">
        <v>43263</v>
      </c>
    </row>
    <row r="66" spans="1:2" x14ac:dyDescent="0.25">
      <c r="A66" t="s">
        <v>14</v>
      </c>
      <c r="B66" s="1">
        <v>43264</v>
      </c>
    </row>
    <row r="67" spans="1:2" x14ac:dyDescent="0.25">
      <c r="A67" t="s">
        <v>15</v>
      </c>
      <c r="B67" s="1">
        <v>43265</v>
      </c>
    </row>
    <row r="68" spans="1:2" x14ac:dyDescent="0.25">
      <c r="A68" t="s">
        <v>12</v>
      </c>
      <c r="B68" s="1">
        <v>43266</v>
      </c>
    </row>
    <row r="69" spans="1:2" x14ac:dyDescent="0.25">
      <c r="A69" t="s">
        <v>11</v>
      </c>
      <c r="B69" s="1">
        <v>43267</v>
      </c>
    </row>
    <row r="70" spans="1:2" x14ac:dyDescent="0.25">
      <c r="A70" t="s">
        <v>16</v>
      </c>
      <c r="B70" s="1">
        <v>43268</v>
      </c>
    </row>
    <row r="71" spans="1:2" x14ac:dyDescent="0.25">
      <c r="A71" t="s">
        <v>17</v>
      </c>
      <c r="B71" s="1">
        <v>43269</v>
      </c>
    </row>
    <row r="72" spans="1:2" x14ac:dyDescent="0.25">
      <c r="A72" t="s">
        <v>13</v>
      </c>
      <c r="B72" s="1">
        <v>43270</v>
      </c>
    </row>
    <row r="73" spans="1:2" x14ac:dyDescent="0.25">
      <c r="A73" t="s">
        <v>14</v>
      </c>
      <c r="B73" s="1">
        <v>43271</v>
      </c>
    </row>
    <row r="74" spans="1:2" x14ac:dyDescent="0.25">
      <c r="A74" t="s">
        <v>15</v>
      </c>
      <c r="B74" s="1">
        <v>43272</v>
      </c>
    </row>
    <row r="75" spans="1:2" x14ac:dyDescent="0.25">
      <c r="A75" t="s">
        <v>12</v>
      </c>
      <c r="B75" s="1">
        <v>43273</v>
      </c>
    </row>
    <row r="76" spans="1:2" x14ac:dyDescent="0.25">
      <c r="A76" t="s">
        <v>11</v>
      </c>
      <c r="B76" s="1">
        <v>43274</v>
      </c>
    </row>
    <row r="77" spans="1:2" x14ac:dyDescent="0.25">
      <c r="A77" t="s">
        <v>16</v>
      </c>
      <c r="B77" s="1">
        <v>43275</v>
      </c>
    </row>
    <row r="78" spans="1:2" x14ac:dyDescent="0.25">
      <c r="A78" t="s">
        <v>17</v>
      </c>
      <c r="B78" s="1">
        <v>43276</v>
      </c>
    </row>
    <row r="79" spans="1:2" x14ac:dyDescent="0.25">
      <c r="A79" t="s">
        <v>13</v>
      </c>
      <c r="B79" s="1">
        <v>43277</v>
      </c>
    </row>
    <row r="80" spans="1:2" x14ac:dyDescent="0.25">
      <c r="A80" t="s">
        <v>14</v>
      </c>
      <c r="B80" s="1">
        <v>43278</v>
      </c>
    </row>
    <row r="81" spans="1:2" x14ac:dyDescent="0.25">
      <c r="A81" t="s">
        <v>15</v>
      </c>
      <c r="B81" s="1">
        <v>43279</v>
      </c>
    </row>
    <row r="82" spans="1:2" x14ac:dyDescent="0.25">
      <c r="A82" t="s">
        <v>12</v>
      </c>
      <c r="B82" s="1">
        <v>43280</v>
      </c>
    </row>
    <row r="83" spans="1:2" x14ac:dyDescent="0.25">
      <c r="A83" t="s">
        <v>11</v>
      </c>
      <c r="B83" s="1">
        <v>43281</v>
      </c>
    </row>
    <row r="84" spans="1:2" x14ac:dyDescent="0.25">
      <c r="A84" t="s">
        <v>16</v>
      </c>
      <c r="B84" s="1">
        <v>43282</v>
      </c>
    </row>
    <row r="85" spans="1:2" x14ac:dyDescent="0.25">
      <c r="A85" t="s">
        <v>17</v>
      </c>
      <c r="B85" s="1">
        <v>43283</v>
      </c>
    </row>
    <row r="86" spans="1:2" x14ac:dyDescent="0.25">
      <c r="A86" t="s">
        <v>13</v>
      </c>
      <c r="B86" s="1">
        <v>43284</v>
      </c>
    </row>
    <row r="87" spans="1:2" x14ac:dyDescent="0.25">
      <c r="A87" t="s">
        <v>14</v>
      </c>
      <c r="B87" s="1">
        <v>43285</v>
      </c>
    </row>
    <row r="88" spans="1:2" x14ac:dyDescent="0.25">
      <c r="A88" t="s">
        <v>15</v>
      </c>
      <c r="B88" s="1">
        <v>43286</v>
      </c>
    </row>
    <row r="89" spans="1:2" x14ac:dyDescent="0.25">
      <c r="A89" t="s">
        <v>12</v>
      </c>
      <c r="B89" s="1">
        <v>43287</v>
      </c>
    </row>
    <row r="90" spans="1:2" x14ac:dyDescent="0.25">
      <c r="A90" t="s">
        <v>11</v>
      </c>
      <c r="B90" s="1">
        <v>43288</v>
      </c>
    </row>
    <row r="91" spans="1:2" x14ac:dyDescent="0.25">
      <c r="A91" t="s">
        <v>16</v>
      </c>
      <c r="B91" s="1">
        <v>43289</v>
      </c>
    </row>
    <row r="92" spans="1:2" x14ac:dyDescent="0.25">
      <c r="A92" t="s">
        <v>17</v>
      </c>
      <c r="B92" s="1">
        <v>43290</v>
      </c>
    </row>
    <row r="93" spans="1:2" x14ac:dyDescent="0.25">
      <c r="A93" t="s">
        <v>13</v>
      </c>
      <c r="B93" s="1">
        <v>43291</v>
      </c>
    </row>
    <row r="94" spans="1:2" x14ac:dyDescent="0.25">
      <c r="A94" t="s">
        <v>14</v>
      </c>
      <c r="B94" s="1">
        <v>43292</v>
      </c>
    </row>
    <row r="95" spans="1:2" x14ac:dyDescent="0.25">
      <c r="A95" t="s">
        <v>15</v>
      </c>
      <c r="B95" s="1">
        <v>43293</v>
      </c>
    </row>
    <row r="96" spans="1:2" x14ac:dyDescent="0.25">
      <c r="A96" t="s">
        <v>12</v>
      </c>
      <c r="B96" s="1">
        <v>43294</v>
      </c>
    </row>
    <row r="97" spans="1:2" x14ac:dyDescent="0.25">
      <c r="A97" t="s">
        <v>11</v>
      </c>
      <c r="B97" s="1">
        <v>43295</v>
      </c>
    </row>
    <row r="98" spans="1:2" x14ac:dyDescent="0.25">
      <c r="A98" t="s">
        <v>16</v>
      </c>
      <c r="B98" s="1">
        <v>43296</v>
      </c>
    </row>
    <row r="99" spans="1:2" x14ac:dyDescent="0.25">
      <c r="A99" t="s">
        <v>17</v>
      </c>
      <c r="B99" s="1">
        <v>43297</v>
      </c>
    </row>
    <row r="100" spans="1:2" x14ac:dyDescent="0.25">
      <c r="A100" t="s">
        <v>13</v>
      </c>
      <c r="B100" s="1">
        <v>43298</v>
      </c>
    </row>
    <row r="101" spans="1:2" x14ac:dyDescent="0.25">
      <c r="A101" t="s">
        <v>14</v>
      </c>
      <c r="B101" s="1">
        <v>43299</v>
      </c>
    </row>
    <row r="102" spans="1:2" x14ac:dyDescent="0.25">
      <c r="A102" t="s">
        <v>15</v>
      </c>
      <c r="B102" s="1">
        <v>43300</v>
      </c>
    </row>
    <row r="103" spans="1:2" x14ac:dyDescent="0.25">
      <c r="A103" t="s">
        <v>12</v>
      </c>
      <c r="B103" s="1">
        <v>43301</v>
      </c>
    </row>
    <row r="104" spans="1:2" x14ac:dyDescent="0.25">
      <c r="A104" t="s">
        <v>11</v>
      </c>
      <c r="B104" s="1">
        <v>43302</v>
      </c>
    </row>
    <row r="105" spans="1:2" x14ac:dyDescent="0.25">
      <c r="A105" t="s">
        <v>16</v>
      </c>
      <c r="B105" s="1">
        <v>43303</v>
      </c>
    </row>
    <row r="106" spans="1:2" x14ac:dyDescent="0.25">
      <c r="A106" t="s">
        <v>17</v>
      </c>
      <c r="B106" s="1">
        <v>43304</v>
      </c>
    </row>
    <row r="107" spans="1:2" x14ac:dyDescent="0.25">
      <c r="A107" t="s">
        <v>13</v>
      </c>
      <c r="B107" s="1">
        <v>43305</v>
      </c>
    </row>
    <row r="108" spans="1:2" x14ac:dyDescent="0.25">
      <c r="A108" t="s">
        <v>14</v>
      </c>
      <c r="B108" s="1">
        <v>43306</v>
      </c>
    </row>
    <row r="109" spans="1:2" x14ac:dyDescent="0.25">
      <c r="A109" t="s">
        <v>15</v>
      </c>
      <c r="B109" s="1">
        <v>43307</v>
      </c>
    </row>
    <row r="110" spans="1:2" x14ac:dyDescent="0.25">
      <c r="A110" t="s">
        <v>12</v>
      </c>
      <c r="B110" s="1">
        <v>43308</v>
      </c>
    </row>
    <row r="111" spans="1:2" x14ac:dyDescent="0.25">
      <c r="A111" t="s">
        <v>11</v>
      </c>
      <c r="B111" s="1">
        <v>43309</v>
      </c>
    </row>
    <row r="112" spans="1:2" x14ac:dyDescent="0.25">
      <c r="A112" t="s">
        <v>16</v>
      </c>
      <c r="B112" s="1">
        <v>43310</v>
      </c>
    </row>
    <row r="113" spans="1:2" x14ac:dyDescent="0.25">
      <c r="A113" t="s">
        <v>17</v>
      </c>
      <c r="B113" s="1">
        <v>43311</v>
      </c>
    </row>
    <row r="114" spans="1:2" x14ac:dyDescent="0.25">
      <c r="A114" t="s">
        <v>13</v>
      </c>
      <c r="B114" s="1">
        <v>43312</v>
      </c>
    </row>
    <row r="115" spans="1:2" x14ac:dyDescent="0.25">
      <c r="A115" t="s">
        <v>14</v>
      </c>
      <c r="B115" s="1">
        <v>43313</v>
      </c>
    </row>
    <row r="116" spans="1:2" x14ac:dyDescent="0.25">
      <c r="A116" t="s">
        <v>15</v>
      </c>
      <c r="B116" s="1">
        <v>43314</v>
      </c>
    </row>
    <row r="117" spans="1:2" x14ac:dyDescent="0.25">
      <c r="A117" t="s">
        <v>12</v>
      </c>
      <c r="B117" s="1">
        <v>43315</v>
      </c>
    </row>
    <row r="118" spans="1:2" x14ac:dyDescent="0.25">
      <c r="A118" t="s">
        <v>11</v>
      </c>
      <c r="B118" s="1">
        <v>43316</v>
      </c>
    </row>
    <row r="119" spans="1:2" x14ac:dyDescent="0.25">
      <c r="A119" t="s">
        <v>16</v>
      </c>
      <c r="B119" s="1">
        <v>43317</v>
      </c>
    </row>
    <row r="120" spans="1:2" x14ac:dyDescent="0.25">
      <c r="A120" t="s">
        <v>17</v>
      </c>
      <c r="B120" s="1">
        <v>43318</v>
      </c>
    </row>
    <row r="121" spans="1:2" x14ac:dyDescent="0.25">
      <c r="A121" t="s">
        <v>13</v>
      </c>
      <c r="B121" s="1">
        <v>43319</v>
      </c>
    </row>
    <row r="122" spans="1:2" x14ac:dyDescent="0.25">
      <c r="A122" t="s">
        <v>14</v>
      </c>
      <c r="B122" s="1">
        <v>43320</v>
      </c>
    </row>
    <row r="123" spans="1:2" x14ac:dyDescent="0.25">
      <c r="A123" t="s">
        <v>15</v>
      </c>
      <c r="B123" s="1">
        <v>43321</v>
      </c>
    </row>
    <row r="124" spans="1:2" x14ac:dyDescent="0.25">
      <c r="A124" t="s">
        <v>12</v>
      </c>
      <c r="B124" s="1">
        <v>43322</v>
      </c>
    </row>
    <row r="125" spans="1:2" x14ac:dyDescent="0.25">
      <c r="A125" t="s">
        <v>11</v>
      </c>
      <c r="B125" s="1">
        <v>43323</v>
      </c>
    </row>
    <row r="126" spans="1:2" x14ac:dyDescent="0.25">
      <c r="A126" t="s">
        <v>16</v>
      </c>
      <c r="B126" s="1">
        <v>43324</v>
      </c>
    </row>
    <row r="127" spans="1:2" x14ac:dyDescent="0.25">
      <c r="A127" t="s">
        <v>17</v>
      </c>
      <c r="B127" s="1">
        <v>43325</v>
      </c>
    </row>
    <row r="128" spans="1:2" x14ac:dyDescent="0.25">
      <c r="A128" t="s">
        <v>13</v>
      </c>
      <c r="B128" s="1">
        <v>43326</v>
      </c>
    </row>
    <row r="129" spans="1:2" x14ac:dyDescent="0.25">
      <c r="A129" t="s">
        <v>14</v>
      </c>
      <c r="B129" s="1">
        <v>43327</v>
      </c>
    </row>
    <row r="130" spans="1:2" x14ac:dyDescent="0.25">
      <c r="A130" t="s">
        <v>15</v>
      </c>
      <c r="B130" s="1">
        <v>43328</v>
      </c>
    </row>
    <row r="131" spans="1:2" x14ac:dyDescent="0.25">
      <c r="A131" t="s">
        <v>12</v>
      </c>
      <c r="B131" s="1">
        <v>43329</v>
      </c>
    </row>
    <row r="132" spans="1:2" x14ac:dyDescent="0.25">
      <c r="A132" t="s">
        <v>11</v>
      </c>
      <c r="B132" s="1">
        <v>43330</v>
      </c>
    </row>
    <row r="133" spans="1:2" x14ac:dyDescent="0.25">
      <c r="A133" t="s">
        <v>16</v>
      </c>
      <c r="B133" s="1">
        <v>43331</v>
      </c>
    </row>
    <row r="134" spans="1:2" x14ac:dyDescent="0.25">
      <c r="A134" t="s">
        <v>17</v>
      </c>
      <c r="B134" s="1">
        <v>43332</v>
      </c>
    </row>
    <row r="135" spans="1:2" x14ac:dyDescent="0.25">
      <c r="A135" t="s">
        <v>13</v>
      </c>
      <c r="B135" s="1">
        <v>43333</v>
      </c>
    </row>
    <row r="136" spans="1:2" x14ac:dyDescent="0.25">
      <c r="A136" t="s">
        <v>14</v>
      </c>
      <c r="B136" s="1">
        <v>43334</v>
      </c>
    </row>
    <row r="137" spans="1:2" x14ac:dyDescent="0.25">
      <c r="A137" t="s">
        <v>15</v>
      </c>
      <c r="B137" s="1">
        <v>43335</v>
      </c>
    </row>
    <row r="138" spans="1:2" x14ac:dyDescent="0.25">
      <c r="A138" t="s">
        <v>12</v>
      </c>
      <c r="B138" s="1">
        <v>43336</v>
      </c>
    </row>
    <row r="139" spans="1:2" x14ac:dyDescent="0.25">
      <c r="A139" t="s">
        <v>11</v>
      </c>
      <c r="B139" s="1">
        <v>43337</v>
      </c>
    </row>
    <row r="140" spans="1:2" x14ac:dyDescent="0.25">
      <c r="A140" t="s">
        <v>16</v>
      </c>
      <c r="B140" s="1">
        <v>43338</v>
      </c>
    </row>
    <row r="141" spans="1:2" x14ac:dyDescent="0.25">
      <c r="A141" t="s">
        <v>17</v>
      </c>
      <c r="B141" s="1">
        <v>43339</v>
      </c>
    </row>
    <row r="142" spans="1:2" x14ac:dyDescent="0.25">
      <c r="A142" t="s">
        <v>13</v>
      </c>
      <c r="B142" s="1">
        <v>43340</v>
      </c>
    </row>
    <row r="143" spans="1:2" x14ac:dyDescent="0.25">
      <c r="A143" t="s">
        <v>14</v>
      </c>
      <c r="B143" s="1">
        <v>43341</v>
      </c>
    </row>
    <row r="144" spans="1:2" x14ac:dyDescent="0.25">
      <c r="A144" t="s">
        <v>15</v>
      </c>
      <c r="B144" s="1">
        <v>43342</v>
      </c>
    </row>
    <row r="145" spans="1:2" x14ac:dyDescent="0.25">
      <c r="A145" t="s">
        <v>12</v>
      </c>
      <c r="B145" s="1">
        <v>43343</v>
      </c>
    </row>
    <row r="146" spans="1:2" x14ac:dyDescent="0.25">
      <c r="A146" t="s">
        <v>11</v>
      </c>
      <c r="B146" s="1">
        <v>43344</v>
      </c>
    </row>
    <row r="147" spans="1:2" x14ac:dyDescent="0.25">
      <c r="A147" t="s">
        <v>16</v>
      </c>
      <c r="B147" s="1">
        <v>43345</v>
      </c>
    </row>
    <row r="148" spans="1:2" x14ac:dyDescent="0.25">
      <c r="A148" t="s">
        <v>17</v>
      </c>
      <c r="B148" s="1">
        <v>43346</v>
      </c>
    </row>
    <row r="149" spans="1:2" x14ac:dyDescent="0.25">
      <c r="A149" t="s">
        <v>13</v>
      </c>
      <c r="B149" s="1">
        <v>43347</v>
      </c>
    </row>
    <row r="150" spans="1:2" x14ac:dyDescent="0.25">
      <c r="A150" t="s">
        <v>14</v>
      </c>
      <c r="B150" s="1">
        <v>43348</v>
      </c>
    </row>
    <row r="151" spans="1:2" x14ac:dyDescent="0.25">
      <c r="A151" t="s">
        <v>15</v>
      </c>
      <c r="B151" s="1">
        <v>43349</v>
      </c>
    </row>
    <row r="152" spans="1:2" x14ac:dyDescent="0.25">
      <c r="A152" t="s">
        <v>12</v>
      </c>
      <c r="B152" s="1">
        <v>43350</v>
      </c>
    </row>
    <row r="153" spans="1:2" x14ac:dyDescent="0.25">
      <c r="A153" t="s">
        <v>11</v>
      </c>
      <c r="B153" s="1">
        <v>43351</v>
      </c>
    </row>
    <row r="154" spans="1:2" x14ac:dyDescent="0.25">
      <c r="A154" t="s">
        <v>16</v>
      </c>
      <c r="B154" s="1">
        <v>43352</v>
      </c>
    </row>
    <row r="155" spans="1:2" x14ac:dyDescent="0.25">
      <c r="A155" t="s">
        <v>17</v>
      </c>
      <c r="B155" s="1">
        <v>43353</v>
      </c>
    </row>
    <row r="156" spans="1:2" x14ac:dyDescent="0.25">
      <c r="A156" t="s">
        <v>13</v>
      </c>
      <c r="B156" s="1">
        <v>43354</v>
      </c>
    </row>
    <row r="157" spans="1:2" x14ac:dyDescent="0.25">
      <c r="A157" t="s">
        <v>14</v>
      </c>
      <c r="B157" s="1">
        <v>43355</v>
      </c>
    </row>
    <row r="158" spans="1:2" x14ac:dyDescent="0.25">
      <c r="A158" t="s">
        <v>15</v>
      </c>
      <c r="B158" s="1">
        <v>43356</v>
      </c>
    </row>
    <row r="159" spans="1:2" x14ac:dyDescent="0.25">
      <c r="A159" t="s">
        <v>12</v>
      </c>
      <c r="B159" s="1">
        <v>43357</v>
      </c>
    </row>
    <row r="160" spans="1:2" x14ac:dyDescent="0.25">
      <c r="A160" t="s">
        <v>11</v>
      </c>
      <c r="B160" s="1">
        <v>43358</v>
      </c>
    </row>
    <row r="161" spans="1:2" x14ac:dyDescent="0.25">
      <c r="A161" t="s">
        <v>16</v>
      </c>
      <c r="B161" s="1">
        <v>43359</v>
      </c>
    </row>
    <row r="162" spans="1:2" x14ac:dyDescent="0.25">
      <c r="A162" t="s">
        <v>17</v>
      </c>
      <c r="B162" s="1">
        <v>43360</v>
      </c>
    </row>
    <row r="163" spans="1:2" x14ac:dyDescent="0.25">
      <c r="A163" t="s">
        <v>13</v>
      </c>
      <c r="B163" s="1">
        <v>43361</v>
      </c>
    </row>
    <row r="164" spans="1:2" x14ac:dyDescent="0.25">
      <c r="A164" t="s">
        <v>14</v>
      </c>
      <c r="B164" s="1">
        <v>43362</v>
      </c>
    </row>
    <row r="165" spans="1:2" x14ac:dyDescent="0.25">
      <c r="A165" t="s">
        <v>15</v>
      </c>
      <c r="B165" s="1">
        <v>43363</v>
      </c>
    </row>
    <row r="166" spans="1:2" x14ac:dyDescent="0.25">
      <c r="A166" t="s">
        <v>12</v>
      </c>
      <c r="B166" s="1">
        <v>43364</v>
      </c>
    </row>
    <row r="167" spans="1:2" x14ac:dyDescent="0.25">
      <c r="A167" t="s">
        <v>11</v>
      </c>
      <c r="B167" s="1">
        <v>43365</v>
      </c>
    </row>
    <row r="168" spans="1:2" x14ac:dyDescent="0.25">
      <c r="A168" t="s">
        <v>16</v>
      </c>
      <c r="B168" s="1">
        <v>43366</v>
      </c>
    </row>
    <row r="169" spans="1:2" x14ac:dyDescent="0.25">
      <c r="A169" t="s">
        <v>17</v>
      </c>
      <c r="B169" s="1">
        <v>43367</v>
      </c>
    </row>
    <row r="170" spans="1:2" x14ac:dyDescent="0.25">
      <c r="A170" t="s">
        <v>13</v>
      </c>
      <c r="B170" s="1">
        <v>43368</v>
      </c>
    </row>
    <row r="171" spans="1:2" x14ac:dyDescent="0.25">
      <c r="A171" t="s">
        <v>14</v>
      </c>
      <c r="B171" s="1">
        <v>43369</v>
      </c>
    </row>
    <row r="172" spans="1:2" x14ac:dyDescent="0.25">
      <c r="A172" t="s">
        <v>15</v>
      </c>
      <c r="B172" s="1">
        <v>43370</v>
      </c>
    </row>
    <row r="173" spans="1:2" x14ac:dyDescent="0.25">
      <c r="A173" t="s">
        <v>12</v>
      </c>
      <c r="B173" s="1">
        <v>43371</v>
      </c>
    </row>
    <row r="174" spans="1:2" x14ac:dyDescent="0.25">
      <c r="A174" t="s">
        <v>11</v>
      </c>
      <c r="B174" s="1">
        <v>43372</v>
      </c>
    </row>
    <row r="175" spans="1:2" x14ac:dyDescent="0.25">
      <c r="A175" t="s">
        <v>16</v>
      </c>
      <c r="B175" s="1">
        <v>43373</v>
      </c>
    </row>
  </sheetData>
  <conditionalFormatting sqref="D2:D4 D8:D10 D12:D13 D25:D27 D32 D36:D38 E37 D41 D43 D45:D46 D48:D83 D129:D133 C151 F151 E2 E12 D15:E15 D17 D19 D21:D22 E27">
    <cfRule type="cellIs" dxfId="101" priority="98" operator="equal">
      <formula>"N"</formula>
    </cfRule>
  </conditionalFormatting>
  <conditionalFormatting sqref="F2:F4 F24:F41 F43:F83 F6:F15 F17 F19:F20 F22">
    <cfRule type="cellIs" dxfId="100" priority="97" operator="equal">
      <formula>"N"</formula>
    </cfRule>
  </conditionalFormatting>
  <conditionalFormatting sqref="D40">
    <cfRule type="cellIs" dxfId="99" priority="85" operator="equal">
      <formula>"N"</formula>
    </cfRule>
  </conditionalFormatting>
  <conditionalFormatting sqref="D14:E14">
    <cfRule type="cellIs" dxfId="98" priority="95" operator="equal">
      <formula>"N"</formula>
    </cfRule>
  </conditionalFormatting>
  <conditionalFormatting sqref="D89">
    <cfRule type="cellIs" dxfId="97" priority="73" operator="equal">
      <formula>"N"</formula>
    </cfRule>
  </conditionalFormatting>
  <conditionalFormatting sqref="F23">
    <cfRule type="cellIs" dxfId="96" priority="93" operator="equal">
      <formula>"N"</formula>
    </cfRule>
  </conditionalFormatting>
  <conditionalFormatting sqref="C24">
    <cfRule type="cellIs" dxfId="95" priority="92" operator="equal">
      <formula>"N"</formula>
    </cfRule>
  </conditionalFormatting>
  <conditionalFormatting sqref="D24">
    <cfRule type="cellIs" dxfId="94" priority="91" operator="equal">
      <formula>"N"</formula>
    </cfRule>
  </conditionalFormatting>
  <conditionalFormatting sqref="D33:E33">
    <cfRule type="cellIs" dxfId="93" priority="89" operator="equal">
      <formula>"N"</formula>
    </cfRule>
  </conditionalFormatting>
  <conditionalFormatting sqref="D35">
    <cfRule type="cellIs" dxfId="92" priority="87" operator="equal">
      <formula>"N"</formula>
    </cfRule>
  </conditionalFormatting>
  <conditionalFormatting sqref="D39:E39">
    <cfRule type="cellIs" dxfId="91" priority="86" operator="equal">
      <formula>"N"</formula>
    </cfRule>
  </conditionalFormatting>
  <conditionalFormatting sqref="D42">
    <cfRule type="cellIs" dxfId="90" priority="84" operator="equal">
      <formula>"N"</formula>
    </cfRule>
  </conditionalFormatting>
  <conditionalFormatting sqref="C42">
    <cfRule type="cellIs" dxfId="89" priority="83" operator="equal">
      <formula>"N"</formula>
    </cfRule>
  </conditionalFormatting>
  <conditionalFormatting sqref="F42">
    <cfRule type="cellIs" dxfId="88" priority="82" operator="equal">
      <formula>"N"</formula>
    </cfRule>
  </conditionalFormatting>
  <conditionalFormatting sqref="D44">
    <cfRule type="cellIs" dxfId="87" priority="81" operator="equal">
      <formula>"N"</formula>
    </cfRule>
  </conditionalFormatting>
  <conditionalFormatting sqref="C44">
    <cfRule type="cellIs" dxfId="86" priority="80" operator="equal">
      <formula>"N"</formula>
    </cfRule>
  </conditionalFormatting>
  <conditionalFormatting sqref="D47">
    <cfRule type="cellIs" dxfId="85" priority="79" operator="equal">
      <formula>"N"</formula>
    </cfRule>
  </conditionalFormatting>
  <conditionalFormatting sqref="C47">
    <cfRule type="cellIs" dxfId="84" priority="78" operator="equal">
      <formula>"N"</formula>
    </cfRule>
  </conditionalFormatting>
  <conditionalFormatting sqref="D84">
    <cfRule type="cellIs" dxfId="83" priority="77" operator="equal">
      <formula>"N"</formula>
    </cfRule>
  </conditionalFormatting>
  <conditionalFormatting sqref="D86">
    <cfRule type="cellIs" dxfId="82" priority="76" operator="equal">
      <formula>"N"</formula>
    </cfRule>
  </conditionalFormatting>
  <conditionalFormatting sqref="D87:F87">
    <cfRule type="cellIs" dxfId="81" priority="75" operator="equal">
      <formula>"N"</formula>
    </cfRule>
  </conditionalFormatting>
  <conditionalFormatting sqref="D88">
    <cfRule type="cellIs" dxfId="80" priority="74" operator="equal">
      <formula>"N"</formula>
    </cfRule>
  </conditionalFormatting>
  <conditionalFormatting sqref="D92">
    <cfRule type="cellIs" dxfId="79" priority="72" operator="equal">
      <formula>"N"</formula>
    </cfRule>
  </conditionalFormatting>
  <conditionalFormatting sqref="D90">
    <cfRule type="cellIs" dxfId="78" priority="71" operator="equal">
      <formula>"N"</formula>
    </cfRule>
  </conditionalFormatting>
  <conditionalFormatting sqref="D94">
    <cfRule type="cellIs" dxfId="77" priority="70" operator="equal">
      <formula>"N"</formula>
    </cfRule>
  </conditionalFormatting>
  <conditionalFormatting sqref="D91">
    <cfRule type="cellIs" dxfId="76" priority="69" operator="equal">
      <formula>"N"</formula>
    </cfRule>
  </conditionalFormatting>
  <conditionalFormatting sqref="D97">
    <cfRule type="cellIs" dxfId="75" priority="68" operator="equal">
      <formula>"N"</formula>
    </cfRule>
  </conditionalFormatting>
  <conditionalFormatting sqref="D98">
    <cfRule type="cellIs" dxfId="74" priority="67" operator="equal">
      <formula>"N"</formula>
    </cfRule>
  </conditionalFormatting>
  <conditionalFormatting sqref="D104:D107 D109:D110 D115:D117 E116 D119:D120 D122:D126 D134:D145 E138:E139 D149:D150 D153:D158 D160 D162 D164:D165 D170:D175">
    <cfRule type="cellIs" dxfId="73" priority="66" operator="equal">
      <formula>"N"</formula>
    </cfRule>
  </conditionalFormatting>
  <conditionalFormatting sqref="D127">
    <cfRule type="cellIs" dxfId="72" priority="53" operator="equal">
      <formula>"N"</formula>
    </cfRule>
  </conditionalFormatting>
  <conditionalFormatting sqref="F104:F118 F120 F122:F145 F147:F150 F152:F155 F158:F159 F162:F165 F167:F175">
    <cfRule type="cellIs" dxfId="71" priority="65" operator="equal">
      <formula>"N"</formula>
    </cfRule>
  </conditionalFormatting>
  <conditionalFormatting sqref="D108">
    <cfRule type="cellIs" dxfId="70" priority="64" operator="equal">
      <formula>"N"</formula>
    </cfRule>
  </conditionalFormatting>
  <conditionalFormatting sqref="D111">
    <cfRule type="cellIs" dxfId="69" priority="63" operator="equal">
      <formula>"N"</formula>
    </cfRule>
  </conditionalFormatting>
  <conditionalFormatting sqref="D112">
    <cfRule type="cellIs" dxfId="68" priority="62" operator="equal">
      <formula>"N"</formula>
    </cfRule>
  </conditionalFormatting>
  <conditionalFormatting sqref="D113">
    <cfRule type="cellIs" dxfId="67" priority="61" operator="equal">
      <formula>"N"</formula>
    </cfRule>
  </conditionalFormatting>
  <conditionalFormatting sqref="D114">
    <cfRule type="cellIs" dxfId="66" priority="60" operator="equal">
      <formula>"N"</formula>
    </cfRule>
  </conditionalFormatting>
  <conditionalFormatting sqref="E117">
    <cfRule type="cellIs" dxfId="65" priority="59" operator="equal">
      <formula>"N"</formula>
    </cfRule>
  </conditionalFormatting>
  <conditionalFormatting sqref="D118:E118">
    <cfRule type="cellIs" dxfId="64" priority="58" operator="equal">
      <formula>"N"</formula>
    </cfRule>
  </conditionalFormatting>
  <conditionalFormatting sqref="F119">
    <cfRule type="cellIs" dxfId="63" priority="57" operator="equal">
      <formula>"N"</formula>
    </cfRule>
  </conditionalFormatting>
  <conditionalFormatting sqref="E119">
    <cfRule type="cellIs" dxfId="62" priority="56" operator="equal">
      <formula>"N"</formula>
    </cfRule>
  </conditionalFormatting>
  <conditionalFormatting sqref="D121">
    <cfRule type="cellIs" dxfId="61" priority="55" operator="equal">
      <formula>"N"</formula>
    </cfRule>
  </conditionalFormatting>
  <conditionalFormatting sqref="F121">
    <cfRule type="cellIs" dxfId="60" priority="54" operator="equal">
      <formula>"N"</formula>
    </cfRule>
  </conditionalFormatting>
  <conditionalFormatting sqref="D146">
    <cfRule type="cellIs" dxfId="59" priority="52" operator="equal">
      <formula>"N"</formula>
    </cfRule>
  </conditionalFormatting>
  <conditionalFormatting sqref="E146">
    <cfRule type="cellIs" dxfId="58" priority="51" operator="equal">
      <formula>"N"</formula>
    </cfRule>
  </conditionalFormatting>
  <conditionalFormatting sqref="F146">
    <cfRule type="cellIs" dxfId="57" priority="50" operator="equal">
      <formula>"N"</formula>
    </cfRule>
  </conditionalFormatting>
  <conditionalFormatting sqref="D151">
    <cfRule type="cellIs" dxfId="56" priority="47" operator="equal">
      <formula>"N"</formula>
    </cfRule>
  </conditionalFormatting>
  <conditionalFormatting sqref="D147:E147">
    <cfRule type="cellIs" dxfId="55" priority="49" operator="equal">
      <formula>"N"</formula>
    </cfRule>
  </conditionalFormatting>
  <conditionalFormatting sqref="D148:E148">
    <cfRule type="cellIs" dxfId="54" priority="48" operator="equal">
      <formula>"N"</formula>
    </cfRule>
  </conditionalFormatting>
  <conditionalFormatting sqref="F156">
    <cfRule type="cellIs" dxfId="53" priority="46" operator="equal">
      <formula>"N"</formula>
    </cfRule>
  </conditionalFormatting>
  <conditionalFormatting sqref="F157">
    <cfRule type="cellIs" dxfId="52" priority="45" operator="equal">
      <formula>"N"</formula>
    </cfRule>
  </conditionalFormatting>
  <conditionalFormatting sqref="D159">
    <cfRule type="cellIs" dxfId="51" priority="44" operator="equal">
      <formula>"N"</formula>
    </cfRule>
  </conditionalFormatting>
  <conditionalFormatting sqref="F160">
    <cfRule type="cellIs" dxfId="50" priority="43" operator="equal">
      <formula>"N"</formula>
    </cfRule>
  </conditionalFormatting>
  <conditionalFormatting sqref="D161">
    <cfRule type="cellIs" dxfId="49" priority="42" operator="equal">
      <formula>"N"</formula>
    </cfRule>
  </conditionalFormatting>
  <conditionalFormatting sqref="C161">
    <cfRule type="cellIs" dxfId="48" priority="41" operator="equal">
      <formula>"N"</formula>
    </cfRule>
  </conditionalFormatting>
  <conditionalFormatting sqref="F161">
    <cfRule type="cellIs" dxfId="47" priority="40" operator="equal">
      <formula>"N"</formula>
    </cfRule>
  </conditionalFormatting>
  <conditionalFormatting sqref="D163">
    <cfRule type="cellIs" dxfId="46" priority="39" operator="equal">
      <formula>"N"</formula>
    </cfRule>
  </conditionalFormatting>
  <conditionalFormatting sqref="C163:C165">
    <cfRule type="cellIs" dxfId="45" priority="38" operator="equal">
      <formula>"N"</formula>
    </cfRule>
  </conditionalFormatting>
  <conditionalFormatting sqref="F166">
    <cfRule type="cellIs" dxfId="44" priority="37" operator="equal">
      <formula>"N"</formula>
    </cfRule>
  </conditionalFormatting>
  <conditionalFormatting sqref="E166">
    <cfRule type="cellIs" dxfId="43" priority="36" operator="equal">
      <formula>"N"</formula>
    </cfRule>
  </conditionalFormatting>
  <conditionalFormatting sqref="D166">
    <cfRule type="cellIs" dxfId="42" priority="35" operator="equal">
      <formula>"N"</formula>
    </cfRule>
  </conditionalFormatting>
  <conditionalFormatting sqref="E167">
    <cfRule type="cellIs" dxfId="41" priority="34" operator="equal">
      <formula>"N"</formula>
    </cfRule>
  </conditionalFormatting>
  <conditionalFormatting sqref="D167">
    <cfRule type="cellIs" dxfId="40" priority="33" operator="equal">
      <formula>"N"</formula>
    </cfRule>
  </conditionalFormatting>
  <conditionalFormatting sqref="D168">
    <cfRule type="cellIs" dxfId="39" priority="32" operator="equal">
      <formula>"N"</formula>
    </cfRule>
  </conditionalFormatting>
  <conditionalFormatting sqref="D169:E169">
    <cfRule type="cellIs" dxfId="38" priority="31" operator="equal">
      <formula>"N"</formula>
    </cfRule>
  </conditionalFormatting>
  <conditionalFormatting sqref="C5">
    <cfRule type="cellIs" dxfId="37" priority="30" operator="equal">
      <formula>"N"</formula>
    </cfRule>
  </conditionalFormatting>
  <conditionalFormatting sqref="D5">
    <cfRule type="cellIs" dxfId="36" priority="29" operator="equal">
      <formula>"N"</formula>
    </cfRule>
  </conditionalFormatting>
  <conditionalFormatting sqref="F5">
    <cfRule type="cellIs" dxfId="35" priority="28" operator="equal">
      <formula>"N"</formula>
    </cfRule>
  </conditionalFormatting>
  <conditionalFormatting sqref="C6">
    <cfRule type="cellIs" dxfId="34" priority="27" operator="equal">
      <formula>"N"</formula>
    </cfRule>
  </conditionalFormatting>
  <conditionalFormatting sqref="D6">
    <cfRule type="cellIs" dxfId="33" priority="26" operator="equal">
      <formula>"N"</formula>
    </cfRule>
  </conditionalFormatting>
  <conditionalFormatting sqref="C7:C8">
    <cfRule type="cellIs" dxfId="32" priority="25" operator="equal">
      <formula>"N"</formula>
    </cfRule>
  </conditionalFormatting>
  <conditionalFormatting sqref="D7">
    <cfRule type="cellIs" dxfId="31" priority="24" operator="equal">
      <formula>"N"</formula>
    </cfRule>
  </conditionalFormatting>
  <conditionalFormatting sqref="C16:C17">
    <cfRule type="cellIs" dxfId="30" priority="23" operator="equal">
      <formula>"N"</formula>
    </cfRule>
  </conditionalFormatting>
  <conditionalFormatting sqref="D16">
    <cfRule type="cellIs" dxfId="29" priority="22" operator="equal">
      <formula>"N"</formula>
    </cfRule>
  </conditionalFormatting>
  <conditionalFormatting sqref="E16">
    <cfRule type="cellIs" dxfId="28" priority="21" operator="equal">
      <formula>"N"</formula>
    </cfRule>
  </conditionalFormatting>
  <conditionalFormatting sqref="F16">
    <cfRule type="cellIs" dxfId="27" priority="20" operator="equal">
      <formula>"N"</formula>
    </cfRule>
  </conditionalFormatting>
  <conditionalFormatting sqref="C18">
    <cfRule type="cellIs" dxfId="26" priority="19" operator="equal">
      <formula>"N"</formula>
    </cfRule>
  </conditionalFormatting>
  <conditionalFormatting sqref="D18">
    <cfRule type="cellIs" dxfId="25" priority="18" operator="equal">
      <formula>"N"</formula>
    </cfRule>
  </conditionalFormatting>
  <conditionalFormatting sqref="F18">
    <cfRule type="cellIs" dxfId="24" priority="17" operator="equal">
      <formula>"N"</formula>
    </cfRule>
  </conditionalFormatting>
  <conditionalFormatting sqref="C20">
    <cfRule type="cellIs" dxfId="23" priority="16" operator="equal">
      <formula>"N"</formula>
    </cfRule>
  </conditionalFormatting>
  <conditionalFormatting sqref="D20">
    <cfRule type="cellIs" dxfId="22" priority="15" operator="equal">
      <formula>"N"</formula>
    </cfRule>
  </conditionalFormatting>
  <conditionalFormatting sqref="F21">
    <cfRule type="cellIs" dxfId="21" priority="14" operator="equal">
      <formula>"N"</formula>
    </cfRule>
  </conditionalFormatting>
  <conditionalFormatting sqref="E21">
    <cfRule type="cellIs" dxfId="20" priority="13" operator="equal">
      <formula>"N"</formula>
    </cfRule>
  </conditionalFormatting>
  <conditionalFormatting sqref="C22">
    <cfRule type="cellIs" dxfId="19" priority="12" operator="equal">
      <formula>"N"</formula>
    </cfRule>
  </conditionalFormatting>
  <conditionalFormatting sqref="C23">
    <cfRule type="cellIs" dxfId="18" priority="11" operator="equal">
      <formula>"N"</formula>
    </cfRule>
  </conditionalFormatting>
  <conditionalFormatting sqref="D23">
    <cfRule type="cellIs" dxfId="17" priority="10" operator="equal">
      <formula>"N"</formula>
    </cfRule>
  </conditionalFormatting>
  <conditionalFormatting sqref="E23">
    <cfRule type="cellIs" dxfId="16" priority="9" operator="equal">
      <formula>"N"</formula>
    </cfRule>
  </conditionalFormatting>
  <conditionalFormatting sqref="C28">
    <cfRule type="cellIs" dxfId="15" priority="8" operator="equal">
      <formula>"N"</formula>
    </cfRule>
  </conditionalFormatting>
  <conditionalFormatting sqref="D28">
    <cfRule type="cellIs" dxfId="14" priority="7" operator="equal">
      <formula>"N"</formula>
    </cfRule>
  </conditionalFormatting>
  <conditionalFormatting sqref="C29">
    <cfRule type="cellIs" dxfId="13" priority="6" operator="equal">
      <formula>"N"</formula>
    </cfRule>
  </conditionalFormatting>
  <conditionalFormatting sqref="D29">
    <cfRule type="cellIs" dxfId="12" priority="5" operator="equal">
      <formula>"N"</formula>
    </cfRule>
  </conditionalFormatting>
  <conditionalFormatting sqref="C31">
    <cfRule type="cellIs" dxfId="11" priority="4" operator="equal">
      <formula>"N"</formula>
    </cfRule>
  </conditionalFormatting>
  <conditionalFormatting sqref="D31">
    <cfRule type="cellIs" dxfId="10" priority="3" operator="equal">
      <formula>"N"</formula>
    </cfRule>
  </conditionalFormatting>
  <conditionalFormatting sqref="D34">
    <cfRule type="cellIs" dxfId="9" priority="2" operator="equal">
      <formula>"N"</formula>
    </cfRule>
  </conditionalFormatting>
  <conditionalFormatting sqref="C34:C35">
    <cfRule type="cellIs" dxfId="8" priority="1" operator="equal">
      <formula>"N"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78"/>
  <sheetViews>
    <sheetView zoomScale="104" workbookViewId="0">
      <selection activeCell="E26" sqref="E26"/>
    </sheetView>
  </sheetViews>
  <sheetFormatPr defaultRowHeight="15" x14ac:dyDescent="0.25"/>
  <cols>
    <col min="1" max="1" width="9.7109375" bestFit="1" customWidth="1"/>
    <col min="2" max="2" width="19.7109375" bestFit="1" customWidth="1"/>
    <col min="4" max="4" width="9.140625" style="8"/>
    <col min="11" max="11" width="9.140625" style="8"/>
    <col min="13" max="13" width="9.28515625" style="8" customWidth="1"/>
  </cols>
  <sheetData>
    <row r="1" spans="1:37" x14ac:dyDescent="0.25">
      <c r="A1" s="3">
        <v>43571</v>
      </c>
      <c r="B1" s="4" t="s">
        <v>36</v>
      </c>
      <c r="C1" s="4" t="s">
        <v>37</v>
      </c>
      <c r="D1" s="9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9" t="s">
        <v>45</v>
      </c>
      <c r="L1" s="4" t="s">
        <v>46</v>
      </c>
      <c r="M1" s="9" t="s">
        <v>47</v>
      </c>
      <c r="N1" s="4" t="s">
        <v>48</v>
      </c>
      <c r="O1" s="4" t="s">
        <v>49</v>
      </c>
      <c r="P1" s="4"/>
      <c r="Q1" s="4"/>
      <c r="R1" s="4" t="s">
        <v>50</v>
      </c>
      <c r="S1" s="4"/>
      <c r="T1" s="4"/>
      <c r="U1" s="4" t="s">
        <v>51</v>
      </c>
      <c r="V1" s="4"/>
      <c r="W1" s="4"/>
      <c r="X1" s="4" t="s">
        <v>52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62</v>
      </c>
      <c r="AI1" s="4" t="s">
        <v>63</v>
      </c>
      <c r="AJ1" s="4" t="s">
        <v>64</v>
      </c>
      <c r="AK1" s="4" t="s">
        <v>65</v>
      </c>
    </row>
    <row r="2" spans="1:37" x14ac:dyDescent="0.25">
      <c r="B2" t="s">
        <v>137</v>
      </c>
      <c r="C2" t="s">
        <v>138</v>
      </c>
      <c r="D2" s="8" t="s">
        <v>493</v>
      </c>
      <c r="E2" t="s">
        <v>140</v>
      </c>
      <c r="F2" t="s">
        <v>140</v>
      </c>
      <c r="G2" t="s">
        <v>70</v>
      </c>
      <c r="H2" t="s">
        <v>494</v>
      </c>
      <c r="I2" t="s">
        <v>72</v>
      </c>
      <c r="J2" t="s">
        <v>142</v>
      </c>
      <c r="K2" s="8" t="s">
        <v>495</v>
      </c>
      <c r="L2" t="s">
        <v>496</v>
      </c>
      <c r="M2" s="8" t="s">
        <v>497</v>
      </c>
      <c r="N2">
        <v>9</v>
      </c>
      <c r="O2" t="s">
        <v>145</v>
      </c>
      <c r="R2" t="s">
        <v>498</v>
      </c>
      <c r="U2" t="s">
        <v>147</v>
      </c>
      <c r="X2" t="s">
        <v>499</v>
      </c>
      <c r="Y2" t="s">
        <v>149</v>
      </c>
      <c r="Z2" t="s">
        <v>150</v>
      </c>
      <c r="AA2" t="s">
        <v>151</v>
      </c>
      <c r="AB2" t="s">
        <v>500</v>
      </c>
      <c r="AC2" t="s">
        <v>84</v>
      </c>
      <c r="AD2" t="s">
        <v>131</v>
      </c>
      <c r="AE2" t="s">
        <v>501</v>
      </c>
      <c r="AF2" t="s">
        <v>312</v>
      </c>
      <c r="AG2" t="s">
        <v>502</v>
      </c>
      <c r="AH2" t="s">
        <v>503</v>
      </c>
      <c r="AI2" t="s">
        <v>504</v>
      </c>
      <c r="AJ2">
        <v>5</v>
      </c>
      <c r="AK2" t="s">
        <v>91</v>
      </c>
    </row>
    <row r="3" spans="1:37" x14ac:dyDescent="0.25">
      <c r="B3" t="s">
        <v>159</v>
      </c>
      <c r="C3" t="s">
        <v>160</v>
      </c>
      <c r="D3" s="8" t="s">
        <v>505</v>
      </c>
      <c r="E3" t="s">
        <v>506</v>
      </c>
      <c r="F3" t="s">
        <v>506</v>
      </c>
      <c r="G3" t="s">
        <v>70</v>
      </c>
      <c r="H3" t="s">
        <v>507</v>
      </c>
      <c r="I3" t="s">
        <v>72</v>
      </c>
      <c r="J3" t="s">
        <v>165</v>
      </c>
      <c r="K3" s="8" t="s">
        <v>508</v>
      </c>
      <c r="L3" t="s">
        <v>509</v>
      </c>
      <c r="M3" s="8" t="s">
        <v>75</v>
      </c>
      <c r="N3">
        <v>8.76</v>
      </c>
      <c r="O3" t="s">
        <v>510</v>
      </c>
      <c r="R3" t="s">
        <v>511</v>
      </c>
      <c r="U3" t="s">
        <v>512</v>
      </c>
      <c r="X3" t="s">
        <v>513</v>
      </c>
      <c r="Y3" t="s">
        <v>514</v>
      </c>
      <c r="Z3" t="s">
        <v>172</v>
      </c>
      <c r="AA3" t="s">
        <v>515</v>
      </c>
      <c r="AB3" t="s">
        <v>174</v>
      </c>
      <c r="AC3" t="s">
        <v>107</v>
      </c>
      <c r="AD3" t="s">
        <v>131</v>
      </c>
      <c r="AE3" t="s">
        <v>155</v>
      </c>
      <c r="AF3" t="s">
        <v>516</v>
      </c>
      <c r="AG3" t="s">
        <v>517</v>
      </c>
      <c r="AH3" t="s">
        <v>518</v>
      </c>
      <c r="AI3" t="s">
        <v>519</v>
      </c>
      <c r="AJ3">
        <v>5</v>
      </c>
      <c r="AK3" t="s">
        <v>91</v>
      </c>
    </row>
    <row r="4" spans="1:37" x14ac:dyDescent="0.25">
      <c r="B4" t="s">
        <v>224</v>
      </c>
      <c r="C4" t="s">
        <v>204</v>
      </c>
      <c r="D4" s="8" t="s">
        <v>520</v>
      </c>
      <c r="E4" t="s">
        <v>226</v>
      </c>
      <c r="F4" t="s">
        <v>226</v>
      </c>
      <c r="G4" t="s">
        <v>70</v>
      </c>
      <c r="H4" t="s">
        <v>521</v>
      </c>
      <c r="I4" t="s">
        <v>72</v>
      </c>
      <c r="J4" t="s">
        <v>208</v>
      </c>
      <c r="K4" s="8" t="s">
        <v>479</v>
      </c>
      <c r="L4" t="s">
        <v>522</v>
      </c>
      <c r="M4" s="8" t="s">
        <v>75</v>
      </c>
      <c r="N4">
        <v>3.52</v>
      </c>
      <c r="O4" t="s">
        <v>227</v>
      </c>
      <c r="R4" t="s">
        <v>523</v>
      </c>
      <c r="U4" t="s">
        <v>524</v>
      </c>
      <c r="X4" t="s">
        <v>525</v>
      </c>
      <c r="Y4" t="s">
        <v>231</v>
      </c>
      <c r="Z4" t="s">
        <v>232</v>
      </c>
      <c r="AA4" t="s">
        <v>526</v>
      </c>
      <c r="AB4" t="s">
        <v>234</v>
      </c>
      <c r="AC4" t="s">
        <v>107</v>
      </c>
      <c r="AD4" t="s">
        <v>131</v>
      </c>
      <c r="AE4" t="s">
        <v>313</v>
      </c>
      <c r="AF4" t="s">
        <v>237</v>
      </c>
      <c r="AG4" t="s">
        <v>205</v>
      </c>
      <c r="AH4" t="s">
        <v>527</v>
      </c>
      <c r="AI4" t="s">
        <v>528</v>
      </c>
      <c r="AJ4">
        <v>4</v>
      </c>
      <c r="AK4" t="s">
        <v>91</v>
      </c>
    </row>
    <row r="5" spans="1:37" x14ac:dyDescent="0.25">
      <c r="B5" t="s">
        <v>297</v>
      </c>
      <c r="C5" t="s">
        <v>298</v>
      </c>
      <c r="D5" s="8" t="s">
        <v>493</v>
      </c>
      <c r="E5" t="s">
        <v>529</v>
      </c>
      <c r="F5" t="s">
        <v>529</v>
      </c>
      <c r="G5" t="s">
        <v>70</v>
      </c>
      <c r="H5" t="s">
        <v>507</v>
      </c>
      <c r="I5" t="s">
        <v>72</v>
      </c>
      <c r="J5" t="s">
        <v>302</v>
      </c>
      <c r="K5" s="8" t="s">
        <v>478</v>
      </c>
      <c r="L5" t="s">
        <v>530</v>
      </c>
      <c r="M5" s="8" t="s">
        <v>75</v>
      </c>
      <c r="N5">
        <v>3.71</v>
      </c>
      <c r="O5" t="s">
        <v>531</v>
      </c>
      <c r="R5" t="s">
        <v>532</v>
      </c>
      <c r="U5" t="s">
        <v>533</v>
      </c>
      <c r="X5" t="s">
        <v>534</v>
      </c>
      <c r="Y5" t="s">
        <v>535</v>
      </c>
      <c r="Z5" t="s">
        <v>309</v>
      </c>
      <c r="AA5" t="s">
        <v>536</v>
      </c>
      <c r="AB5" t="s">
        <v>311</v>
      </c>
      <c r="AC5" t="s">
        <v>107</v>
      </c>
      <c r="AD5" t="s">
        <v>537</v>
      </c>
      <c r="AE5" t="s">
        <v>312</v>
      </c>
      <c r="AF5" t="s">
        <v>538</v>
      </c>
      <c r="AG5" t="s">
        <v>539</v>
      </c>
      <c r="AH5" t="s">
        <v>540</v>
      </c>
      <c r="AI5" t="s">
        <v>541</v>
      </c>
      <c r="AJ5">
        <v>3</v>
      </c>
      <c r="AK5" t="s">
        <v>91</v>
      </c>
    </row>
    <row r="6" spans="1:37" x14ac:dyDescent="0.25">
      <c r="B6" t="s">
        <v>114</v>
      </c>
      <c r="C6" t="s">
        <v>115</v>
      </c>
      <c r="D6" s="8" t="s">
        <v>542</v>
      </c>
      <c r="E6" t="s">
        <v>117</v>
      </c>
      <c r="F6" t="s">
        <v>117</v>
      </c>
      <c r="G6" t="s">
        <v>70</v>
      </c>
      <c r="H6" t="s">
        <v>507</v>
      </c>
      <c r="I6" t="s">
        <v>72</v>
      </c>
      <c r="J6" t="s">
        <v>120</v>
      </c>
      <c r="K6" s="8" t="s">
        <v>543</v>
      </c>
      <c r="L6" t="s">
        <v>544</v>
      </c>
      <c r="M6" s="8" t="s">
        <v>144</v>
      </c>
      <c r="N6">
        <v>0.82</v>
      </c>
      <c r="O6" t="s">
        <v>123</v>
      </c>
      <c r="R6" t="s">
        <v>545</v>
      </c>
      <c r="U6" t="s">
        <v>546</v>
      </c>
      <c r="X6" t="s">
        <v>126</v>
      </c>
      <c r="Y6" t="s">
        <v>127</v>
      </c>
      <c r="Z6" t="s">
        <v>128</v>
      </c>
      <c r="AA6" t="s">
        <v>129</v>
      </c>
      <c r="AB6" t="s">
        <v>130</v>
      </c>
      <c r="AC6" t="s">
        <v>107</v>
      </c>
      <c r="AD6" t="s">
        <v>547</v>
      </c>
      <c r="AE6" t="s">
        <v>548</v>
      </c>
      <c r="AF6" t="s">
        <v>109</v>
      </c>
      <c r="AG6" t="s">
        <v>549</v>
      </c>
      <c r="AH6" t="s">
        <v>550</v>
      </c>
      <c r="AI6" t="s">
        <v>551</v>
      </c>
      <c r="AJ6">
        <v>3</v>
      </c>
      <c r="AK6" t="s">
        <v>91</v>
      </c>
    </row>
    <row r="7" spans="1:37" x14ac:dyDescent="0.25">
      <c r="B7" t="s">
        <v>66</v>
      </c>
      <c r="C7" t="s">
        <v>67</v>
      </c>
      <c r="D7" s="8" t="s">
        <v>552</v>
      </c>
      <c r="E7" t="s">
        <v>553</v>
      </c>
      <c r="F7" t="s">
        <v>553</v>
      </c>
      <c r="G7" t="s">
        <v>70</v>
      </c>
      <c r="H7" t="s">
        <v>554</v>
      </c>
      <c r="I7" t="s">
        <v>72</v>
      </c>
      <c r="J7" t="s">
        <v>73</v>
      </c>
      <c r="K7" s="8" t="s">
        <v>495</v>
      </c>
      <c r="L7" t="s">
        <v>555</v>
      </c>
      <c r="M7" s="8" t="s">
        <v>483</v>
      </c>
      <c r="N7">
        <v>1.69</v>
      </c>
      <c r="O7" t="s">
        <v>556</v>
      </c>
      <c r="R7" t="s">
        <v>557</v>
      </c>
      <c r="U7" t="s">
        <v>558</v>
      </c>
      <c r="X7" t="s">
        <v>559</v>
      </c>
      <c r="Y7" t="s">
        <v>80</v>
      </c>
      <c r="Z7" t="s">
        <v>560</v>
      </c>
      <c r="AA7" t="s">
        <v>82</v>
      </c>
      <c r="AB7" t="s">
        <v>561</v>
      </c>
      <c r="AC7" t="s">
        <v>84</v>
      </c>
      <c r="AD7" t="s">
        <v>547</v>
      </c>
      <c r="AE7" t="s">
        <v>562</v>
      </c>
      <c r="AF7" t="s">
        <v>562</v>
      </c>
      <c r="AG7" t="s">
        <v>563</v>
      </c>
      <c r="AH7" t="s">
        <v>564</v>
      </c>
      <c r="AI7" t="s">
        <v>565</v>
      </c>
      <c r="AJ7">
        <v>3</v>
      </c>
      <c r="AK7" t="s">
        <v>91</v>
      </c>
    </row>
    <row r="8" spans="1:37" x14ac:dyDescent="0.25">
      <c r="B8" t="s">
        <v>317</v>
      </c>
      <c r="C8" t="s">
        <v>318</v>
      </c>
      <c r="D8" s="8" t="s">
        <v>488</v>
      </c>
      <c r="E8" t="s">
        <v>566</v>
      </c>
      <c r="F8" t="s">
        <v>566</v>
      </c>
      <c r="G8" t="s">
        <v>281</v>
      </c>
      <c r="H8" t="s">
        <v>567</v>
      </c>
      <c r="I8" t="s">
        <v>72</v>
      </c>
      <c r="J8" t="s">
        <v>322</v>
      </c>
      <c r="K8" s="8" t="s">
        <v>520</v>
      </c>
      <c r="L8" t="s">
        <v>568</v>
      </c>
      <c r="M8" s="8" t="s">
        <v>483</v>
      </c>
      <c r="N8">
        <v>9.4499999999999993</v>
      </c>
      <c r="O8" t="s">
        <v>569</v>
      </c>
      <c r="R8" t="s">
        <v>570</v>
      </c>
      <c r="U8" t="s">
        <v>571</v>
      </c>
      <c r="X8" t="s">
        <v>572</v>
      </c>
      <c r="Y8" t="s">
        <v>328</v>
      </c>
      <c r="Z8" t="s">
        <v>573</v>
      </c>
      <c r="AA8" t="s">
        <v>223</v>
      </c>
      <c r="AB8" t="s">
        <v>331</v>
      </c>
      <c r="AC8" t="s">
        <v>107</v>
      </c>
      <c r="AD8" t="s">
        <v>574</v>
      </c>
      <c r="AE8" t="s">
        <v>575</v>
      </c>
      <c r="AF8" t="s">
        <v>576</v>
      </c>
      <c r="AG8" t="s">
        <v>437</v>
      </c>
      <c r="AH8" t="s">
        <v>577</v>
      </c>
      <c r="AI8" t="s">
        <v>578</v>
      </c>
      <c r="AJ8">
        <v>3</v>
      </c>
      <c r="AK8" t="s">
        <v>91</v>
      </c>
    </row>
    <row r="9" spans="1:37" x14ac:dyDescent="0.25">
      <c r="B9" t="s">
        <v>338</v>
      </c>
      <c r="C9" t="s">
        <v>339</v>
      </c>
      <c r="D9" s="8" t="s">
        <v>579</v>
      </c>
      <c r="E9" t="s">
        <v>341</v>
      </c>
      <c r="F9" t="s">
        <v>341</v>
      </c>
      <c r="G9" t="s">
        <v>70</v>
      </c>
      <c r="H9" t="s">
        <v>567</v>
      </c>
      <c r="I9" t="s">
        <v>72</v>
      </c>
      <c r="J9" t="s">
        <v>342</v>
      </c>
      <c r="K9" s="8" t="s">
        <v>508</v>
      </c>
      <c r="L9" t="s">
        <v>580</v>
      </c>
      <c r="M9" s="8" t="s">
        <v>481</v>
      </c>
      <c r="N9">
        <v>4.1500000000000004</v>
      </c>
      <c r="O9" t="s">
        <v>344</v>
      </c>
      <c r="R9" t="s">
        <v>581</v>
      </c>
      <c r="U9" t="s">
        <v>582</v>
      </c>
      <c r="X9" t="s">
        <v>347</v>
      </c>
      <c r="Y9" t="s">
        <v>348</v>
      </c>
      <c r="Z9" t="s">
        <v>583</v>
      </c>
      <c r="AA9" t="s">
        <v>350</v>
      </c>
      <c r="AB9" t="s">
        <v>584</v>
      </c>
      <c r="AC9" t="s">
        <v>84</v>
      </c>
      <c r="AD9" t="s">
        <v>131</v>
      </c>
      <c r="AE9" t="s">
        <v>175</v>
      </c>
      <c r="AF9" t="s">
        <v>585</v>
      </c>
      <c r="AG9" t="s">
        <v>586</v>
      </c>
      <c r="AH9" t="s">
        <v>177</v>
      </c>
      <c r="AI9" t="s">
        <v>587</v>
      </c>
      <c r="AJ9">
        <v>3</v>
      </c>
      <c r="AK9" t="s">
        <v>91</v>
      </c>
    </row>
    <row r="10" spans="1:37" x14ac:dyDescent="0.25">
      <c r="B10" t="s">
        <v>389</v>
      </c>
      <c r="C10" t="s">
        <v>302</v>
      </c>
      <c r="D10" s="8" t="s">
        <v>478</v>
      </c>
      <c r="E10" t="s">
        <v>391</v>
      </c>
      <c r="F10" t="s">
        <v>391</v>
      </c>
      <c r="G10" t="s">
        <v>281</v>
      </c>
      <c r="H10" t="s">
        <v>507</v>
      </c>
      <c r="I10" t="s">
        <v>72</v>
      </c>
      <c r="J10" t="s">
        <v>298</v>
      </c>
      <c r="K10" s="8" t="s">
        <v>493</v>
      </c>
      <c r="L10" t="s">
        <v>588</v>
      </c>
      <c r="M10" s="8" t="s">
        <v>122</v>
      </c>
      <c r="N10">
        <v>12.15</v>
      </c>
      <c r="O10" t="s">
        <v>393</v>
      </c>
      <c r="R10" t="s">
        <v>589</v>
      </c>
      <c r="U10" t="s">
        <v>590</v>
      </c>
      <c r="X10" t="s">
        <v>396</v>
      </c>
      <c r="Y10" t="s">
        <v>397</v>
      </c>
      <c r="Z10" t="s">
        <v>591</v>
      </c>
      <c r="AA10" t="s">
        <v>399</v>
      </c>
      <c r="AB10" t="s">
        <v>592</v>
      </c>
      <c r="AC10" t="s">
        <v>84</v>
      </c>
      <c r="AD10" t="s">
        <v>175</v>
      </c>
      <c r="AE10" t="s">
        <v>593</v>
      </c>
      <c r="AF10" t="s">
        <v>594</v>
      </c>
      <c r="AG10" t="s">
        <v>595</v>
      </c>
      <c r="AH10" t="s">
        <v>596</v>
      </c>
      <c r="AI10" t="s">
        <v>597</v>
      </c>
      <c r="AJ10">
        <v>3</v>
      </c>
      <c r="AK10" t="s">
        <v>91</v>
      </c>
    </row>
    <row r="11" spans="1:37" x14ac:dyDescent="0.25">
      <c r="B11" t="s">
        <v>421</v>
      </c>
      <c r="C11" t="s">
        <v>422</v>
      </c>
      <c r="D11" s="8" t="s">
        <v>493</v>
      </c>
      <c r="E11" t="s">
        <v>598</v>
      </c>
      <c r="F11" t="s">
        <v>599</v>
      </c>
      <c r="G11" t="s">
        <v>281</v>
      </c>
      <c r="H11" t="s">
        <v>507</v>
      </c>
      <c r="I11" t="s">
        <v>72</v>
      </c>
      <c r="J11" t="s">
        <v>425</v>
      </c>
      <c r="K11" s="8" t="s">
        <v>600</v>
      </c>
      <c r="L11" t="s">
        <v>601</v>
      </c>
      <c r="M11" s="8" t="s">
        <v>481</v>
      </c>
      <c r="N11">
        <v>6.6</v>
      </c>
      <c r="O11" t="s">
        <v>427</v>
      </c>
      <c r="R11" t="s">
        <v>602</v>
      </c>
      <c r="U11" t="s">
        <v>429</v>
      </c>
      <c r="X11" t="s">
        <v>603</v>
      </c>
      <c r="Y11" t="s">
        <v>431</v>
      </c>
      <c r="Z11" t="s">
        <v>432</v>
      </c>
      <c r="AA11" t="s">
        <v>604</v>
      </c>
      <c r="AB11" t="s">
        <v>434</v>
      </c>
      <c r="AC11" t="s">
        <v>107</v>
      </c>
      <c r="AD11" t="s">
        <v>197</v>
      </c>
      <c r="AE11" t="s">
        <v>312</v>
      </c>
      <c r="AF11" t="s">
        <v>175</v>
      </c>
      <c r="AG11" t="s">
        <v>605</v>
      </c>
      <c r="AH11" t="s">
        <v>606</v>
      </c>
      <c r="AI11" t="s">
        <v>607</v>
      </c>
      <c r="AJ11">
        <v>3</v>
      </c>
      <c r="AK11" t="s">
        <v>91</v>
      </c>
    </row>
    <row r="12" spans="1:37" x14ac:dyDescent="0.25">
      <c r="B12" s="4" t="s">
        <v>278</v>
      </c>
      <c r="C12" t="s">
        <v>142</v>
      </c>
      <c r="D12" s="8" t="s">
        <v>495</v>
      </c>
      <c r="E12" t="s">
        <v>280</v>
      </c>
      <c r="F12" t="s">
        <v>280</v>
      </c>
      <c r="G12" t="s">
        <v>281</v>
      </c>
      <c r="H12" t="s">
        <v>494</v>
      </c>
      <c r="I12" t="s">
        <v>72</v>
      </c>
      <c r="J12" t="s">
        <v>138</v>
      </c>
      <c r="K12" s="8" t="s">
        <v>493</v>
      </c>
      <c r="L12" t="s">
        <v>608</v>
      </c>
      <c r="M12" s="8" t="s">
        <v>481</v>
      </c>
      <c r="N12">
        <v>6</v>
      </c>
      <c r="O12" s="4" t="s">
        <v>283</v>
      </c>
      <c r="P12" s="4"/>
      <c r="Q12" s="4"/>
      <c r="R12" s="4" t="s">
        <v>609</v>
      </c>
      <c r="S12" s="4"/>
      <c r="T12" s="4"/>
      <c r="U12" s="4" t="s">
        <v>285</v>
      </c>
      <c r="V12" s="4"/>
      <c r="W12" s="4"/>
      <c r="X12" s="4" t="s">
        <v>610</v>
      </c>
      <c r="Y12" t="s">
        <v>287</v>
      </c>
      <c r="Z12" t="s">
        <v>288</v>
      </c>
      <c r="AA12" t="s">
        <v>289</v>
      </c>
      <c r="AB12" t="s">
        <v>290</v>
      </c>
      <c r="AC12" t="s">
        <v>84</v>
      </c>
      <c r="AD12" s="4" t="s">
        <v>108</v>
      </c>
      <c r="AE12" s="4" t="s">
        <v>611</v>
      </c>
      <c r="AF12" s="4" t="s">
        <v>612</v>
      </c>
      <c r="AG12" t="s">
        <v>294</v>
      </c>
      <c r="AH12" t="s">
        <v>613</v>
      </c>
      <c r="AI12" t="s">
        <v>296</v>
      </c>
      <c r="AJ12">
        <v>3</v>
      </c>
      <c r="AK12" t="s">
        <v>91</v>
      </c>
    </row>
    <row r="13" spans="1:37" x14ac:dyDescent="0.25">
      <c r="B13" t="s">
        <v>614</v>
      </c>
      <c r="C13" t="s">
        <v>422</v>
      </c>
      <c r="D13" s="8" t="s">
        <v>493</v>
      </c>
      <c r="E13" t="s">
        <v>615</v>
      </c>
      <c r="F13" t="s">
        <v>615</v>
      </c>
      <c r="G13" t="s">
        <v>281</v>
      </c>
      <c r="H13" t="s">
        <v>507</v>
      </c>
      <c r="I13" t="s">
        <v>72</v>
      </c>
      <c r="J13" t="s">
        <v>425</v>
      </c>
      <c r="K13" s="8" t="s">
        <v>600</v>
      </c>
      <c r="L13" t="s">
        <v>601</v>
      </c>
      <c r="M13" s="8" t="s">
        <v>481</v>
      </c>
      <c r="N13">
        <v>6.6</v>
      </c>
      <c r="O13" t="s">
        <v>616</v>
      </c>
      <c r="R13" t="s">
        <v>617</v>
      </c>
      <c r="U13" t="s">
        <v>618</v>
      </c>
      <c r="X13" t="s">
        <v>619</v>
      </c>
      <c r="Y13" t="s">
        <v>620</v>
      </c>
      <c r="Z13" t="s">
        <v>621</v>
      </c>
      <c r="AA13" t="s">
        <v>622</v>
      </c>
      <c r="AB13" t="s">
        <v>623</v>
      </c>
      <c r="AC13" t="s">
        <v>107</v>
      </c>
      <c r="AD13" t="s">
        <v>624</v>
      </c>
      <c r="AE13" t="s">
        <v>625</v>
      </c>
      <c r="AF13" t="s">
        <v>626</v>
      </c>
      <c r="AG13" t="s">
        <v>219</v>
      </c>
      <c r="AH13" t="s">
        <v>627</v>
      </c>
      <c r="AI13" t="s">
        <v>628</v>
      </c>
      <c r="AJ13">
        <v>3</v>
      </c>
      <c r="AK13" t="s">
        <v>91</v>
      </c>
    </row>
    <row r="14" spans="1:37" x14ac:dyDescent="0.25">
      <c r="B14" t="s">
        <v>241</v>
      </c>
      <c r="C14" t="s">
        <v>242</v>
      </c>
      <c r="D14" s="8" t="s">
        <v>629</v>
      </c>
      <c r="E14" t="s">
        <v>630</v>
      </c>
      <c r="F14" t="s">
        <v>630</v>
      </c>
      <c r="G14" t="s">
        <v>70</v>
      </c>
      <c r="H14" t="s">
        <v>554</v>
      </c>
      <c r="I14" t="s">
        <v>72</v>
      </c>
      <c r="J14" t="s">
        <v>246</v>
      </c>
      <c r="K14" s="8" t="s">
        <v>475</v>
      </c>
      <c r="L14" t="s">
        <v>631</v>
      </c>
      <c r="M14" s="8" t="s">
        <v>491</v>
      </c>
      <c r="N14">
        <v>2.93</v>
      </c>
      <c r="O14" t="s">
        <v>632</v>
      </c>
      <c r="R14" t="s">
        <v>633</v>
      </c>
      <c r="U14" t="s">
        <v>634</v>
      </c>
      <c r="X14" t="s">
        <v>251</v>
      </c>
      <c r="Y14" t="s">
        <v>252</v>
      </c>
      <c r="Z14" t="s">
        <v>253</v>
      </c>
      <c r="AA14" t="s">
        <v>635</v>
      </c>
      <c r="AB14" t="s">
        <v>255</v>
      </c>
      <c r="AC14" t="s">
        <v>107</v>
      </c>
      <c r="AD14" t="s">
        <v>547</v>
      </c>
      <c r="AE14" t="s">
        <v>636</v>
      </c>
      <c r="AF14" t="s">
        <v>637</v>
      </c>
      <c r="AG14" t="s">
        <v>638</v>
      </c>
      <c r="AH14" t="s">
        <v>639</v>
      </c>
      <c r="AI14" t="s">
        <v>640</v>
      </c>
      <c r="AJ14">
        <v>2</v>
      </c>
      <c r="AK14" t="s">
        <v>91</v>
      </c>
    </row>
    <row r="15" spans="1:37" x14ac:dyDescent="0.25">
      <c r="B15" t="s">
        <v>92</v>
      </c>
      <c r="C15" t="s">
        <v>93</v>
      </c>
      <c r="D15" s="8" t="s">
        <v>641</v>
      </c>
      <c r="E15" t="s">
        <v>642</v>
      </c>
      <c r="F15" t="s">
        <v>642</v>
      </c>
      <c r="G15" t="s">
        <v>70</v>
      </c>
      <c r="H15" t="s">
        <v>567</v>
      </c>
      <c r="I15" t="s">
        <v>72</v>
      </c>
      <c r="J15" t="s">
        <v>97</v>
      </c>
      <c r="K15" s="8" t="s">
        <v>643</v>
      </c>
      <c r="L15" t="s">
        <v>644</v>
      </c>
      <c r="M15" s="8" t="s">
        <v>491</v>
      </c>
      <c r="N15">
        <v>3.38</v>
      </c>
      <c r="O15" t="s">
        <v>645</v>
      </c>
      <c r="R15" t="s">
        <v>646</v>
      </c>
      <c r="U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153</v>
      </c>
      <c r="AE15" t="s">
        <v>257</v>
      </c>
      <c r="AF15" t="s">
        <v>109</v>
      </c>
      <c r="AG15" t="s">
        <v>111</v>
      </c>
      <c r="AH15" t="s">
        <v>647</v>
      </c>
      <c r="AI15" t="s">
        <v>113</v>
      </c>
      <c r="AJ15">
        <v>2</v>
      </c>
      <c r="AK15" t="s">
        <v>91</v>
      </c>
    </row>
    <row r="16" spans="1:37" x14ac:dyDescent="0.25">
      <c r="B16" t="s">
        <v>181</v>
      </c>
      <c r="C16" t="s">
        <v>182</v>
      </c>
      <c r="D16" s="8" t="s">
        <v>648</v>
      </c>
      <c r="E16" t="s">
        <v>649</v>
      </c>
      <c r="F16" t="s">
        <v>649</v>
      </c>
      <c r="G16" t="s">
        <v>70</v>
      </c>
      <c r="H16" t="s">
        <v>507</v>
      </c>
      <c r="I16" t="s">
        <v>72</v>
      </c>
      <c r="J16" t="s">
        <v>187</v>
      </c>
      <c r="K16" s="8" t="s">
        <v>475</v>
      </c>
      <c r="L16" t="s">
        <v>650</v>
      </c>
      <c r="M16" s="8" t="s">
        <v>491</v>
      </c>
      <c r="N16">
        <v>1.8</v>
      </c>
      <c r="O16" t="s">
        <v>651</v>
      </c>
      <c r="R16" t="s">
        <v>652</v>
      </c>
      <c r="U16" t="s">
        <v>653</v>
      </c>
      <c r="X16" t="s">
        <v>654</v>
      </c>
      <c r="Y16" t="s">
        <v>193</v>
      </c>
      <c r="Z16" t="s">
        <v>655</v>
      </c>
      <c r="AA16" t="s">
        <v>195</v>
      </c>
      <c r="AB16" t="s">
        <v>656</v>
      </c>
      <c r="AC16" t="s">
        <v>84</v>
      </c>
      <c r="AD16" t="s">
        <v>537</v>
      </c>
      <c r="AE16" t="s">
        <v>657</v>
      </c>
      <c r="AF16" t="s">
        <v>658</v>
      </c>
      <c r="AG16" t="s">
        <v>659</v>
      </c>
      <c r="AH16" t="s">
        <v>660</v>
      </c>
      <c r="AI16" t="s">
        <v>661</v>
      </c>
      <c r="AJ16">
        <v>2</v>
      </c>
      <c r="AK16" t="s">
        <v>91</v>
      </c>
    </row>
    <row r="17" spans="1:37" x14ac:dyDescent="0.25">
      <c r="B17" t="s">
        <v>261</v>
      </c>
      <c r="C17" t="s">
        <v>242</v>
      </c>
      <c r="D17" s="8" t="s">
        <v>629</v>
      </c>
      <c r="E17" t="s">
        <v>263</v>
      </c>
      <c r="F17" t="s">
        <v>263</v>
      </c>
      <c r="G17" t="s">
        <v>70</v>
      </c>
      <c r="H17" t="s">
        <v>554</v>
      </c>
      <c r="I17" t="s">
        <v>72</v>
      </c>
      <c r="J17" t="s">
        <v>246</v>
      </c>
      <c r="K17" s="8" t="s">
        <v>475</v>
      </c>
      <c r="L17" t="s">
        <v>631</v>
      </c>
      <c r="M17" s="8" t="s">
        <v>491</v>
      </c>
      <c r="N17">
        <v>2.93</v>
      </c>
      <c r="O17" t="s">
        <v>662</v>
      </c>
      <c r="R17" t="s">
        <v>663</v>
      </c>
      <c r="U17" t="s">
        <v>664</v>
      </c>
      <c r="X17" t="s">
        <v>267</v>
      </c>
      <c r="Y17" t="s">
        <v>665</v>
      </c>
      <c r="Z17" t="s">
        <v>269</v>
      </c>
      <c r="AA17" t="s">
        <v>270</v>
      </c>
      <c r="AB17" t="s">
        <v>271</v>
      </c>
      <c r="AC17" t="s">
        <v>107</v>
      </c>
      <c r="AD17" t="s">
        <v>666</v>
      </c>
      <c r="AE17" t="s">
        <v>256</v>
      </c>
      <c r="AF17" t="s">
        <v>667</v>
      </c>
      <c r="AG17" t="s">
        <v>668</v>
      </c>
      <c r="AH17" t="s">
        <v>669</v>
      </c>
      <c r="AI17" t="s">
        <v>312</v>
      </c>
      <c r="AJ17">
        <v>2</v>
      </c>
      <c r="AK17" t="s">
        <v>91</v>
      </c>
    </row>
    <row r="18" spans="1:37" x14ac:dyDescent="0.25">
      <c r="B18" t="s">
        <v>357</v>
      </c>
      <c r="C18" t="s">
        <v>187</v>
      </c>
      <c r="D18" s="8" t="s">
        <v>475</v>
      </c>
      <c r="E18" t="s">
        <v>359</v>
      </c>
      <c r="F18" t="s">
        <v>359</v>
      </c>
      <c r="G18" t="s">
        <v>281</v>
      </c>
      <c r="H18" t="s">
        <v>507</v>
      </c>
      <c r="I18" t="s">
        <v>72</v>
      </c>
      <c r="J18" t="s">
        <v>182</v>
      </c>
      <c r="K18" s="8" t="s">
        <v>648</v>
      </c>
      <c r="L18" t="s">
        <v>670</v>
      </c>
      <c r="M18" s="8" t="s">
        <v>671</v>
      </c>
      <c r="N18">
        <v>4.1500000000000004</v>
      </c>
      <c r="O18" t="s">
        <v>361</v>
      </c>
      <c r="R18" t="s">
        <v>672</v>
      </c>
      <c r="U18" t="s">
        <v>673</v>
      </c>
      <c r="X18" t="s">
        <v>674</v>
      </c>
      <c r="Y18" t="s">
        <v>365</v>
      </c>
      <c r="Z18" t="s">
        <v>366</v>
      </c>
      <c r="AA18" t="s">
        <v>367</v>
      </c>
      <c r="AB18" t="s">
        <v>368</v>
      </c>
      <c r="AC18" t="s">
        <v>107</v>
      </c>
      <c r="AD18" t="s">
        <v>132</v>
      </c>
      <c r="AE18" t="s">
        <v>373</v>
      </c>
      <c r="AF18" t="s">
        <v>675</v>
      </c>
      <c r="AG18" t="s">
        <v>676</v>
      </c>
      <c r="AH18" t="s">
        <v>677</v>
      </c>
      <c r="AI18" t="s">
        <v>596</v>
      </c>
      <c r="AJ18">
        <v>1</v>
      </c>
      <c r="AK18" t="s">
        <v>91</v>
      </c>
    </row>
    <row r="19" spans="1:37" x14ac:dyDescent="0.25">
      <c r="B19" s="4" t="s">
        <v>375</v>
      </c>
      <c r="C19" t="s">
        <v>97</v>
      </c>
      <c r="D19" s="8" t="s">
        <v>643</v>
      </c>
      <c r="E19" t="s">
        <v>377</v>
      </c>
      <c r="F19" t="s">
        <v>377</v>
      </c>
      <c r="G19" t="s">
        <v>281</v>
      </c>
      <c r="H19" t="s">
        <v>567</v>
      </c>
      <c r="I19" t="s">
        <v>72</v>
      </c>
      <c r="J19" t="s">
        <v>93</v>
      </c>
      <c r="K19" s="8" t="s">
        <v>641</v>
      </c>
      <c r="L19" t="s">
        <v>678</v>
      </c>
      <c r="M19" s="8" t="s">
        <v>483</v>
      </c>
      <c r="N19">
        <v>3.86</v>
      </c>
      <c r="O19" s="4" t="s">
        <v>679</v>
      </c>
      <c r="P19" s="4"/>
      <c r="Q19" s="4"/>
      <c r="R19" s="4" t="s">
        <v>680</v>
      </c>
      <c r="S19" s="4"/>
      <c r="T19" s="4"/>
      <c r="U19" s="4" t="s">
        <v>381</v>
      </c>
      <c r="V19" s="4"/>
      <c r="W19" s="4"/>
      <c r="X19" s="4" t="s">
        <v>681</v>
      </c>
      <c r="Y19" t="s">
        <v>383</v>
      </c>
      <c r="Z19" t="s">
        <v>384</v>
      </c>
      <c r="AA19" t="s">
        <v>385</v>
      </c>
      <c r="AB19" s="4" t="s">
        <v>386</v>
      </c>
      <c r="AC19" s="4" t="s">
        <v>84</v>
      </c>
      <c r="AD19" t="s">
        <v>197</v>
      </c>
      <c r="AE19" t="s">
        <v>197</v>
      </c>
      <c r="AF19" t="s">
        <v>197</v>
      </c>
      <c r="AG19" t="s">
        <v>108</v>
      </c>
      <c r="AH19" t="s">
        <v>218</v>
      </c>
      <c r="AI19" t="s">
        <v>682</v>
      </c>
      <c r="AJ19">
        <v>1</v>
      </c>
      <c r="AK19" t="s">
        <v>91</v>
      </c>
    </row>
    <row r="20" spans="1:37" x14ac:dyDescent="0.25">
      <c r="B20" t="s">
        <v>441</v>
      </c>
      <c r="C20" t="s">
        <v>208</v>
      </c>
      <c r="D20" s="8" t="s">
        <v>479</v>
      </c>
      <c r="E20" t="s">
        <v>683</v>
      </c>
      <c r="F20" t="s">
        <v>443</v>
      </c>
      <c r="G20" t="s">
        <v>281</v>
      </c>
      <c r="H20" t="s">
        <v>521</v>
      </c>
      <c r="I20" t="s">
        <v>72</v>
      </c>
      <c r="J20" t="s">
        <v>204</v>
      </c>
      <c r="K20" s="8" t="s">
        <v>520</v>
      </c>
      <c r="L20" t="s">
        <v>684</v>
      </c>
      <c r="M20" s="8" t="s">
        <v>671</v>
      </c>
      <c r="N20">
        <v>0</v>
      </c>
      <c r="O20" t="s">
        <v>685</v>
      </c>
      <c r="R20" t="s">
        <v>686</v>
      </c>
      <c r="U20" t="s">
        <v>447</v>
      </c>
      <c r="X20" t="s">
        <v>687</v>
      </c>
      <c r="Y20" t="s">
        <v>449</v>
      </c>
      <c r="Z20" t="s">
        <v>450</v>
      </c>
      <c r="AA20" t="s">
        <v>451</v>
      </c>
      <c r="AB20" t="s">
        <v>452</v>
      </c>
      <c r="AC20" t="s">
        <v>107</v>
      </c>
      <c r="AD20" t="s">
        <v>131</v>
      </c>
      <c r="AE20" t="s">
        <v>132</v>
      </c>
      <c r="AF20" t="s">
        <v>688</v>
      </c>
      <c r="AG20" t="s">
        <v>689</v>
      </c>
      <c r="AH20" t="s">
        <v>690</v>
      </c>
      <c r="AI20" t="s">
        <v>691</v>
      </c>
      <c r="AJ20">
        <v>0</v>
      </c>
      <c r="AK20" t="s">
        <v>91</v>
      </c>
    </row>
    <row r="21" spans="1:37" x14ac:dyDescent="0.25">
      <c r="B21" t="s">
        <v>456</v>
      </c>
      <c r="C21" t="s">
        <v>165</v>
      </c>
      <c r="D21" s="8" t="s">
        <v>508</v>
      </c>
      <c r="E21" t="s">
        <v>692</v>
      </c>
      <c r="F21" t="s">
        <v>458</v>
      </c>
      <c r="G21" t="s">
        <v>281</v>
      </c>
      <c r="H21" t="s">
        <v>507</v>
      </c>
      <c r="I21" t="s">
        <v>72</v>
      </c>
      <c r="J21" t="s">
        <v>160</v>
      </c>
      <c r="K21" s="8" t="s">
        <v>505</v>
      </c>
      <c r="L21" t="s">
        <v>693</v>
      </c>
      <c r="M21" s="8" t="s">
        <v>694</v>
      </c>
      <c r="N21">
        <v>0.53</v>
      </c>
      <c r="O21" t="s">
        <v>695</v>
      </c>
      <c r="R21" t="s">
        <v>696</v>
      </c>
      <c r="U21" t="s">
        <v>462</v>
      </c>
      <c r="X21" t="s">
        <v>463</v>
      </c>
      <c r="Y21" t="s">
        <v>464</v>
      </c>
      <c r="Z21" t="s">
        <v>465</v>
      </c>
      <c r="AA21" t="s">
        <v>697</v>
      </c>
      <c r="AB21" t="s">
        <v>467</v>
      </c>
      <c r="AC21" t="s">
        <v>107</v>
      </c>
      <c r="AD21" t="s">
        <v>272</v>
      </c>
      <c r="AE21" t="s">
        <v>698</v>
      </c>
      <c r="AF21" t="s">
        <v>699</v>
      </c>
      <c r="AG21" t="s">
        <v>470</v>
      </c>
      <c r="AH21" t="s">
        <v>700</v>
      </c>
      <c r="AI21" t="s">
        <v>701</v>
      </c>
      <c r="AJ21">
        <v>0</v>
      </c>
      <c r="AK21" t="s">
        <v>91</v>
      </c>
    </row>
    <row r="22" spans="1:37" x14ac:dyDescent="0.25">
      <c r="A22" s="3">
        <v>43572</v>
      </c>
      <c r="B22" s="4" t="s">
        <v>36</v>
      </c>
      <c r="C22" s="4" t="s">
        <v>37</v>
      </c>
      <c r="D22" s="6" t="s">
        <v>38</v>
      </c>
      <c r="E22" s="5" t="s">
        <v>39</v>
      </c>
      <c r="F22" s="5" t="s">
        <v>40</v>
      </c>
      <c r="G22" s="5" t="s">
        <v>41</v>
      </c>
      <c r="H22" s="5" t="s">
        <v>42</v>
      </c>
      <c r="I22" s="4" t="s">
        <v>43</v>
      </c>
      <c r="J22" s="4" t="s">
        <v>44</v>
      </c>
      <c r="K22" s="9" t="s">
        <v>45</v>
      </c>
      <c r="L22" s="4" t="s">
        <v>46</v>
      </c>
      <c r="M22" s="9" t="s">
        <v>47</v>
      </c>
      <c r="N22" s="4" t="s">
        <v>48</v>
      </c>
      <c r="O22" s="4" t="s">
        <v>49</v>
      </c>
      <c r="P22" s="4"/>
      <c r="Q22" s="4"/>
      <c r="R22" s="4" t="s">
        <v>50</v>
      </c>
      <c r="S22" s="4"/>
      <c r="T22" s="4"/>
      <c r="U22" s="4" t="s">
        <v>51</v>
      </c>
      <c r="V22" s="4"/>
      <c r="W22" s="4"/>
      <c r="X22" s="4" t="s">
        <v>52</v>
      </c>
      <c r="Y22" s="4" t="s">
        <v>53</v>
      </c>
      <c r="Z22" s="4" t="s">
        <v>54</v>
      </c>
      <c r="AA22" s="4" t="s">
        <v>55</v>
      </c>
      <c r="AB22" s="4" t="s">
        <v>56</v>
      </c>
      <c r="AC22" s="4" t="s">
        <v>57</v>
      </c>
      <c r="AD22" s="4" t="s">
        <v>58</v>
      </c>
      <c r="AE22" s="4" t="s">
        <v>59</v>
      </c>
      <c r="AF22" s="4" t="s">
        <v>60</v>
      </c>
      <c r="AG22" s="4" t="s">
        <v>61</v>
      </c>
      <c r="AH22" s="4" t="s">
        <v>62</v>
      </c>
      <c r="AI22" s="4" t="s">
        <v>63</v>
      </c>
      <c r="AJ22" s="4" t="s">
        <v>64</v>
      </c>
      <c r="AK22" s="4" t="s">
        <v>65</v>
      </c>
    </row>
    <row r="23" spans="1:37" x14ac:dyDescent="0.25">
      <c r="B23" s="1" t="s">
        <v>66</v>
      </c>
      <c r="C23" t="s">
        <v>67</v>
      </c>
      <c r="D23" s="7" t="s">
        <v>473</v>
      </c>
      <c r="E23" s="2" t="s">
        <v>68</v>
      </c>
      <c r="F23" s="2" t="s">
        <v>69</v>
      </c>
      <c r="G23" s="2" t="s">
        <v>70</v>
      </c>
      <c r="H23" s="2" t="s">
        <v>71</v>
      </c>
      <c r="I23" t="s">
        <v>72</v>
      </c>
      <c r="J23" t="s">
        <v>73</v>
      </c>
      <c r="K23" s="8" t="s">
        <v>474</v>
      </c>
      <c r="L23" t="s">
        <v>74</v>
      </c>
      <c r="M23" s="8" t="s">
        <v>75</v>
      </c>
      <c r="N23">
        <v>4.6100000000000003</v>
      </c>
      <c r="O23" t="s">
        <v>76</v>
      </c>
      <c r="R23" t="s">
        <v>77</v>
      </c>
      <c r="U23" t="s">
        <v>78</v>
      </c>
      <c r="X23" t="s">
        <v>79</v>
      </c>
      <c r="Y23" t="s">
        <v>80</v>
      </c>
      <c r="Z23" t="s">
        <v>81</v>
      </c>
      <c r="AA23" t="s">
        <v>82</v>
      </c>
      <c r="AB23" t="s">
        <v>83</v>
      </c>
      <c r="AC23" t="s">
        <v>84</v>
      </c>
      <c r="AD23" t="s">
        <v>85</v>
      </c>
      <c r="AE23" t="s">
        <v>86</v>
      </c>
      <c r="AF23" t="s">
        <v>87</v>
      </c>
      <c r="AG23" t="s">
        <v>88</v>
      </c>
      <c r="AH23" t="s">
        <v>89</v>
      </c>
      <c r="AI23" t="s">
        <v>90</v>
      </c>
      <c r="AJ23">
        <v>5</v>
      </c>
      <c r="AK23" t="s">
        <v>91</v>
      </c>
    </row>
    <row r="24" spans="1:37" x14ac:dyDescent="0.25">
      <c r="B24" s="1" t="s">
        <v>92</v>
      </c>
      <c r="C24" t="s">
        <v>93</v>
      </c>
      <c r="D24" s="7" t="s">
        <v>475</v>
      </c>
      <c r="E24" s="2" t="s">
        <v>94</v>
      </c>
      <c r="F24" s="2" t="s">
        <v>95</v>
      </c>
      <c r="G24" s="2" t="s">
        <v>70</v>
      </c>
      <c r="H24" s="2" t="s">
        <v>96</v>
      </c>
      <c r="I24" t="s">
        <v>72</v>
      </c>
      <c r="J24" t="s">
        <v>97</v>
      </c>
      <c r="K24" s="8" t="s">
        <v>476</v>
      </c>
      <c r="L24" t="s">
        <v>98</v>
      </c>
      <c r="M24" s="8" t="s">
        <v>75</v>
      </c>
      <c r="N24">
        <v>10.050000000000001</v>
      </c>
      <c r="O24" t="s">
        <v>99</v>
      </c>
      <c r="R24" t="s">
        <v>100</v>
      </c>
      <c r="U24" t="s">
        <v>101</v>
      </c>
      <c r="X24" t="s">
        <v>102</v>
      </c>
      <c r="Y24" t="s">
        <v>103</v>
      </c>
      <c r="Z24" t="s">
        <v>104</v>
      </c>
      <c r="AA24" t="s">
        <v>105</v>
      </c>
      <c r="AB24" t="s">
        <v>106</v>
      </c>
      <c r="AC24" t="s">
        <v>107</v>
      </c>
      <c r="AD24" t="s">
        <v>108</v>
      </c>
      <c r="AE24" t="s">
        <v>109</v>
      </c>
      <c r="AF24" t="s">
        <v>110</v>
      </c>
      <c r="AG24" t="s">
        <v>111</v>
      </c>
      <c r="AH24" t="s">
        <v>112</v>
      </c>
      <c r="AI24" t="s">
        <v>113</v>
      </c>
      <c r="AJ24">
        <v>5</v>
      </c>
      <c r="AK24" t="s">
        <v>91</v>
      </c>
    </row>
    <row r="25" spans="1:37" x14ac:dyDescent="0.25">
      <c r="B25" s="1" t="s">
        <v>114</v>
      </c>
      <c r="C25" t="s">
        <v>115</v>
      </c>
      <c r="D25" s="7" t="s">
        <v>477</v>
      </c>
      <c r="E25" s="2" t="s">
        <v>116</v>
      </c>
      <c r="F25" s="2" t="s">
        <v>117</v>
      </c>
      <c r="G25" s="2" t="s">
        <v>70</v>
      </c>
      <c r="H25" s="2" t="s">
        <v>118</v>
      </c>
      <c r="I25" t="s">
        <v>119</v>
      </c>
      <c r="J25" t="s">
        <v>120</v>
      </c>
      <c r="K25" s="8" t="s">
        <v>478</v>
      </c>
      <c r="L25" t="s">
        <v>121</v>
      </c>
      <c r="M25" s="8" t="s">
        <v>122</v>
      </c>
      <c r="N25">
        <v>2.0299999999999998</v>
      </c>
      <c r="O25" t="s">
        <v>123</v>
      </c>
      <c r="R25" t="s">
        <v>124</v>
      </c>
      <c r="U25" t="s">
        <v>125</v>
      </c>
      <c r="X25" t="s">
        <v>126</v>
      </c>
      <c r="Y25" t="s">
        <v>127</v>
      </c>
      <c r="Z25" t="s">
        <v>128</v>
      </c>
      <c r="AA25" t="s">
        <v>129</v>
      </c>
      <c r="AB25" t="s">
        <v>130</v>
      </c>
      <c r="AC25" t="s">
        <v>107</v>
      </c>
      <c r="AD25" t="s">
        <v>131</v>
      </c>
      <c r="AE25" t="s">
        <v>132</v>
      </c>
      <c r="AF25" t="s">
        <v>133</v>
      </c>
      <c r="AG25" t="s">
        <v>134</v>
      </c>
      <c r="AH25" t="s">
        <v>135</v>
      </c>
      <c r="AI25" t="s">
        <v>136</v>
      </c>
      <c r="AJ25">
        <v>4</v>
      </c>
      <c r="AK25" t="s">
        <v>91</v>
      </c>
    </row>
    <row r="26" spans="1:37" x14ac:dyDescent="0.25">
      <c r="B26" s="1" t="s">
        <v>137</v>
      </c>
      <c r="C26" t="s">
        <v>138</v>
      </c>
      <c r="D26" s="7" t="s">
        <v>479</v>
      </c>
      <c r="E26" s="2" t="s">
        <v>139</v>
      </c>
      <c r="F26" s="2" t="s">
        <v>140</v>
      </c>
      <c r="G26" s="2" t="s">
        <v>70</v>
      </c>
      <c r="H26" s="2" t="s">
        <v>141</v>
      </c>
      <c r="I26" t="s">
        <v>72</v>
      </c>
      <c r="J26" t="s">
        <v>142</v>
      </c>
      <c r="K26" s="8" t="s">
        <v>480</v>
      </c>
      <c r="L26" t="s">
        <v>143</v>
      </c>
      <c r="M26" s="8" t="s">
        <v>144</v>
      </c>
      <c r="N26">
        <v>8.4</v>
      </c>
      <c r="O26" t="s">
        <v>145</v>
      </c>
      <c r="R26" t="s">
        <v>146</v>
      </c>
      <c r="U26" t="s">
        <v>147</v>
      </c>
      <c r="X26" t="s">
        <v>148</v>
      </c>
      <c r="Y26" t="s">
        <v>149</v>
      </c>
      <c r="Z26" t="s">
        <v>150</v>
      </c>
      <c r="AA26" t="s">
        <v>151</v>
      </c>
      <c r="AB26" t="s">
        <v>152</v>
      </c>
      <c r="AC26" t="s">
        <v>107</v>
      </c>
      <c r="AD26" s="10" t="s">
        <v>153</v>
      </c>
      <c r="AE26" s="10" t="s">
        <v>154</v>
      </c>
      <c r="AF26" s="10" t="s">
        <v>155</v>
      </c>
      <c r="AG26" t="s">
        <v>156</v>
      </c>
      <c r="AH26" t="s">
        <v>157</v>
      </c>
      <c r="AI26" t="s">
        <v>158</v>
      </c>
      <c r="AJ26">
        <v>4</v>
      </c>
      <c r="AK26" t="s">
        <v>91</v>
      </c>
    </row>
    <row r="27" spans="1:37" x14ac:dyDescent="0.25">
      <c r="B27" s="1" t="s">
        <v>159</v>
      </c>
      <c r="C27" t="s">
        <v>160</v>
      </c>
      <c r="D27" s="7" t="s">
        <v>161</v>
      </c>
      <c r="E27" s="2" t="s">
        <v>162</v>
      </c>
      <c r="F27" s="2" t="s">
        <v>163</v>
      </c>
      <c r="G27" s="2" t="s">
        <v>70</v>
      </c>
      <c r="H27" s="2" t="s">
        <v>164</v>
      </c>
      <c r="I27" t="s">
        <v>72</v>
      </c>
      <c r="J27" t="s">
        <v>165</v>
      </c>
      <c r="K27" s="8" t="s">
        <v>474</v>
      </c>
      <c r="L27" t="s">
        <v>166</v>
      </c>
      <c r="M27" s="8" t="s">
        <v>481</v>
      </c>
      <c r="N27">
        <v>3.32</v>
      </c>
      <c r="O27" t="s">
        <v>167</v>
      </c>
      <c r="R27" t="s">
        <v>168</v>
      </c>
      <c r="U27" t="s">
        <v>169</v>
      </c>
      <c r="X27" t="s">
        <v>170</v>
      </c>
      <c r="Y27" t="s">
        <v>171</v>
      </c>
      <c r="Z27" t="s">
        <v>172</v>
      </c>
      <c r="AA27" t="s">
        <v>173</v>
      </c>
      <c r="AB27" t="s">
        <v>174</v>
      </c>
      <c r="AC27" t="s">
        <v>107</v>
      </c>
      <c r="AD27" t="s">
        <v>175</v>
      </c>
      <c r="AE27" t="s">
        <v>176</v>
      </c>
      <c r="AF27" t="s">
        <v>177</v>
      </c>
      <c r="AG27" t="s">
        <v>178</v>
      </c>
      <c r="AH27" t="s">
        <v>179</v>
      </c>
      <c r="AI27" t="s">
        <v>180</v>
      </c>
      <c r="AJ27">
        <v>4</v>
      </c>
      <c r="AK27" t="s">
        <v>91</v>
      </c>
    </row>
    <row r="28" spans="1:37" x14ac:dyDescent="0.25">
      <c r="B28" s="1" t="s">
        <v>181</v>
      </c>
      <c r="C28" t="s">
        <v>182</v>
      </c>
      <c r="D28" s="7" t="s">
        <v>183</v>
      </c>
      <c r="E28" t="s">
        <v>184</v>
      </c>
      <c r="F28" t="s">
        <v>185</v>
      </c>
      <c r="G28" t="s">
        <v>70</v>
      </c>
      <c r="H28" t="s">
        <v>186</v>
      </c>
      <c r="I28" t="s">
        <v>119</v>
      </c>
      <c r="J28" t="s">
        <v>187</v>
      </c>
      <c r="K28" s="8" t="s">
        <v>482</v>
      </c>
      <c r="L28" t="s">
        <v>188</v>
      </c>
      <c r="M28" s="8" t="s">
        <v>481</v>
      </c>
      <c r="N28">
        <v>12.6</v>
      </c>
      <c r="O28" t="s">
        <v>189</v>
      </c>
      <c r="R28" t="s">
        <v>190</v>
      </c>
      <c r="U28" t="s">
        <v>191</v>
      </c>
      <c r="X28" s="10" t="s">
        <v>192</v>
      </c>
      <c r="Y28" t="s">
        <v>193</v>
      </c>
      <c r="Z28" t="s">
        <v>194</v>
      </c>
      <c r="AA28" t="s">
        <v>195</v>
      </c>
      <c r="AB28" t="s">
        <v>196</v>
      </c>
      <c r="AC28" t="s">
        <v>84</v>
      </c>
      <c r="AD28" t="s">
        <v>197</v>
      </c>
      <c r="AE28" t="s">
        <v>198</v>
      </c>
      <c r="AF28" t="s">
        <v>199</v>
      </c>
      <c r="AG28" t="s">
        <v>200</v>
      </c>
      <c r="AH28" t="s">
        <v>201</v>
      </c>
      <c r="AI28" t="s">
        <v>202</v>
      </c>
      <c r="AJ28">
        <v>4</v>
      </c>
      <c r="AK28" t="s">
        <v>91</v>
      </c>
    </row>
    <row r="29" spans="1:37" x14ac:dyDescent="0.25">
      <c r="B29" s="1" t="s">
        <v>203</v>
      </c>
      <c r="C29" t="s">
        <v>204</v>
      </c>
      <c r="D29" s="7" t="s">
        <v>475</v>
      </c>
      <c r="E29" t="s">
        <v>205</v>
      </c>
      <c r="F29" t="s">
        <v>206</v>
      </c>
      <c r="G29" t="s">
        <v>70</v>
      </c>
      <c r="H29" t="s">
        <v>207</v>
      </c>
      <c r="I29" t="s">
        <v>72</v>
      </c>
      <c r="J29" t="s">
        <v>208</v>
      </c>
      <c r="K29" s="8" t="s">
        <v>476</v>
      </c>
      <c r="L29" t="s">
        <v>209</v>
      </c>
      <c r="M29" s="8" t="s">
        <v>483</v>
      </c>
      <c r="N29">
        <v>7.41</v>
      </c>
      <c r="O29" t="s">
        <v>210</v>
      </c>
      <c r="R29" t="s">
        <v>211</v>
      </c>
      <c r="U29" t="s">
        <v>212</v>
      </c>
      <c r="X29" t="s">
        <v>213</v>
      </c>
      <c r="Y29" t="s">
        <v>214</v>
      </c>
      <c r="Z29" t="s">
        <v>215</v>
      </c>
      <c r="AA29" t="s">
        <v>216</v>
      </c>
      <c r="AB29" t="s">
        <v>217</v>
      </c>
      <c r="AC29" t="s">
        <v>84</v>
      </c>
      <c r="AD29" t="s">
        <v>218</v>
      </c>
      <c r="AE29" t="s">
        <v>219</v>
      </c>
      <c r="AF29" t="s">
        <v>220</v>
      </c>
      <c r="AG29" t="s">
        <v>221</v>
      </c>
      <c r="AH29" t="s">
        <v>222</v>
      </c>
      <c r="AI29" t="s">
        <v>223</v>
      </c>
      <c r="AJ29">
        <v>4</v>
      </c>
      <c r="AK29" t="s">
        <v>91</v>
      </c>
    </row>
    <row r="30" spans="1:37" x14ac:dyDescent="0.25">
      <c r="B30" s="1" t="s">
        <v>224</v>
      </c>
      <c r="C30" t="s">
        <v>204</v>
      </c>
      <c r="D30" s="7" t="s">
        <v>475</v>
      </c>
      <c r="E30" t="s">
        <v>225</v>
      </c>
      <c r="F30" t="s">
        <v>226</v>
      </c>
      <c r="G30" t="s">
        <v>70</v>
      </c>
      <c r="H30" t="s">
        <v>207</v>
      </c>
      <c r="I30" t="s">
        <v>72</v>
      </c>
      <c r="J30" t="s">
        <v>208</v>
      </c>
      <c r="K30" s="8" t="s">
        <v>476</v>
      </c>
      <c r="L30" t="s">
        <v>209</v>
      </c>
      <c r="M30" s="8" t="s">
        <v>483</v>
      </c>
      <c r="N30">
        <v>7.41</v>
      </c>
      <c r="O30" t="s">
        <v>227</v>
      </c>
      <c r="R30" t="s">
        <v>228</v>
      </c>
      <c r="U30" t="s">
        <v>229</v>
      </c>
      <c r="X30" t="s">
        <v>230</v>
      </c>
      <c r="Y30" t="s">
        <v>231</v>
      </c>
      <c r="Z30" t="s">
        <v>232</v>
      </c>
      <c r="AA30" t="s">
        <v>233</v>
      </c>
      <c r="AB30" t="s">
        <v>234</v>
      </c>
      <c r="AC30" t="s">
        <v>84</v>
      </c>
      <c r="AD30" s="10" t="s">
        <v>235</v>
      </c>
      <c r="AE30" s="10" t="s">
        <v>236</v>
      </c>
      <c r="AF30" s="10" t="s">
        <v>237</v>
      </c>
      <c r="AG30" t="s">
        <v>238</v>
      </c>
      <c r="AH30" t="s">
        <v>239</v>
      </c>
      <c r="AI30" t="s">
        <v>240</v>
      </c>
      <c r="AJ30">
        <v>4</v>
      </c>
      <c r="AK30" t="s">
        <v>91</v>
      </c>
    </row>
    <row r="31" spans="1:37" x14ac:dyDescent="0.25">
      <c r="B31" s="1" t="s">
        <v>241</v>
      </c>
      <c r="C31" t="s">
        <v>242</v>
      </c>
      <c r="D31" s="7" t="s">
        <v>484</v>
      </c>
      <c r="E31" t="s">
        <v>243</v>
      </c>
      <c r="F31" t="s">
        <v>244</v>
      </c>
      <c r="G31" t="s">
        <v>70</v>
      </c>
      <c r="H31" t="s">
        <v>245</v>
      </c>
      <c r="I31" t="s">
        <v>119</v>
      </c>
      <c r="J31" t="s">
        <v>246</v>
      </c>
      <c r="K31" s="8" t="s">
        <v>485</v>
      </c>
      <c r="L31" t="s">
        <v>247</v>
      </c>
      <c r="M31" s="8" t="s">
        <v>144</v>
      </c>
      <c r="N31">
        <v>5.28</v>
      </c>
      <c r="O31" t="s">
        <v>248</v>
      </c>
      <c r="R31" t="s">
        <v>249</v>
      </c>
      <c r="U31" t="s">
        <v>250</v>
      </c>
      <c r="X31" t="s">
        <v>251</v>
      </c>
      <c r="Y31" t="s">
        <v>252</v>
      </c>
      <c r="Z31" t="s">
        <v>253</v>
      </c>
      <c r="AA31" t="s">
        <v>254</v>
      </c>
      <c r="AB31" t="s">
        <v>255</v>
      </c>
      <c r="AC31" t="s">
        <v>107</v>
      </c>
      <c r="AD31" t="s">
        <v>256</v>
      </c>
      <c r="AE31" t="s">
        <v>257</v>
      </c>
      <c r="AF31" t="s">
        <v>258</v>
      </c>
      <c r="AG31" t="s">
        <v>259</v>
      </c>
      <c r="AH31" t="s">
        <v>108</v>
      </c>
      <c r="AI31" t="s">
        <v>260</v>
      </c>
      <c r="AJ31">
        <v>3</v>
      </c>
      <c r="AK31" t="s">
        <v>91</v>
      </c>
    </row>
    <row r="32" spans="1:37" x14ac:dyDescent="0.25">
      <c r="B32" s="12" t="s">
        <v>261</v>
      </c>
      <c r="C32" t="s">
        <v>242</v>
      </c>
      <c r="D32" s="7" t="s">
        <v>484</v>
      </c>
      <c r="E32" t="s">
        <v>262</v>
      </c>
      <c r="F32" t="s">
        <v>263</v>
      </c>
      <c r="G32" t="s">
        <v>70</v>
      </c>
      <c r="H32" t="s">
        <v>245</v>
      </c>
      <c r="I32" t="s">
        <v>119</v>
      </c>
      <c r="J32" t="s">
        <v>246</v>
      </c>
      <c r="K32" s="8" t="s">
        <v>485</v>
      </c>
      <c r="L32" t="s">
        <v>247</v>
      </c>
      <c r="M32" s="8" t="s">
        <v>144</v>
      </c>
      <c r="N32">
        <v>5.28</v>
      </c>
      <c r="O32" t="s">
        <v>264</v>
      </c>
      <c r="R32" t="s">
        <v>265</v>
      </c>
      <c r="U32" t="s">
        <v>266</v>
      </c>
      <c r="X32" t="s">
        <v>267</v>
      </c>
      <c r="Y32" t="s">
        <v>268</v>
      </c>
      <c r="Z32" t="s">
        <v>269</v>
      </c>
      <c r="AA32" t="s">
        <v>270</v>
      </c>
      <c r="AB32" t="s">
        <v>271</v>
      </c>
      <c r="AC32" t="s">
        <v>107</v>
      </c>
      <c r="AD32" t="s">
        <v>272</v>
      </c>
      <c r="AE32" t="s">
        <v>273</v>
      </c>
      <c r="AF32" t="s">
        <v>274</v>
      </c>
      <c r="AG32" t="s">
        <v>275</v>
      </c>
      <c r="AH32" t="s">
        <v>276</v>
      </c>
      <c r="AI32" t="s">
        <v>277</v>
      </c>
      <c r="AJ32">
        <v>3</v>
      </c>
      <c r="AK32" t="s">
        <v>91</v>
      </c>
    </row>
    <row r="33" spans="1:37" x14ac:dyDescent="0.25">
      <c r="B33" s="12" t="s">
        <v>278</v>
      </c>
      <c r="C33" t="s">
        <v>142</v>
      </c>
      <c r="D33" s="7" t="s">
        <v>480</v>
      </c>
      <c r="E33" t="s">
        <v>279</v>
      </c>
      <c r="F33" t="s">
        <v>280</v>
      </c>
      <c r="G33" t="s">
        <v>281</v>
      </c>
      <c r="H33" t="s">
        <v>141</v>
      </c>
      <c r="I33" t="s">
        <v>72</v>
      </c>
      <c r="J33" t="s">
        <v>138</v>
      </c>
      <c r="K33" s="8" t="s">
        <v>479</v>
      </c>
      <c r="L33" t="s">
        <v>282</v>
      </c>
      <c r="M33" s="8" t="s">
        <v>122</v>
      </c>
      <c r="N33">
        <v>8.76</v>
      </c>
      <c r="O33" t="s">
        <v>283</v>
      </c>
      <c r="R33" t="s">
        <v>284</v>
      </c>
      <c r="U33" t="s">
        <v>285</v>
      </c>
      <c r="X33" t="s">
        <v>286</v>
      </c>
      <c r="Y33" t="s">
        <v>287</v>
      </c>
      <c r="Z33" t="s">
        <v>288</v>
      </c>
      <c r="AA33" t="s">
        <v>289</v>
      </c>
      <c r="AB33" t="s">
        <v>290</v>
      </c>
      <c r="AC33" t="s">
        <v>84</v>
      </c>
      <c r="AD33" t="s">
        <v>291</v>
      </c>
      <c r="AE33" t="s">
        <v>292</v>
      </c>
      <c r="AF33" t="s">
        <v>293</v>
      </c>
      <c r="AG33" t="s">
        <v>294</v>
      </c>
      <c r="AH33" t="s">
        <v>295</v>
      </c>
      <c r="AI33" t="s">
        <v>296</v>
      </c>
      <c r="AJ33">
        <v>3</v>
      </c>
      <c r="AK33" t="s">
        <v>91</v>
      </c>
    </row>
    <row r="34" spans="1:37" x14ac:dyDescent="0.25">
      <c r="B34" s="1" t="s">
        <v>297</v>
      </c>
      <c r="C34" t="s">
        <v>298</v>
      </c>
      <c r="D34" s="7" t="s">
        <v>479</v>
      </c>
      <c r="E34" t="s">
        <v>299</v>
      </c>
      <c r="F34" t="s">
        <v>300</v>
      </c>
      <c r="G34" t="s">
        <v>70</v>
      </c>
      <c r="H34" t="s">
        <v>301</v>
      </c>
      <c r="I34" t="s">
        <v>119</v>
      </c>
      <c r="J34" t="s">
        <v>302</v>
      </c>
      <c r="K34" s="8" t="s">
        <v>486</v>
      </c>
      <c r="L34" t="s">
        <v>303</v>
      </c>
      <c r="M34" s="8" t="s">
        <v>487</v>
      </c>
      <c r="N34">
        <v>2.4500000000000002</v>
      </c>
      <c r="O34" t="s">
        <v>304</v>
      </c>
      <c r="R34" t="s">
        <v>305</v>
      </c>
      <c r="U34" t="s">
        <v>306</v>
      </c>
      <c r="X34" t="s">
        <v>307</v>
      </c>
      <c r="Y34" t="s">
        <v>308</v>
      </c>
      <c r="Z34" t="s">
        <v>309</v>
      </c>
      <c r="AA34" t="s">
        <v>310</v>
      </c>
      <c r="AB34" t="s">
        <v>311</v>
      </c>
      <c r="AC34" t="s">
        <v>107</v>
      </c>
      <c r="AD34" t="s">
        <v>197</v>
      </c>
      <c r="AE34" t="s">
        <v>312</v>
      </c>
      <c r="AF34" t="s">
        <v>313</v>
      </c>
      <c r="AG34" t="s">
        <v>314</v>
      </c>
      <c r="AH34" t="s">
        <v>315</v>
      </c>
      <c r="AI34" t="s">
        <v>316</v>
      </c>
      <c r="AJ34">
        <v>2</v>
      </c>
      <c r="AK34" t="s">
        <v>91</v>
      </c>
    </row>
    <row r="35" spans="1:37" x14ac:dyDescent="0.25">
      <c r="B35" s="1" t="s">
        <v>317</v>
      </c>
      <c r="C35" t="s">
        <v>318</v>
      </c>
      <c r="D35" s="7" t="s">
        <v>482</v>
      </c>
      <c r="E35" t="s">
        <v>319</v>
      </c>
      <c r="F35" t="s">
        <v>320</v>
      </c>
      <c r="G35" s="10" t="s">
        <v>281</v>
      </c>
      <c r="H35" t="s">
        <v>321</v>
      </c>
      <c r="I35" t="s">
        <v>119</v>
      </c>
      <c r="J35" t="s">
        <v>322</v>
      </c>
      <c r="K35" s="8" t="s">
        <v>488</v>
      </c>
      <c r="L35" t="s">
        <v>323</v>
      </c>
      <c r="M35" s="8" t="s">
        <v>487</v>
      </c>
      <c r="N35" s="10">
        <v>2.25</v>
      </c>
      <c r="O35" t="s">
        <v>324</v>
      </c>
      <c r="R35" t="s">
        <v>325</v>
      </c>
      <c r="U35" t="s">
        <v>326</v>
      </c>
      <c r="X35" t="s">
        <v>327</v>
      </c>
      <c r="Y35" t="s">
        <v>328</v>
      </c>
      <c r="Z35" t="s">
        <v>329</v>
      </c>
      <c r="AA35" t="s">
        <v>330</v>
      </c>
      <c r="AB35" t="s">
        <v>331</v>
      </c>
      <c r="AC35" t="s">
        <v>84</v>
      </c>
      <c r="AD35" s="10" t="s">
        <v>332</v>
      </c>
      <c r="AE35" s="10" t="s">
        <v>333</v>
      </c>
      <c r="AF35" s="10" t="s">
        <v>334</v>
      </c>
      <c r="AG35" t="s">
        <v>335</v>
      </c>
      <c r="AH35" t="s">
        <v>336</v>
      </c>
      <c r="AI35" t="s">
        <v>337</v>
      </c>
      <c r="AJ35">
        <v>2</v>
      </c>
      <c r="AK35" t="s">
        <v>91</v>
      </c>
    </row>
    <row r="36" spans="1:37" x14ac:dyDescent="0.25">
      <c r="B36" s="1" t="s">
        <v>338</v>
      </c>
      <c r="C36" t="s">
        <v>339</v>
      </c>
      <c r="D36" s="7" t="s">
        <v>489</v>
      </c>
      <c r="E36" t="s">
        <v>340</v>
      </c>
      <c r="F36" t="s">
        <v>341</v>
      </c>
      <c r="G36" t="s">
        <v>70</v>
      </c>
      <c r="H36" t="s">
        <v>96</v>
      </c>
      <c r="I36" t="s">
        <v>72</v>
      </c>
      <c r="J36" t="s">
        <v>342</v>
      </c>
      <c r="K36" s="8" t="s">
        <v>490</v>
      </c>
      <c r="L36" t="s">
        <v>343</v>
      </c>
      <c r="M36" s="8" t="s">
        <v>491</v>
      </c>
      <c r="N36">
        <v>1.62</v>
      </c>
      <c r="O36" t="s">
        <v>344</v>
      </c>
      <c r="R36" t="s">
        <v>345</v>
      </c>
      <c r="U36" t="s">
        <v>346</v>
      </c>
      <c r="X36" t="s">
        <v>347</v>
      </c>
      <c r="Y36" t="s">
        <v>348</v>
      </c>
      <c r="Z36" t="s">
        <v>349</v>
      </c>
      <c r="AA36" t="s">
        <v>350</v>
      </c>
      <c r="AB36" t="s">
        <v>351</v>
      </c>
      <c r="AC36" t="s">
        <v>84</v>
      </c>
      <c r="AD36" t="s">
        <v>352</v>
      </c>
      <c r="AE36" t="s">
        <v>155</v>
      </c>
      <c r="AF36" t="s">
        <v>353</v>
      </c>
      <c r="AG36" t="s">
        <v>354</v>
      </c>
      <c r="AH36" t="s">
        <v>355</v>
      </c>
      <c r="AI36" t="s">
        <v>356</v>
      </c>
      <c r="AJ36">
        <v>2</v>
      </c>
      <c r="AK36" t="s">
        <v>91</v>
      </c>
    </row>
    <row r="37" spans="1:37" x14ac:dyDescent="0.25">
      <c r="B37" s="1" t="s">
        <v>357</v>
      </c>
      <c r="C37" t="s">
        <v>187</v>
      </c>
      <c r="D37" s="7" t="s">
        <v>482</v>
      </c>
      <c r="E37" t="s">
        <v>358</v>
      </c>
      <c r="F37" t="s">
        <v>359</v>
      </c>
      <c r="G37" t="s">
        <v>281</v>
      </c>
      <c r="H37" t="s">
        <v>186</v>
      </c>
      <c r="I37" t="s">
        <v>119</v>
      </c>
      <c r="J37" t="s">
        <v>182</v>
      </c>
      <c r="K37" s="8" t="s">
        <v>183</v>
      </c>
      <c r="L37" t="s">
        <v>360</v>
      </c>
      <c r="M37" s="8" t="s">
        <v>144</v>
      </c>
      <c r="N37">
        <v>9</v>
      </c>
      <c r="O37" t="s">
        <v>361</v>
      </c>
      <c r="R37" t="s">
        <v>362</v>
      </c>
      <c r="U37" t="s">
        <v>363</v>
      </c>
      <c r="X37" t="s">
        <v>364</v>
      </c>
      <c r="Y37" t="s">
        <v>365</v>
      </c>
      <c r="Z37" t="s">
        <v>366</v>
      </c>
      <c r="AA37" t="s">
        <v>367</v>
      </c>
      <c r="AB37" t="s">
        <v>368</v>
      </c>
      <c r="AC37" t="s">
        <v>107</v>
      </c>
      <c r="AD37" t="s">
        <v>369</v>
      </c>
      <c r="AE37" t="s">
        <v>370</v>
      </c>
      <c r="AF37" t="s">
        <v>371</v>
      </c>
      <c r="AG37" t="s">
        <v>372</v>
      </c>
      <c r="AH37" t="s">
        <v>373</v>
      </c>
      <c r="AI37" t="s">
        <v>374</v>
      </c>
      <c r="AJ37">
        <v>2</v>
      </c>
      <c r="AK37" t="s">
        <v>91</v>
      </c>
    </row>
    <row r="38" spans="1:37" x14ac:dyDescent="0.25">
      <c r="B38" s="1" t="s">
        <v>375</v>
      </c>
      <c r="C38" t="s">
        <v>97</v>
      </c>
      <c r="D38" s="7" t="s">
        <v>476</v>
      </c>
      <c r="E38" t="s">
        <v>376</v>
      </c>
      <c r="F38" t="s">
        <v>377</v>
      </c>
      <c r="G38" t="s">
        <v>281</v>
      </c>
      <c r="H38" t="s">
        <v>96</v>
      </c>
      <c r="I38" t="s">
        <v>72</v>
      </c>
      <c r="J38" t="s">
        <v>93</v>
      </c>
      <c r="K38" s="8" t="s">
        <v>475</v>
      </c>
      <c r="L38" t="s">
        <v>378</v>
      </c>
      <c r="M38" s="8" t="s">
        <v>483</v>
      </c>
      <c r="N38">
        <v>4.82</v>
      </c>
      <c r="O38" t="s">
        <v>379</v>
      </c>
      <c r="R38" t="s">
        <v>380</v>
      </c>
      <c r="U38" t="s">
        <v>381</v>
      </c>
      <c r="X38" t="s">
        <v>382</v>
      </c>
      <c r="Y38" t="s">
        <v>383</v>
      </c>
      <c r="Z38" t="s">
        <v>384</v>
      </c>
      <c r="AA38" t="s">
        <v>385</v>
      </c>
      <c r="AB38" t="s">
        <v>386</v>
      </c>
      <c r="AC38" t="s">
        <v>84</v>
      </c>
      <c r="AD38" s="10" t="s">
        <v>291</v>
      </c>
      <c r="AE38" s="10" t="s">
        <v>387</v>
      </c>
      <c r="AF38" s="10" t="s">
        <v>387</v>
      </c>
      <c r="AG38" t="s">
        <v>387</v>
      </c>
      <c r="AH38" t="s">
        <v>312</v>
      </c>
      <c r="AI38" t="s">
        <v>388</v>
      </c>
      <c r="AJ38">
        <v>2</v>
      </c>
      <c r="AK38" t="s">
        <v>91</v>
      </c>
    </row>
    <row r="39" spans="1:37" x14ac:dyDescent="0.25">
      <c r="B39" s="1" t="s">
        <v>389</v>
      </c>
      <c r="C39" t="s">
        <v>302</v>
      </c>
      <c r="D39" s="7" t="s">
        <v>486</v>
      </c>
      <c r="E39" t="s">
        <v>390</v>
      </c>
      <c r="F39" t="s">
        <v>391</v>
      </c>
      <c r="G39" t="s">
        <v>281</v>
      </c>
      <c r="H39" t="s">
        <v>301</v>
      </c>
      <c r="I39" t="s">
        <v>119</v>
      </c>
      <c r="J39" t="s">
        <v>298</v>
      </c>
      <c r="K39" s="8" t="s">
        <v>479</v>
      </c>
      <c r="L39" t="s">
        <v>392</v>
      </c>
      <c r="M39" s="8" t="s">
        <v>487</v>
      </c>
      <c r="N39">
        <v>6.19</v>
      </c>
      <c r="O39" t="s">
        <v>393</v>
      </c>
      <c r="R39" t="s">
        <v>394</v>
      </c>
      <c r="U39" t="s">
        <v>395</v>
      </c>
      <c r="X39" t="s">
        <v>396</v>
      </c>
      <c r="Y39" t="s">
        <v>397</v>
      </c>
      <c r="Z39" t="s">
        <v>398</v>
      </c>
      <c r="AA39" t="s">
        <v>399</v>
      </c>
      <c r="AB39" t="s">
        <v>393</v>
      </c>
      <c r="AC39" t="s">
        <v>84</v>
      </c>
      <c r="AD39" t="s">
        <v>175</v>
      </c>
      <c r="AE39" t="s">
        <v>223</v>
      </c>
      <c r="AF39" t="s">
        <v>400</v>
      </c>
      <c r="AG39" t="s">
        <v>401</v>
      </c>
      <c r="AH39" t="s">
        <v>402</v>
      </c>
      <c r="AI39" t="s">
        <v>403</v>
      </c>
      <c r="AJ39">
        <v>2</v>
      </c>
      <c r="AK39" t="s">
        <v>91</v>
      </c>
    </row>
    <row r="40" spans="1:37" x14ac:dyDescent="0.25">
      <c r="B40" s="1" t="s">
        <v>404</v>
      </c>
      <c r="C40" t="s">
        <v>298</v>
      </c>
      <c r="D40" s="7" t="s">
        <v>479</v>
      </c>
      <c r="E40" t="s">
        <v>405</v>
      </c>
      <c r="F40" t="s">
        <v>406</v>
      </c>
      <c r="G40" t="s">
        <v>70</v>
      </c>
      <c r="H40" t="s">
        <v>301</v>
      </c>
      <c r="I40" t="s">
        <v>119</v>
      </c>
      <c r="J40" t="s">
        <v>302</v>
      </c>
      <c r="K40" s="8" t="s">
        <v>486</v>
      </c>
      <c r="L40" t="s">
        <v>303</v>
      </c>
      <c r="M40" s="8" t="s">
        <v>487</v>
      </c>
      <c r="N40">
        <v>2.4500000000000002</v>
      </c>
      <c r="O40" t="s">
        <v>407</v>
      </c>
      <c r="R40" t="s">
        <v>408</v>
      </c>
      <c r="U40" t="s">
        <v>409</v>
      </c>
      <c r="X40" t="s">
        <v>410</v>
      </c>
      <c r="Y40" t="s">
        <v>411</v>
      </c>
      <c r="Z40" t="s">
        <v>412</v>
      </c>
      <c r="AA40" t="s">
        <v>413</v>
      </c>
      <c r="AB40" t="s">
        <v>414</v>
      </c>
      <c r="AC40" t="s">
        <v>107</v>
      </c>
      <c r="AD40" t="s">
        <v>415</v>
      </c>
      <c r="AE40" t="s">
        <v>416</v>
      </c>
      <c r="AF40" t="s">
        <v>417</v>
      </c>
      <c r="AG40" t="s">
        <v>418</v>
      </c>
      <c r="AH40" t="s">
        <v>419</v>
      </c>
      <c r="AI40" t="s">
        <v>420</v>
      </c>
      <c r="AJ40">
        <v>2</v>
      </c>
      <c r="AK40" t="s">
        <v>91</v>
      </c>
    </row>
    <row r="41" spans="1:37" x14ac:dyDescent="0.25">
      <c r="B41" s="1" t="s">
        <v>421</v>
      </c>
      <c r="C41" t="s">
        <v>422</v>
      </c>
      <c r="D41" s="7" t="s">
        <v>479</v>
      </c>
      <c r="E41" t="s">
        <v>423</v>
      </c>
      <c r="F41" t="s">
        <v>424</v>
      </c>
      <c r="G41" t="s">
        <v>281</v>
      </c>
      <c r="H41" t="s">
        <v>164</v>
      </c>
      <c r="I41" t="s">
        <v>72</v>
      </c>
      <c r="J41" t="s">
        <v>425</v>
      </c>
      <c r="K41" s="8" t="s">
        <v>492</v>
      </c>
      <c r="L41" t="s">
        <v>426</v>
      </c>
      <c r="M41" s="8" t="s">
        <v>483</v>
      </c>
      <c r="N41">
        <v>4.24</v>
      </c>
      <c r="O41" t="s">
        <v>427</v>
      </c>
      <c r="R41" t="s">
        <v>428</v>
      </c>
      <c r="U41" t="s">
        <v>429</v>
      </c>
      <c r="X41" t="s">
        <v>430</v>
      </c>
      <c r="Y41" t="s">
        <v>431</v>
      </c>
      <c r="Z41" t="s">
        <v>432</v>
      </c>
      <c r="AA41" t="s">
        <v>433</v>
      </c>
      <c r="AB41" t="s">
        <v>434</v>
      </c>
      <c r="AC41" t="s">
        <v>107</v>
      </c>
      <c r="AD41" t="s">
        <v>435</v>
      </c>
      <c r="AE41" t="s">
        <v>436</v>
      </c>
      <c r="AF41" t="s">
        <v>437</v>
      </c>
      <c r="AG41" t="s">
        <v>438</v>
      </c>
      <c r="AH41" t="s">
        <v>439</v>
      </c>
      <c r="AI41" t="s">
        <v>440</v>
      </c>
      <c r="AJ41">
        <v>1</v>
      </c>
      <c r="AK41" t="s">
        <v>91</v>
      </c>
    </row>
    <row r="42" spans="1:37" x14ac:dyDescent="0.25">
      <c r="B42" s="1" t="s">
        <v>441</v>
      </c>
      <c r="C42" t="s">
        <v>208</v>
      </c>
      <c r="D42" s="8" t="s">
        <v>476</v>
      </c>
      <c r="E42" t="s">
        <v>442</v>
      </c>
      <c r="F42" t="s">
        <v>443</v>
      </c>
      <c r="G42" s="10" t="s">
        <v>281</v>
      </c>
      <c r="H42" t="s">
        <v>207</v>
      </c>
      <c r="I42" t="s">
        <v>72</v>
      </c>
      <c r="J42" t="s">
        <v>204</v>
      </c>
      <c r="K42" s="11" t="s">
        <v>475</v>
      </c>
      <c r="L42" t="s">
        <v>444</v>
      </c>
      <c r="M42" s="8" t="s">
        <v>483</v>
      </c>
      <c r="N42" s="10">
        <v>2.84</v>
      </c>
      <c r="O42" t="s">
        <v>445</v>
      </c>
      <c r="R42" t="s">
        <v>446</v>
      </c>
      <c r="U42" t="s">
        <v>447</v>
      </c>
      <c r="X42" t="s">
        <v>448</v>
      </c>
      <c r="Y42" t="s">
        <v>449</v>
      </c>
      <c r="Z42" t="s">
        <v>450</v>
      </c>
      <c r="AA42" t="s">
        <v>451</v>
      </c>
      <c r="AB42" t="s">
        <v>452</v>
      </c>
      <c r="AC42" t="s">
        <v>107</v>
      </c>
      <c r="AD42" t="s">
        <v>312</v>
      </c>
      <c r="AE42" t="s">
        <v>453</v>
      </c>
      <c r="AF42" t="s">
        <v>219</v>
      </c>
      <c r="AG42" t="s">
        <v>439</v>
      </c>
      <c r="AH42" t="s">
        <v>454</v>
      </c>
      <c r="AI42" t="s">
        <v>455</v>
      </c>
      <c r="AJ42">
        <v>0</v>
      </c>
      <c r="AK42" t="s">
        <v>91</v>
      </c>
    </row>
    <row r="43" spans="1:37" x14ac:dyDescent="0.25">
      <c r="B43" s="1" t="s">
        <v>456</v>
      </c>
      <c r="C43" t="s">
        <v>165</v>
      </c>
      <c r="D43" s="7" t="s">
        <v>474</v>
      </c>
      <c r="E43" t="s">
        <v>457</v>
      </c>
      <c r="F43" t="s">
        <v>458</v>
      </c>
      <c r="G43" t="s">
        <v>281</v>
      </c>
      <c r="H43" t="s">
        <v>164</v>
      </c>
      <c r="I43" t="s">
        <v>72</v>
      </c>
      <c r="J43" t="s">
        <v>160</v>
      </c>
      <c r="K43" s="8" t="s">
        <v>161</v>
      </c>
      <c r="L43" t="s">
        <v>459</v>
      </c>
      <c r="M43" s="8" t="s">
        <v>144</v>
      </c>
      <c r="N43">
        <v>2.16</v>
      </c>
      <c r="O43" t="s">
        <v>460</v>
      </c>
      <c r="R43" t="s">
        <v>461</v>
      </c>
      <c r="U43" t="s">
        <v>462</v>
      </c>
      <c r="X43" t="s">
        <v>463</v>
      </c>
      <c r="Y43" t="s">
        <v>464</v>
      </c>
      <c r="Z43" t="s">
        <v>465</v>
      </c>
      <c r="AA43" t="s">
        <v>466</v>
      </c>
      <c r="AB43" t="s">
        <v>467</v>
      </c>
      <c r="AC43" t="s">
        <v>84</v>
      </c>
      <c r="AD43" t="s">
        <v>175</v>
      </c>
      <c r="AE43" t="s">
        <v>468</v>
      </c>
      <c r="AF43" t="s">
        <v>469</v>
      </c>
      <c r="AG43" t="s">
        <v>470</v>
      </c>
      <c r="AH43" t="s">
        <v>471</v>
      </c>
      <c r="AI43" t="s">
        <v>472</v>
      </c>
      <c r="AJ43">
        <v>0</v>
      </c>
      <c r="AK43" t="s">
        <v>91</v>
      </c>
    </row>
    <row r="44" spans="1:37" x14ac:dyDescent="0.25">
      <c r="A44" s="3">
        <v>43573</v>
      </c>
      <c r="B44" s="12" t="s">
        <v>36</v>
      </c>
      <c r="C44" s="4" t="s">
        <v>37</v>
      </c>
      <c r="D44" s="9" t="s">
        <v>38</v>
      </c>
      <c r="E44" s="4" t="s">
        <v>39</v>
      </c>
      <c r="F44" s="4" t="s">
        <v>40</v>
      </c>
      <c r="G44" s="4" t="s">
        <v>41</v>
      </c>
      <c r="H44" s="4" t="s">
        <v>42</v>
      </c>
      <c r="I44" s="4" t="s">
        <v>43</v>
      </c>
      <c r="J44" s="4" t="s">
        <v>44</v>
      </c>
      <c r="K44" s="9" t="s">
        <v>45</v>
      </c>
      <c r="L44" s="4" t="s">
        <v>46</v>
      </c>
      <c r="M44" s="9" t="s">
        <v>47</v>
      </c>
      <c r="N44" s="4" t="s">
        <v>48</v>
      </c>
      <c r="O44" s="4" t="s">
        <v>49</v>
      </c>
      <c r="P44" s="4"/>
      <c r="Q44" s="4"/>
      <c r="R44" s="4" t="s">
        <v>50</v>
      </c>
      <c r="S44" s="4"/>
      <c r="T44" s="4"/>
      <c r="U44" s="4" t="s">
        <v>51</v>
      </c>
      <c r="V44" s="4"/>
      <c r="W44" s="4"/>
      <c r="X44" s="4" t="s">
        <v>52</v>
      </c>
      <c r="Y44" s="4" t="s">
        <v>53</v>
      </c>
      <c r="Z44" s="4" t="s">
        <v>54</v>
      </c>
      <c r="AA44" s="4" t="s">
        <v>55</v>
      </c>
      <c r="AB44" s="4" t="s">
        <v>56</v>
      </c>
      <c r="AC44" s="4" t="s">
        <v>57</v>
      </c>
      <c r="AD44" s="4" t="s">
        <v>58</v>
      </c>
      <c r="AE44" s="4" t="s">
        <v>59</v>
      </c>
      <c r="AF44" s="4" t="s">
        <v>60</v>
      </c>
      <c r="AG44" s="4" t="s">
        <v>61</v>
      </c>
      <c r="AH44" s="4" t="s">
        <v>62</v>
      </c>
      <c r="AI44" s="4" t="s">
        <v>63</v>
      </c>
      <c r="AJ44" s="4" t="s">
        <v>64</v>
      </c>
      <c r="AK44" s="4" t="s">
        <v>65</v>
      </c>
    </row>
    <row r="45" spans="1:37" x14ac:dyDescent="0.25">
      <c r="B45" s="1" t="s">
        <v>241</v>
      </c>
      <c r="C45" t="s">
        <v>242</v>
      </c>
      <c r="D45" s="8" t="s">
        <v>702</v>
      </c>
      <c r="E45" t="s">
        <v>634</v>
      </c>
      <c r="F45" t="s">
        <v>634</v>
      </c>
      <c r="G45" t="s">
        <v>70</v>
      </c>
      <c r="H45" t="s">
        <v>703</v>
      </c>
      <c r="I45" t="s">
        <v>72</v>
      </c>
      <c r="J45" t="s">
        <v>115</v>
      </c>
      <c r="K45" s="8" t="s">
        <v>704</v>
      </c>
      <c r="L45" t="s">
        <v>705</v>
      </c>
      <c r="M45" s="8" t="s">
        <v>75</v>
      </c>
      <c r="N45">
        <v>5.27</v>
      </c>
      <c r="O45" t="s">
        <v>706</v>
      </c>
      <c r="R45" t="s">
        <v>707</v>
      </c>
      <c r="U45" t="s">
        <v>634</v>
      </c>
      <c r="X45" t="s">
        <v>708</v>
      </c>
      <c r="Y45" t="s">
        <v>252</v>
      </c>
      <c r="Z45" t="s">
        <v>709</v>
      </c>
      <c r="AA45" t="s">
        <v>254</v>
      </c>
      <c r="AB45" t="s">
        <v>255</v>
      </c>
      <c r="AC45" t="s">
        <v>84</v>
      </c>
      <c r="AD45" t="s">
        <v>197</v>
      </c>
      <c r="AE45" t="s">
        <v>710</v>
      </c>
      <c r="AF45" t="s">
        <v>711</v>
      </c>
      <c r="AG45" t="s">
        <v>712</v>
      </c>
      <c r="AH45" t="s">
        <v>713</v>
      </c>
      <c r="AI45" t="s">
        <v>714</v>
      </c>
      <c r="AJ45">
        <v>4</v>
      </c>
      <c r="AK45" t="s">
        <v>91</v>
      </c>
    </row>
    <row r="46" spans="1:37" x14ac:dyDescent="0.25">
      <c r="B46" s="12" t="s">
        <v>261</v>
      </c>
      <c r="C46" t="s">
        <v>242</v>
      </c>
      <c r="D46" s="8" t="s">
        <v>702</v>
      </c>
      <c r="E46" t="s">
        <v>263</v>
      </c>
      <c r="F46" t="s">
        <v>263</v>
      </c>
      <c r="G46" t="s">
        <v>70</v>
      </c>
      <c r="H46" t="s">
        <v>703</v>
      </c>
      <c r="I46" t="s">
        <v>72</v>
      </c>
      <c r="J46" t="s">
        <v>115</v>
      </c>
      <c r="K46" s="8" t="s">
        <v>704</v>
      </c>
      <c r="L46" t="s">
        <v>705</v>
      </c>
      <c r="M46" s="8" t="s">
        <v>75</v>
      </c>
      <c r="N46">
        <v>5.27</v>
      </c>
      <c r="O46" t="s">
        <v>264</v>
      </c>
      <c r="R46" t="s">
        <v>715</v>
      </c>
      <c r="U46" t="s">
        <v>664</v>
      </c>
      <c r="X46" t="s">
        <v>716</v>
      </c>
      <c r="Y46" t="s">
        <v>268</v>
      </c>
      <c r="Z46" t="s">
        <v>269</v>
      </c>
      <c r="AA46" t="s">
        <v>270</v>
      </c>
      <c r="AB46" s="4" t="s">
        <v>271</v>
      </c>
      <c r="AC46" s="4" t="s">
        <v>84</v>
      </c>
      <c r="AD46" t="s">
        <v>352</v>
      </c>
      <c r="AE46" t="s">
        <v>717</v>
      </c>
      <c r="AF46" t="s">
        <v>718</v>
      </c>
      <c r="AG46" t="s">
        <v>719</v>
      </c>
      <c r="AH46" t="s">
        <v>720</v>
      </c>
      <c r="AI46" t="s">
        <v>721</v>
      </c>
      <c r="AJ46">
        <v>4</v>
      </c>
      <c r="AK46" t="s">
        <v>91</v>
      </c>
    </row>
    <row r="47" spans="1:37" x14ac:dyDescent="0.25">
      <c r="B47" s="1" t="s">
        <v>137</v>
      </c>
      <c r="C47" t="s">
        <v>138</v>
      </c>
      <c r="D47" s="8" t="s">
        <v>476</v>
      </c>
      <c r="E47" t="s">
        <v>140</v>
      </c>
      <c r="F47" t="s">
        <v>140</v>
      </c>
      <c r="G47" t="s">
        <v>70</v>
      </c>
      <c r="H47" t="s">
        <v>722</v>
      </c>
      <c r="I47" t="s">
        <v>72</v>
      </c>
      <c r="J47" t="s">
        <v>302</v>
      </c>
      <c r="K47" s="8" t="s">
        <v>480</v>
      </c>
      <c r="L47" t="s">
        <v>723</v>
      </c>
      <c r="M47" s="8" t="s">
        <v>483</v>
      </c>
      <c r="N47">
        <v>5.29</v>
      </c>
      <c r="O47" t="s">
        <v>724</v>
      </c>
      <c r="R47" t="s">
        <v>725</v>
      </c>
      <c r="U47" t="s">
        <v>726</v>
      </c>
      <c r="X47" t="s">
        <v>727</v>
      </c>
      <c r="Y47" t="s">
        <v>728</v>
      </c>
      <c r="Z47" t="s">
        <v>150</v>
      </c>
      <c r="AA47" t="s">
        <v>729</v>
      </c>
      <c r="AB47" t="s">
        <v>152</v>
      </c>
      <c r="AC47" t="s">
        <v>107</v>
      </c>
      <c r="AD47" s="13" t="s">
        <v>197</v>
      </c>
      <c r="AE47" s="13" t="s">
        <v>730</v>
      </c>
      <c r="AF47" s="13" t="s">
        <v>236</v>
      </c>
      <c r="AG47" t="s">
        <v>731</v>
      </c>
      <c r="AH47" t="s">
        <v>732</v>
      </c>
      <c r="AI47" t="s">
        <v>733</v>
      </c>
      <c r="AJ47">
        <v>4</v>
      </c>
      <c r="AK47" t="s">
        <v>91</v>
      </c>
    </row>
    <row r="48" spans="1:37" x14ac:dyDescent="0.25">
      <c r="B48" s="1" t="s">
        <v>159</v>
      </c>
      <c r="C48" t="s">
        <v>160</v>
      </c>
      <c r="D48" s="8" t="s">
        <v>734</v>
      </c>
      <c r="E48" t="s">
        <v>163</v>
      </c>
      <c r="F48" t="s">
        <v>163</v>
      </c>
      <c r="G48" t="s">
        <v>70</v>
      </c>
      <c r="H48" t="s">
        <v>703</v>
      </c>
      <c r="I48" t="s">
        <v>72</v>
      </c>
      <c r="J48" t="s">
        <v>165</v>
      </c>
      <c r="K48" s="8" t="s">
        <v>735</v>
      </c>
      <c r="L48" t="s">
        <v>736</v>
      </c>
      <c r="M48" s="8" t="s">
        <v>737</v>
      </c>
      <c r="N48">
        <v>5.31</v>
      </c>
      <c r="O48" t="s">
        <v>738</v>
      </c>
      <c r="R48" t="s">
        <v>739</v>
      </c>
      <c r="U48" t="s">
        <v>740</v>
      </c>
      <c r="X48" t="s">
        <v>741</v>
      </c>
      <c r="Y48" t="s">
        <v>742</v>
      </c>
      <c r="Z48" t="s">
        <v>172</v>
      </c>
      <c r="AA48" t="s">
        <v>743</v>
      </c>
      <c r="AB48" t="s">
        <v>174</v>
      </c>
      <c r="AC48" t="s">
        <v>107</v>
      </c>
      <c r="AD48" t="s">
        <v>312</v>
      </c>
      <c r="AE48" t="s">
        <v>744</v>
      </c>
      <c r="AF48" t="s">
        <v>745</v>
      </c>
      <c r="AG48" t="s">
        <v>746</v>
      </c>
      <c r="AH48" t="s">
        <v>747</v>
      </c>
      <c r="AI48" t="s">
        <v>748</v>
      </c>
      <c r="AJ48">
        <v>4</v>
      </c>
      <c r="AK48" t="s">
        <v>91</v>
      </c>
    </row>
    <row r="49" spans="1:37" x14ac:dyDescent="0.25">
      <c r="B49" s="1" t="s">
        <v>66</v>
      </c>
      <c r="C49" t="s">
        <v>67</v>
      </c>
      <c r="D49" s="8" t="s">
        <v>520</v>
      </c>
      <c r="E49" t="s">
        <v>217</v>
      </c>
      <c r="F49" t="s">
        <v>217</v>
      </c>
      <c r="G49" t="s">
        <v>70</v>
      </c>
      <c r="H49" t="s">
        <v>749</v>
      </c>
      <c r="I49" t="s">
        <v>119</v>
      </c>
      <c r="J49" t="s">
        <v>73</v>
      </c>
      <c r="K49" s="8" t="s">
        <v>735</v>
      </c>
      <c r="L49" t="s">
        <v>750</v>
      </c>
      <c r="M49" s="8" t="s">
        <v>144</v>
      </c>
      <c r="N49">
        <v>1.5</v>
      </c>
      <c r="O49" t="s">
        <v>751</v>
      </c>
      <c r="R49" t="s">
        <v>752</v>
      </c>
      <c r="U49" t="s">
        <v>753</v>
      </c>
      <c r="X49" t="s">
        <v>754</v>
      </c>
      <c r="Y49" t="s">
        <v>755</v>
      </c>
      <c r="Z49" t="s">
        <v>81</v>
      </c>
      <c r="AA49" t="s">
        <v>82</v>
      </c>
      <c r="AB49" t="s">
        <v>217</v>
      </c>
      <c r="AC49" t="s">
        <v>107</v>
      </c>
      <c r="AD49" t="s">
        <v>132</v>
      </c>
      <c r="AE49" t="s">
        <v>756</v>
      </c>
      <c r="AF49" t="s">
        <v>757</v>
      </c>
      <c r="AG49" t="s">
        <v>757</v>
      </c>
      <c r="AH49" t="s">
        <v>758</v>
      </c>
      <c r="AI49" t="s">
        <v>759</v>
      </c>
      <c r="AJ49">
        <v>3</v>
      </c>
      <c r="AK49" t="s">
        <v>91</v>
      </c>
    </row>
    <row r="50" spans="1:37" x14ac:dyDescent="0.25">
      <c r="B50" s="1" t="s">
        <v>338</v>
      </c>
      <c r="C50" t="s">
        <v>339</v>
      </c>
      <c r="D50" s="8" t="s">
        <v>643</v>
      </c>
      <c r="E50" t="s">
        <v>341</v>
      </c>
      <c r="F50" t="s">
        <v>341</v>
      </c>
      <c r="G50" t="s">
        <v>70</v>
      </c>
      <c r="H50" t="s">
        <v>760</v>
      </c>
      <c r="I50" t="s">
        <v>119</v>
      </c>
      <c r="J50" t="s">
        <v>342</v>
      </c>
      <c r="K50" s="8" t="s">
        <v>761</v>
      </c>
      <c r="L50" t="s">
        <v>762</v>
      </c>
      <c r="M50" s="8" t="s">
        <v>75</v>
      </c>
      <c r="N50">
        <v>3.86</v>
      </c>
      <c r="O50" t="s">
        <v>344</v>
      </c>
      <c r="R50" t="s">
        <v>763</v>
      </c>
      <c r="U50" t="s">
        <v>764</v>
      </c>
      <c r="X50" t="s">
        <v>765</v>
      </c>
      <c r="Y50" t="s">
        <v>766</v>
      </c>
      <c r="Z50" t="s">
        <v>349</v>
      </c>
      <c r="AA50" t="s">
        <v>350</v>
      </c>
      <c r="AB50" t="s">
        <v>351</v>
      </c>
      <c r="AC50" t="s">
        <v>107</v>
      </c>
      <c r="AD50" t="s">
        <v>767</v>
      </c>
      <c r="AE50" t="s">
        <v>371</v>
      </c>
      <c r="AF50" t="s">
        <v>768</v>
      </c>
      <c r="AG50" t="s">
        <v>769</v>
      </c>
      <c r="AH50" t="s">
        <v>770</v>
      </c>
      <c r="AI50" t="s">
        <v>771</v>
      </c>
      <c r="AJ50">
        <v>3</v>
      </c>
      <c r="AK50" t="s">
        <v>91</v>
      </c>
    </row>
    <row r="51" spans="1:37" x14ac:dyDescent="0.25">
      <c r="B51" s="1" t="s">
        <v>297</v>
      </c>
      <c r="C51" t="s">
        <v>298</v>
      </c>
      <c r="D51" s="8" t="s">
        <v>508</v>
      </c>
      <c r="E51" t="s">
        <v>772</v>
      </c>
      <c r="F51" t="s">
        <v>772</v>
      </c>
      <c r="G51" t="s">
        <v>281</v>
      </c>
      <c r="H51" t="s">
        <v>773</v>
      </c>
      <c r="I51" t="s">
        <v>119</v>
      </c>
      <c r="J51" t="s">
        <v>774</v>
      </c>
      <c r="K51" s="8" t="s">
        <v>476</v>
      </c>
      <c r="L51" t="s">
        <v>775</v>
      </c>
      <c r="M51" s="8" t="s">
        <v>481</v>
      </c>
      <c r="N51">
        <v>3.5</v>
      </c>
      <c r="O51" t="s">
        <v>776</v>
      </c>
      <c r="R51" t="s">
        <v>777</v>
      </c>
      <c r="U51" t="s">
        <v>778</v>
      </c>
      <c r="X51" t="s">
        <v>307</v>
      </c>
      <c r="Y51" t="s">
        <v>308</v>
      </c>
      <c r="Z51" t="s">
        <v>779</v>
      </c>
      <c r="AA51" t="s">
        <v>780</v>
      </c>
      <c r="AB51" t="s">
        <v>311</v>
      </c>
      <c r="AC51" t="s">
        <v>84</v>
      </c>
      <c r="AD51" t="s">
        <v>415</v>
      </c>
      <c r="AE51" t="s">
        <v>219</v>
      </c>
      <c r="AF51" t="s">
        <v>781</v>
      </c>
      <c r="AG51" t="s">
        <v>782</v>
      </c>
      <c r="AH51" t="s">
        <v>783</v>
      </c>
      <c r="AI51" t="s">
        <v>784</v>
      </c>
      <c r="AJ51">
        <v>2</v>
      </c>
      <c r="AK51" t="s">
        <v>91</v>
      </c>
    </row>
    <row r="52" spans="1:37" x14ac:dyDescent="0.25">
      <c r="B52" s="12" t="s">
        <v>375</v>
      </c>
      <c r="C52" t="s">
        <v>97</v>
      </c>
      <c r="D52" s="8" t="s">
        <v>490</v>
      </c>
      <c r="E52" t="s">
        <v>377</v>
      </c>
      <c r="F52" t="s">
        <v>377</v>
      </c>
      <c r="G52" t="s">
        <v>70</v>
      </c>
      <c r="H52" t="s">
        <v>785</v>
      </c>
      <c r="I52" t="s">
        <v>72</v>
      </c>
      <c r="J52" t="s">
        <v>182</v>
      </c>
      <c r="K52" s="11" t="s">
        <v>786</v>
      </c>
      <c r="L52" t="s">
        <v>787</v>
      </c>
      <c r="M52" s="8" t="s">
        <v>483</v>
      </c>
      <c r="N52">
        <v>4.38</v>
      </c>
      <c r="O52" t="s">
        <v>788</v>
      </c>
      <c r="R52" t="s">
        <v>789</v>
      </c>
      <c r="U52" t="s">
        <v>381</v>
      </c>
      <c r="X52" t="s">
        <v>382</v>
      </c>
      <c r="Y52" t="s">
        <v>383</v>
      </c>
      <c r="Z52" t="s">
        <v>384</v>
      </c>
      <c r="AA52" t="s">
        <v>385</v>
      </c>
      <c r="AB52" s="4" t="s">
        <v>386</v>
      </c>
      <c r="AC52" s="4" t="s">
        <v>84</v>
      </c>
      <c r="AD52" t="s">
        <v>312</v>
      </c>
      <c r="AE52" t="s">
        <v>790</v>
      </c>
      <c r="AF52" t="s">
        <v>790</v>
      </c>
      <c r="AG52" t="s">
        <v>790</v>
      </c>
      <c r="AH52" t="s">
        <v>791</v>
      </c>
      <c r="AI52" t="s">
        <v>516</v>
      </c>
      <c r="AJ52">
        <v>2</v>
      </c>
      <c r="AK52" t="s">
        <v>91</v>
      </c>
    </row>
    <row r="53" spans="1:37" x14ac:dyDescent="0.25">
      <c r="B53" s="1" t="s">
        <v>114</v>
      </c>
      <c r="C53" t="s">
        <v>115</v>
      </c>
      <c r="D53" s="8" t="s">
        <v>704</v>
      </c>
      <c r="E53" t="s">
        <v>117</v>
      </c>
      <c r="F53" t="s">
        <v>117</v>
      </c>
      <c r="G53" t="s">
        <v>281</v>
      </c>
      <c r="H53" t="s">
        <v>703</v>
      </c>
      <c r="I53" t="s">
        <v>72</v>
      </c>
      <c r="J53" t="s">
        <v>242</v>
      </c>
      <c r="K53" s="8" t="s">
        <v>702</v>
      </c>
      <c r="L53" t="s">
        <v>792</v>
      </c>
      <c r="M53" s="8" t="s">
        <v>671</v>
      </c>
      <c r="N53">
        <v>1.53</v>
      </c>
      <c r="O53" t="s">
        <v>793</v>
      </c>
      <c r="R53" t="s">
        <v>794</v>
      </c>
      <c r="U53" t="s">
        <v>546</v>
      </c>
      <c r="X53" t="s">
        <v>795</v>
      </c>
      <c r="Y53" t="s">
        <v>127</v>
      </c>
      <c r="Z53" t="s">
        <v>128</v>
      </c>
      <c r="AA53" t="s">
        <v>796</v>
      </c>
      <c r="AB53" t="s">
        <v>130</v>
      </c>
      <c r="AC53" t="s">
        <v>107</v>
      </c>
      <c r="AD53" t="s">
        <v>312</v>
      </c>
      <c r="AE53" t="s">
        <v>108</v>
      </c>
      <c r="AF53" t="s">
        <v>416</v>
      </c>
      <c r="AG53" t="s">
        <v>797</v>
      </c>
      <c r="AH53" t="s">
        <v>798</v>
      </c>
      <c r="AI53" t="s">
        <v>799</v>
      </c>
      <c r="AJ53">
        <v>1</v>
      </c>
      <c r="AK53" t="s">
        <v>91</v>
      </c>
    </row>
    <row r="54" spans="1:37" x14ac:dyDescent="0.25">
      <c r="B54" s="1" t="s">
        <v>389</v>
      </c>
      <c r="C54" t="s">
        <v>302</v>
      </c>
      <c r="D54" s="8" t="s">
        <v>480</v>
      </c>
      <c r="E54" t="s">
        <v>391</v>
      </c>
      <c r="F54" t="s">
        <v>391</v>
      </c>
      <c r="G54" t="s">
        <v>281</v>
      </c>
      <c r="H54" t="s">
        <v>722</v>
      </c>
      <c r="I54" t="s">
        <v>72</v>
      </c>
      <c r="J54" t="s">
        <v>138</v>
      </c>
      <c r="K54" s="8" t="s">
        <v>476</v>
      </c>
      <c r="L54" t="s">
        <v>800</v>
      </c>
      <c r="M54" s="8" t="s">
        <v>694</v>
      </c>
      <c r="N54">
        <v>1.38</v>
      </c>
      <c r="O54" t="s">
        <v>393</v>
      </c>
      <c r="R54" t="s">
        <v>801</v>
      </c>
      <c r="U54" t="s">
        <v>590</v>
      </c>
      <c r="X54" t="s">
        <v>396</v>
      </c>
      <c r="Y54" t="s">
        <v>397</v>
      </c>
      <c r="Z54" t="s">
        <v>398</v>
      </c>
      <c r="AA54" t="s">
        <v>399</v>
      </c>
      <c r="AB54" t="s">
        <v>393</v>
      </c>
      <c r="AC54" t="s">
        <v>107</v>
      </c>
      <c r="AD54" t="s">
        <v>291</v>
      </c>
      <c r="AE54" t="s">
        <v>802</v>
      </c>
      <c r="AF54" t="s">
        <v>803</v>
      </c>
      <c r="AG54" t="s">
        <v>804</v>
      </c>
      <c r="AH54" t="s">
        <v>805</v>
      </c>
      <c r="AI54" t="s">
        <v>806</v>
      </c>
      <c r="AJ54">
        <v>1</v>
      </c>
      <c r="AK54" t="s">
        <v>91</v>
      </c>
    </row>
    <row r="55" spans="1:37" x14ac:dyDescent="0.25">
      <c r="B55" s="1" t="s">
        <v>441</v>
      </c>
      <c r="C55" t="s">
        <v>208</v>
      </c>
      <c r="D55" s="8" t="s">
        <v>807</v>
      </c>
      <c r="E55" t="s">
        <v>683</v>
      </c>
      <c r="F55" t="s">
        <v>443</v>
      </c>
      <c r="G55" t="s">
        <v>281</v>
      </c>
      <c r="H55" t="s">
        <v>749</v>
      </c>
      <c r="I55" t="s">
        <v>119</v>
      </c>
      <c r="J55" t="s">
        <v>204</v>
      </c>
      <c r="K55" s="8" t="s">
        <v>485</v>
      </c>
      <c r="L55" t="s">
        <v>808</v>
      </c>
      <c r="M55" s="8" t="s">
        <v>144</v>
      </c>
      <c r="N55" t="s">
        <v>809</v>
      </c>
      <c r="O55" t="s">
        <v>685</v>
      </c>
      <c r="R55" t="s">
        <v>810</v>
      </c>
      <c r="U55" t="s">
        <v>811</v>
      </c>
      <c r="X55" t="s">
        <v>812</v>
      </c>
      <c r="Y55" t="s">
        <v>449</v>
      </c>
      <c r="Z55" t="s">
        <v>450</v>
      </c>
      <c r="AA55" t="s">
        <v>451</v>
      </c>
      <c r="AB55" t="s">
        <v>452</v>
      </c>
      <c r="AC55" t="s">
        <v>107</v>
      </c>
      <c r="AD55" t="s">
        <v>767</v>
      </c>
      <c r="AE55" t="s">
        <v>436</v>
      </c>
      <c r="AF55" t="s">
        <v>272</v>
      </c>
      <c r="AG55" t="s">
        <v>813</v>
      </c>
      <c r="AH55" t="s">
        <v>814</v>
      </c>
      <c r="AI55" t="s">
        <v>815</v>
      </c>
      <c r="AJ55">
        <v>0</v>
      </c>
      <c r="AK55" t="s">
        <v>91</v>
      </c>
    </row>
    <row r="56" spans="1:37" x14ac:dyDescent="0.25">
      <c r="B56" s="1" t="s">
        <v>816</v>
      </c>
      <c r="C56" t="s">
        <v>73</v>
      </c>
      <c r="D56" s="8" t="s">
        <v>735</v>
      </c>
      <c r="E56" t="s">
        <v>817</v>
      </c>
      <c r="F56" t="s">
        <v>818</v>
      </c>
      <c r="G56" t="s">
        <v>281</v>
      </c>
      <c r="H56" t="s">
        <v>749</v>
      </c>
      <c r="I56" t="s">
        <v>119</v>
      </c>
      <c r="J56" t="s">
        <v>67</v>
      </c>
      <c r="K56" s="8" t="s">
        <v>520</v>
      </c>
      <c r="L56" t="s">
        <v>819</v>
      </c>
      <c r="M56" s="8" t="s">
        <v>671</v>
      </c>
      <c r="N56">
        <v>3</v>
      </c>
      <c r="O56" t="s">
        <v>820</v>
      </c>
      <c r="R56" t="s">
        <v>821</v>
      </c>
      <c r="U56" t="s">
        <v>822</v>
      </c>
      <c r="X56" t="s">
        <v>823</v>
      </c>
      <c r="Y56" t="s">
        <v>240</v>
      </c>
      <c r="Z56" t="s">
        <v>824</v>
      </c>
      <c r="AA56" t="s">
        <v>825</v>
      </c>
      <c r="AB56" t="s">
        <v>826</v>
      </c>
      <c r="AC56" t="s">
        <v>84</v>
      </c>
      <c r="AD56" t="s">
        <v>435</v>
      </c>
      <c r="AE56" t="s">
        <v>155</v>
      </c>
      <c r="AF56" t="s">
        <v>827</v>
      </c>
      <c r="AG56" t="s">
        <v>828</v>
      </c>
      <c r="AH56" t="s">
        <v>829</v>
      </c>
      <c r="AI56" t="s">
        <v>830</v>
      </c>
      <c r="AJ56">
        <v>0</v>
      </c>
      <c r="AK56" t="s">
        <v>91</v>
      </c>
    </row>
    <row r="57" spans="1:37" x14ac:dyDescent="0.25">
      <c r="A57" s="3">
        <v>43574</v>
      </c>
      <c r="B57" s="12" t="s">
        <v>36</v>
      </c>
      <c r="C57" s="4" t="s">
        <v>37</v>
      </c>
      <c r="D57" s="9" t="s">
        <v>38</v>
      </c>
      <c r="E57" s="4" t="s">
        <v>39</v>
      </c>
      <c r="F57" s="4" t="s">
        <v>40</v>
      </c>
      <c r="G57" s="4" t="s">
        <v>41</v>
      </c>
      <c r="H57" s="4" t="s">
        <v>42</v>
      </c>
      <c r="I57" s="4" t="s">
        <v>43</v>
      </c>
      <c r="J57" s="4" t="s">
        <v>44</v>
      </c>
      <c r="K57" s="9" t="s">
        <v>45</v>
      </c>
      <c r="L57" s="4" t="s">
        <v>46</v>
      </c>
      <c r="M57" s="9" t="s">
        <v>47</v>
      </c>
      <c r="N57" s="4" t="s">
        <v>48</v>
      </c>
      <c r="O57" s="4" t="s">
        <v>49</v>
      </c>
      <c r="P57" s="4"/>
      <c r="Q57" s="4"/>
      <c r="R57" s="4" t="s">
        <v>50</v>
      </c>
      <c r="S57" s="4"/>
      <c r="T57" s="4"/>
      <c r="U57" s="4" t="s">
        <v>51</v>
      </c>
      <c r="V57" s="4"/>
      <c r="W57" s="4"/>
      <c r="X57" s="4" t="s">
        <v>52</v>
      </c>
      <c r="Y57" s="4" t="s">
        <v>53</v>
      </c>
      <c r="Z57" s="4" t="s">
        <v>54</v>
      </c>
      <c r="AA57" s="4" t="s">
        <v>55</v>
      </c>
      <c r="AB57" s="4" t="s">
        <v>56</v>
      </c>
      <c r="AC57" s="4" t="s">
        <v>57</v>
      </c>
      <c r="AD57" s="4" t="s">
        <v>58</v>
      </c>
      <c r="AE57" s="4" t="s">
        <v>59</v>
      </c>
      <c r="AF57" s="4" t="s">
        <v>60</v>
      </c>
      <c r="AG57" s="4" t="s">
        <v>61</v>
      </c>
      <c r="AH57" s="4" t="s">
        <v>62</v>
      </c>
      <c r="AI57" s="4" t="s">
        <v>63</v>
      </c>
      <c r="AJ57" s="4" t="s">
        <v>64</v>
      </c>
      <c r="AK57" s="4" t="s">
        <v>65</v>
      </c>
    </row>
    <row r="58" spans="1:37" x14ac:dyDescent="0.25">
      <c r="B58" s="1" t="s">
        <v>159</v>
      </c>
      <c r="C58" t="s">
        <v>160</v>
      </c>
      <c r="D58" s="8" t="s">
        <v>831</v>
      </c>
      <c r="E58" t="s">
        <v>162</v>
      </c>
      <c r="F58" t="s">
        <v>832</v>
      </c>
      <c r="G58" t="s">
        <v>70</v>
      </c>
      <c r="H58" t="s">
        <v>833</v>
      </c>
      <c r="I58" t="s">
        <v>72</v>
      </c>
      <c r="J58" t="s">
        <v>142</v>
      </c>
      <c r="K58" s="8" t="s">
        <v>834</v>
      </c>
      <c r="L58" t="s">
        <v>835</v>
      </c>
      <c r="M58" s="8" t="s">
        <v>481</v>
      </c>
      <c r="N58">
        <v>7.98</v>
      </c>
      <c r="O58" t="s">
        <v>836</v>
      </c>
      <c r="R58" t="s">
        <v>837</v>
      </c>
      <c r="U58" t="s">
        <v>838</v>
      </c>
      <c r="X58" t="s">
        <v>839</v>
      </c>
      <c r="Y58" t="s">
        <v>742</v>
      </c>
      <c r="Z58" t="s">
        <v>840</v>
      </c>
      <c r="AA58" t="s">
        <v>841</v>
      </c>
      <c r="AB58" t="s">
        <v>174</v>
      </c>
      <c r="AC58" t="s">
        <v>84</v>
      </c>
      <c r="AD58" t="s">
        <v>332</v>
      </c>
      <c r="AE58" t="s">
        <v>842</v>
      </c>
      <c r="AF58" t="s">
        <v>745</v>
      </c>
      <c r="AG58" t="s">
        <v>843</v>
      </c>
      <c r="AH58" t="s">
        <v>844</v>
      </c>
      <c r="AI58" t="s">
        <v>845</v>
      </c>
      <c r="AJ58">
        <v>5</v>
      </c>
      <c r="AK58" t="s">
        <v>91</v>
      </c>
    </row>
    <row r="59" spans="1:37" x14ac:dyDescent="0.25">
      <c r="B59" s="1" t="s">
        <v>846</v>
      </c>
      <c r="C59" t="s">
        <v>847</v>
      </c>
      <c r="D59" s="8" t="s">
        <v>488</v>
      </c>
      <c r="E59" t="s">
        <v>848</v>
      </c>
      <c r="F59" t="s">
        <v>849</v>
      </c>
      <c r="G59" t="s">
        <v>70</v>
      </c>
      <c r="H59" t="s">
        <v>850</v>
      </c>
      <c r="I59" t="s">
        <v>72</v>
      </c>
      <c r="J59" t="s">
        <v>342</v>
      </c>
      <c r="K59" s="8" t="s">
        <v>851</v>
      </c>
      <c r="L59" t="s">
        <v>852</v>
      </c>
      <c r="M59" s="8" t="s">
        <v>481</v>
      </c>
      <c r="N59">
        <v>3.12</v>
      </c>
      <c r="O59" t="s">
        <v>853</v>
      </c>
      <c r="R59" t="s">
        <v>854</v>
      </c>
      <c r="U59" t="s">
        <v>855</v>
      </c>
      <c r="X59" s="10" t="s">
        <v>856</v>
      </c>
      <c r="Y59" t="s">
        <v>857</v>
      </c>
      <c r="Z59" t="s">
        <v>858</v>
      </c>
      <c r="AA59" t="s">
        <v>859</v>
      </c>
      <c r="AB59" t="s">
        <v>860</v>
      </c>
      <c r="AC59" t="s">
        <v>107</v>
      </c>
      <c r="AD59" s="10" t="s">
        <v>131</v>
      </c>
      <c r="AE59" s="10" t="s">
        <v>313</v>
      </c>
      <c r="AF59" s="10" t="s">
        <v>387</v>
      </c>
      <c r="AG59" t="s">
        <v>861</v>
      </c>
      <c r="AH59" t="s">
        <v>862</v>
      </c>
      <c r="AI59" t="s">
        <v>863</v>
      </c>
      <c r="AJ59">
        <v>4</v>
      </c>
      <c r="AK59" t="s">
        <v>91</v>
      </c>
    </row>
    <row r="60" spans="1:37" x14ac:dyDescent="0.25">
      <c r="B60" s="1" t="s">
        <v>441</v>
      </c>
      <c r="C60" t="s">
        <v>208</v>
      </c>
      <c r="D60" s="8" t="s">
        <v>864</v>
      </c>
      <c r="E60" t="s">
        <v>865</v>
      </c>
      <c r="F60" t="s">
        <v>866</v>
      </c>
      <c r="G60" t="s">
        <v>281</v>
      </c>
      <c r="H60" t="s">
        <v>867</v>
      </c>
      <c r="I60" t="s">
        <v>119</v>
      </c>
      <c r="J60" t="s">
        <v>422</v>
      </c>
      <c r="K60" s="8" t="s">
        <v>476</v>
      </c>
      <c r="L60" t="s">
        <v>868</v>
      </c>
      <c r="M60" s="8" t="s">
        <v>497</v>
      </c>
      <c r="N60">
        <v>5.4</v>
      </c>
      <c r="O60" t="s">
        <v>869</v>
      </c>
      <c r="R60" t="s">
        <v>870</v>
      </c>
      <c r="U60" t="s">
        <v>871</v>
      </c>
      <c r="X60" t="s">
        <v>812</v>
      </c>
      <c r="Y60" t="s">
        <v>872</v>
      </c>
      <c r="Z60" t="s">
        <v>450</v>
      </c>
      <c r="AA60" t="s">
        <v>873</v>
      </c>
      <c r="AB60" t="s">
        <v>452</v>
      </c>
      <c r="AC60" t="s">
        <v>107</v>
      </c>
      <c r="AD60" t="s">
        <v>272</v>
      </c>
      <c r="AE60" t="s">
        <v>657</v>
      </c>
      <c r="AF60" t="s">
        <v>874</v>
      </c>
      <c r="AG60" t="s">
        <v>875</v>
      </c>
      <c r="AH60" t="s">
        <v>876</v>
      </c>
      <c r="AI60" t="s">
        <v>877</v>
      </c>
      <c r="AJ60">
        <v>4</v>
      </c>
      <c r="AK60" t="s">
        <v>91</v>
      </c>
    </row>
    <row r="61" spans="1:37" x14ac:dyDescent="0.25">
      <c r="B61" s="1" t="s">
        <v>878</v>
      </c>
      <c r="C61" t="s">
        <v>246</v>
      </c>
      <c r="D61" s="8" t="s">
        <v>542</v>
      </c>
      <c r="E61" t="s">
        <v>879</v>
      </c>
      <c r="F61" t="s">
        <v>880</v>
      </c>
      <c r="G61" t="s">
        <v>70</v>
      </c>
      <c r="H61" t="s">
        <v>881</v>
      </c>
      <c r="I61" t="s">
        <v>72</v>
      </c>
      <c r="J61" t="s">
        <v>318</v>
      </c>
      <c r="K61" s="8" t="s">
        <v>542</v>
      </c>
      <c r="L61" t="s">
        <v>882</v>
      </c>
      <c r="M61" s="8" t="s">
        <v>491</v>
      </c>
      <c r="N61">
        <v>14.21</v>
      </c>
      <c r="O61" t="s">
        <v>883</v>
      </c>
      <c r="R61" t="s">
        <v>884</v>
      </c>
      <c r="U61" t="s">
        <v>880</v>
      </c>
      <c r="X61" t="s">
        <v>885</v>
      </c>
      <c r="Y61" t="s">
        <v>886</v>
      </c>
      <c r="Z61" t="s">
        <v>887</v>
      </c>
      <c r="AA61" t="s">
        <v>888</v>
      </c>
      <c r="AB61" t="s">
        <v>889</v>
      </c>
      <c r="AC61" t="s">
        <v>107</v>
      </c>
      <c r="AD61" t="s">
        <v>131</v>
      </c>
      <c r="AE61" t="s">
        <v>890</v>
      </c>
      <c r="AF61" t="s">
        <v>891</v>
      </c>
      <c r="AG61" t="s">
        <v>892</v>
      </c>
      <c r="AH61" t="s">
        <v>893</v>
      </c>
      <c r="AI61" t="s">
        <v>894</v>
      </c>
      <c r="AJ61">
        <v>3</v>
      </c>
      <c r="AK61" t="s">
        <v>91</v>
      </c>
    </row>
    <row r="62" spans="1:37" x14ac:dyDescent="0.25">
      <c r="B62" s="1" t="s">
        <v>181</v>
      </c>
      <c r="C62" t="s">
        <v>182</v>
      </c>
      <c r="D62" s="8" t="s">
        <v>895</v>
      </c>
      <c r="E62" t="s">
        <v>896</v>
      </c>
      <c r="F62" t="s">
        <v>656</v>
      </c>
      <c r="G62" t="s">
        <v>281</v>
      </c>
      <c r="H62" t="s">
        <v>897</v>
      </c>
      <c r="I62" t="s">
        <v>72</v>
      </c>
      <c r="J62" t="s">
        <v>97</v>
      </c>
      <c r="K62" s="8" t="s">
        <v>761</v>
      </c>
      <c r="L62" t="s">
        <v>898</v>
      </c>
      <c r="M62" s="8" t="s">
        <v>75</v>
      </c>
      <c r="N62">
        <v>3.65</v>
      </c>
      <c r="O62" t="s">
        <v>899</v>
      </c>
      <c r="R62" t="s">
        <v>900</v>
      </c>
      <c r="U62" t="s">
        <v>901</v>
      </c>
      <c r="X62" t="s">
        <v>902</v>
      </c>
      <c r="Y62" t="s">
        <v>903</v>
      </c>
      <c r="Z62" t="s">
        <v>904</v>
      </c>
      <c r="AA62" t="s">
        <v>195</v>
      </c>
      <c r="AB62" t="s">
        <v>905</v>
      </c>
      <c r="AC62" t="s">
        <v>107</v>
      </c>
      <c r="AD62" t="s">
        <v>197</v>
      </c>
      <c r="AE62" t="s">
        <v>906</v>
      </c>
      <c r="AF62" t="s">
        <v>907</v>
      </c>
      <c r="AG62" t="s">
        <v>908</v>
      </c>
      <c r="AH62" t="s">
        <v>909</v>
      </c>
      <c r="AI62" t="s">
        <v>910</v>
      </c>
      <c r="AJ62">
        <v>3</v>
      </c>
      <c r="AK62" t="s">
        <v>91</v>
      </c>
    </row>
    <row r="63" spans="1:37" x14ac:dyDescent="0.25">
      <c r="B63" s="1" t="s">
        <v>114</v>
      </c>
      <c r="C63" t="s">
        <v>115</v>
      </c>
      <c r="D63" s="8" t="s">
        <v>786</v>
      </c>
      <c r="E63" t="s">
        <v>911</v>
      </c>
      <c r="F63" t="s">
        <v>912</v>
      </c>
      <c r="G63" t="s">
        <v>281</v>
      </c>
      <c r="H63" t="s">
        <v>833</v>
      </c>
      <c r="I63" t="s">
        <v>72</v>
      </c>
      <c r="J63" t="s">
        <v>242</v>
      </c>
      <c r="K63" s="8" t="s">
        <v>704</v>
      </c>
      <c r="L63" t="s">
        <v>913</v>
      </c>
      <c r="M63" s="8" t="s">
        <v>914</v>
      </c>
      <c r="N63">
        <v>6.52</v>
      </c>
      <c r="O63" t="s">
        <v>915</v>
      </c>
      <c r="R63" t="s">
        <v>916</v>
      </c>
      <c r="U63" t="s">
        <v>685</v>
      </c>
      <c r="X63" t="s">
        <v>917</v>
      </c>
      <c r="Y63" t="s">
        <v>918</v>
      </c>
      <c r="Z63" t="s">
        <v>128</v>
      </c>
      <c r="AA63" t="s">
        <v>919</v>
      </c>
      <c r="AB63" t="s">
        <v>130</v>
      </c>
      <c r="AC63" t="s">
        <v>107</v>
      </c>
      <c r="AD63" t="s">
        <v>108</v>
      </c>
      <c r="AE63" t="s">
        <v>920</v>
      </c>
      <c r="AF63" t="s">
        <v>416</v>
      </c>
      <c r="AG63" t="s">
        <v>108</v>
      </c>
      <c r="AH63" t="s">
        <v>921</v>
      </c>
      <c r="AI63" t="s">
        <v>922</v>
      </c>
      <c r="AJ63">
        <v>2</v>
      </c>
      <c r="AK63" t="s">
        <v>91</v>
      </c>
    </row>
    <row r="64" spans="1:37" x14ac:dyDescent="0.25">
      <c r="B64" s="1" t="s">
        <v>317</v>
      </c>
      <c r="C64" t="s">
        <v>318</v>
      </c>
      <c r="D64" s="8" t="s">
        <v>542</v>
      </c>
      <c r="E64" t="s">
        <v>923</v>
      </c>
      <c r="F64" t="s">
        <v>924</v>
      </c>
      <c r="G64" t="s">
        <v>281</v>
      </c>
      <c r="H64" t="s">
        <v>881</v>
      </c>
      <c r="I64" t="s">
        <v>72</v>
      </c>
      <c r="J64" t="s">
        <v>246</v>
      </c>
      <c r="K64" s="8" t="s">
        <v>542</v>
      </c>
      <c r="L64" t="s">
        <v>925</v>
      </c>
      <c r="M64" s="8" t="s">
        <v>483</v>
      </c>
      <c r="N64">
        <v>3.94</v>
      </c>
      <c r="O64" t="s">
        <v>926</v>
      </c>
      <c r="R64" s="10" t="s">
        <v>927</v>
      </c>
      <c r="S64" s="10"/>
      <c r="T64" s="10"/>
      <c r="U64" t="s">
        <v>928</v>
      </c>
      <c r="X64" t="s">
        <v>929</v>
      </c>
      <c r="Y64" t="s">
        <v>328</v>
      </c>
      <c r="Z64" t="s">
        <v>930</v>
      </c>
      <c r="AA64" t="s">
        <v>330</v>
      </c>
      <c r="AB64" t="s">
        <v>931</v>
      </c>
      <c r="AC64" t="s">
        <v>84</v>
      </c>
      <c r="AD64" s="10" t="s">
        <v>131</v>
      </c>
      <c r="AE64" s="10" t="s">
        <v>932</v>
      </c>
      <c r="AF64" s="10" t="s">
        <v>574</v>
      </c>
      <c r="AG64" t="s">
        <v>933</v>
      </c>
      <c r="AH64" t="s">
        <v>934</v>
      </c>
      <c r="AI64" t="s">
        <v>319</v>
      </c>
      <c r="AJ64">
        <v>2</v>
      </c>
      <c r="AK64" t="s">
        <v>91</v>
      </c>
    </row>
    <row r="65" spans="1:37" x14ac:dyDescent="0.25">
      <c r="B65" s="12" t="s">
        <v>66</v>
      </c>
      <c r="C65" t="s">
        <v>67</v>
      </c>
      <c r="D65" s="8" t="s">
        <v>475</v>
      </c>
      <c r="E65" t="s">
        <v>68</v>
      </c>
      <c r="F65" t="s">
        <v>553</v>
      </c>
      <c r="G65" s="10" t="s">
        <v>281</v>
      </c>
      <c r="H65" t="s">
        <v>850</v>
      </c>
      <c r="I65" t="s">
        <v>72</v>
      </c>
      <c r="J65" t="s">
        <v>165</v>
      </c>
      <c r="K65" s="8" t="s">
        <v>851</v>
      </c>
      <c r="L65" t="s">
        <v>935</v>
      </c>
      <c r="M65" s="8" t="s">
        <v>144</v>
      </c>
      <c r="N65">
        <v>3.18</v>
      </c>
      <c r="O65" t="s">
        <v>936</v>
      </c>
      <c r="R65" t="s">
        <v>937</v>
      </c>
      <c r="U65" t="s">
        <v>938</v>
      </c>
      <c r="X65" t="s">
        <v>559</v>
      </c>
      <c r="Y65" t="s">
        <v>755</v>
      </c>
      <c r="Z65" t="s">
        <v>939</v>
      </c>
      <c r="AA65" t="s">
        <v>69</v>
      </c>
      <c r="AB65" t="s">
        <v>217</v>
      </c>
      <c r="AC65" t="s">
        <v>84</v>
      </c>
      <c r="AD65" t="s">
        <v>197</v>
      </c>
      <c r="AE65" t="s">
        <v>940</v>
      </c>
      <c r="AF65" t="s">
        <v>941</v>
      </c>
      <c r="AG65" t="s">
        <v>942</v>
      </c>
      <c r="AH65" t="s">
        <v>943</v>
      </c>
      <c r="AI65" t="s">
        <v>944</v>
      </c>
      <c r="AJ65">
        <v>2</v>
      </c>
      <c r="AK65" t="s">
        <v>91</v>
      </c>
    </row>
    <row r="66" spans="1:37" x14ac:dyDescent="0.25">
      <c r="B66" s="1" t="s">
        <v>357</v>
      </c>
      <c r="C66" t="s">
        <v>187</v>
      </c>
      <c r="D66" s="8" t="s">
        <v>945</v>
      </c>
      <c r="E66" t="s">
        <v>358</v>
      </c>
      <c r="F66" t="s">
        <v>359</v>
      </c>
      <c r="G66" t="s">
        <v>70</v>
      </c>
      <c r="H66" t="s">
        <v>833</v>
      </c>
      <c r="I66" t="s">
        <v>72</v>
      </c>
      <c r="J66" t="s">
        <v>204</v>
      </c>
      <c r="K66" s="8" t="s">
        <v>807</v>
      </c>
      <c r="L66" t="s">
        <v>946</v>
      </c>
      <c r="M66" s="8" t="s">
        <v>491</v>
      </c>
      <c r="N66">
        <v>0</v>
      </c>
      <c r="O66" t="s">
        <v>947</v>
      </c>
      <c r="R66" t="s">
        <v>948</v>
      </c>
      <c r="U66" t="s">
        <v>673</v>
      </c>
      <c r="X66" t="s">
        <v>364</v>
      </c>
      <c r="Y66" t="s">
        <v>365</v>
      </c>
      <c r="Z66" t="s">
        <v>366</v>
      </c>
      <c r="AA66" t="s">
        <v>367</v>
      </c>
      <c r="AB66" t="s">
        <v>368</v>
      </c>
      <c r="AC66" t="s">
        <v>107</v>
      </c>
      <c r="AD66" t="s">
        <v>131</v>
      </c>
      <c r="AE66" t="s">
        <v>369</v>
      </c>
      <c r="AF66" t="s">
        <v>370</v>
      </c>
      <c r="AG66" t="s">
        <v>371</v>
      </c>
      <c r="AH66" t="s">
        <v>949</v>
      </c>
      <c r="AI66" t="s">
        <v>950</v>
      </c>
      <c r="AJ66">
        <v>2</v>
      </c>
      <c r="AK66" t="s">
        <v>91</v>
      </c>
    </row>
    <row r="67" spans="1:37" x14ac:dyDescent="0.25">
      <c r="B67" s="1" t="s">
        <v>92</v>
      </c>
      <c r="C67" t="s">
        <v>93</v>
      </c>
      <c r="D67" s="8" t="s">
        <v>482</v>
      </c>
      <c r="E67" t="s">
        <v>94</v>
      </c>
      <c r="F67" t="s">
        <v>642</v>
      </c>
      <c r="G67" t="s">
        <v>70</v>
      </c>
      <c r="H67" t="s">
        <v>850</v>
      </c>
      <c r="I67" t="s">
        <v>72</v>
      </c>
      <c r="J67" t="s">
        <v>951</v>
      </c>
      <c r="K67" s="8" t="s">
        <v>484</v>
      </c>
      <c r="L67" t="s">
        <v>952</v>
      </c>
      <c r="M67" s="8" t="s">
        <v>671</v>
      </c>
      <c r="N67">
        <v>3.52</v>
      </c>
      <c r="O67" t="s">
        <v>645</v>
      </c>
      <c r="R67" t="s">
        <v>953</v>
      </c>
      <c r="U67" t="s">
        <v>101</v>
      </c>
      <c r="X67" t="s">
        <v>954</v>
      </c>
      <c r="Y67" t="s">
        <v>103</v>
      </c>
      <c r="Z67" t="s">
        <v>104</v>
      </c>
      <c r="AA67" t="s">
        <v>105</v>
      </c>
      <c r="AB67" t="s">
        <v>106</v>
      </c>
      <c r="AC67" t="s">
        <v>107</v>
      </c>
      <c r="AD67" t="s">
        <v>131</v>
      </c>
      <c r="AE67" t="s">
        <v>155</v>
      </c>
      <c r="AF67" t="s">
        <v>955</v>
      </c>
      <c r="AG67" t="s">
        <v>219</v>
      </c>
      <c r="AH67" t="s">
        <v>956</v>
      </c>
      <c r="AI67" t="s">
        <v>957</v>
      </c>
      <c r="AJ67">
        <v>2</v>
      </c>
      <c r="AK67" t="s">
        <v>91</v>
      </c>
    </row>
    <row r="68" spans="1:37" x14ac:dyDescent="0.25">
      <c r="B68" s="12" t="s">
        <v>338</v>
      </c>
      <c r="C68" t="s">
        <v>339</v>
      </c>
      <c r="D68" s="8" t="s">
        <v>485</v>
      </c>
      <c r="E68" t="s">
        <v>340</v>
      </c>
      <c r="F68" t="s">
        <v>341</v>
      </c>
      <c r="G68" s="10" t="s">
        <v>281</v>
      </c>
      <c r="H68" t="s">
        <v>833</v>
      </c>
      <c r="I68" t="s">
        <v>72</v>
      </c>
      <c r="J68" t="s">
        <v>425</v>
      </c>
      <c r="K68" s="8" t="s">
        <v>958</v>
      </c>
      <c r="L68" t="s">
        <v>959</v>
      </c>
      <c r="M68" s="8" t="s">
        <v>491</v>
      </c>
      <c r="N68" s="10">
        <v>2.65</v>
      </c>
      <c r="O68" t="s">
        <v>350</v>
      </c>
      <c r="R68" t="s">
        <v>960</v>
      </c>
      <c r="U68" t="s">
        <v>346</v>
      </c>
      <c r="X68" t="s">
        <v>961</v>
      </c>
      <c r="Y68" t="s">
        <v>766</v>
      </c>
      <c r="Z68" t="s">
        <v>349</v>
      </c>
      <c r="AA68" t="s">
        <v>350</v>
      </c>
      <c r="AB68" t="s">
        <v>351</v>
      </c>
      <c r="AC68" t="s">
        <v>107</v>
      </c>
      <c r="AD68" t="s">
        <v>767</v>
      </c>
      <c r="AE68" t="s">
        <v>962</v>
      </c>
      <c r="AF68" t="s">
        <v>963</v>
      </c>
      <c r="AG68" t="s">
        <v>964</v>
      </c>
      <c r="AH68" t="s">
        <v>965</v>
      </c>
      <c r="AI68" t="s">
        <v>966</v>
      </c>
      <c r="AJ68">
        <v>2</v>
      </c>
      <c r="AK68" t="s">
        <v>91</v>
      </c>
    </row>
    <row r="69" spans="1:37" x14ac:dyDescent="0.25">
      <c r="B69" s="1" t="s">
        <v>375</v>
      </c>
      <c r="C69" t="s">
        <v>97</v>
      </c>
      <c r="D69" s="8" t="s">
        <v>761</v>
      </c>
      <c r="E69" t="s">
        <v>967</v>
      </c>
      <c r="F69" t="s">
        <v>377</v>
      </c>
      <c r="G69" t="s">
        <v>70</v>
      </c>
      <c r="H69" t="s">
        <v>897</v>
      </c>
      <c r="I69" t="s">
        <v>72</v>
      </c>
      <c r="J69" t="s">
        <v>182</v>
      </c>
      <c r="K69" s="8" t="s">
        <v>895</v>
      </c>
      <c r="L69" t="s">
        <v>968</v>
      </c>
      <c r="M69" s="8" t="s">
        <v>969</v>
      </c>
      <c r="N69">
        <v>3.19</v>
      </c>
      <c r="O69" t="s">
        <v>788</v>
      </c>
      <c r="R69" t="s">
        <v>970</v>
      </c>
      <c r="U69" t="s">
        <v>884</v>
      </c>
      <c r="X69" t="s">
        <v>681</v>
      </c>
      <c r="Y69" t="s">
        <v>383</v>
      </c>
      <c r="Z69" t="s">
        <v>971</v>
      </c>
      <c r="AA69" t="s">
        <v>385</v>
      </c>
      <c r="AB69" t="s">
        <v>972</v>
      </c>
      <c r="AC69" t="s">
        <v>84</v>
      </c>
      <c r="AD69" s="10" t="s">
        <v>973</v>
      </c>
      <c r="AE69" s="10" t="s">
        <v>802</v>
      </c>
      <c r="AF69" s="10" t="s">
        <v>167</v>
      </c>
      <c r="AG69" t="s">
        <v>167</v>
      </c>
      <c r="AH69" t="s">
        <v>538</v>
      </c>
      <c r="AI69" t="s">
        <v>974</v>
      </c>
      <c r="AJ69">
        <v>2</v>
      </c>
      <c r="AK69" t="s">
        <v>91</v>
      </c>
    </row>
    <row r="70" spans="1:37" x14ac:dyDescent="0.25">
      <c r="B70" s="12" t="s">
        <v>261</v>
      </c>
      <c r="C70" t="s">
        <v>242</v>
      </c>
      <c r="D70" s="8" t="s">
        <v>704</v>
      </c>
      <c r="E70" t="s">
        <v>262</v>
      </c>
      <c r="F70" t="s">
        <v>263</v>
      </c>
      <c r="G70" t="s">
        <v>70</v>
      </c>
      <c r="H70" t="s">
        <v>833</v>
      </c>
      <c r="I70" t="s">
        <v>72</v>
      </c>
      <c r="J70" t="s">
        <v>115</v>
      </c>
      <c r="K70" s="8" t="s">
        <v>786</v>
      </c>
      <c r="L70" t="s">
        <v>975</v>
      </c>
      <c r="M70" s="8" t="s">
        <v>483</v>
      </c>
      <c r="N70" s="10">
        <v>2.92</v>
      </c>
      <c r="O70" t="s">
        <v>976</v>
      </c>
      <c r="R70" t="s">
        <v>977</v>
      </c>
      <c r="U70" t="s">
        <v>978</v>
      </c>
      <c r="X70" t="s">
        <v>267</v>
      </c>
      <c r="Y70" t="s">
        <v>268</v>
      </c>
      <c r="Z70" t="s">
        <v>979</v>
      </c>
      <c r="AA70" t="s">
        <v>270</v>
      </c>
      <c r="AB70" t="s">
        <v>980</v>
      </c>
      <c r="AC70" t="s">
        <v>84</v>
      </c>
      <c r="AD70" t="s">
        <v>256</v>
      </c>
      <c r="AE70" t="s">
        <v>839</v>
      </c>
      <c r="AF70" t="s">
        <v>981</v>
      </c>
      <c r="AG70" t="s">
        <v>982</v>
      </c>
      <c r="AH70" t="s">
        <v>983</v>
      </c>
      <c r="AI70" t="s">
        <v>984</v>
      </c>
      <c r="AJ70">
        <v>2</v>
      </c>
      <c r="AK70" t="s">
        <v>91</v>
      </c>
    </row>
    <row r="71" spans="1:37" x14ac:dyDescent="0.25">
      <c r="B71" s="1" t="s">
        <v>241</v>
      </c>
      <c r="C71" t="s">
        <v>242</v>
      </c>
      <c r="D71" s="8" t="s">
        <v>704</v>
      </c>
      <c r="E71" t="s">
        <v>243</v>
      </c>
      <c r="F71" t="s">
        <v>985</v>
      </c>
      <c r="G71" t="s">
        <v>70</v>
      </c>
      <c r="H71" t="s">
        <v>833</v>
      </c>
      <c r="I71" t="s">
        <v>72</v>
      </c>
      <c r="J71" t="s">
        <v>115</v>
      </c>
      <c r="K71" s="8" t="s">
        <v>786</v>
      </c>
      <c r="L71" t="s">
        <v>975</v>
      </c>
      <c r="M71" s="8" t="s">
        <v>483</v>
      </c>
      <c r="N71">
        <v>2.92</v>
      </c>
      <c r="O71" t="s">
        <v>986</v>
      </c>
      <c r="R71" t="s">
        <v>987</v>
      </c>
      <c r="U71" t="s">
        <v>988</v>
      </c>
      <c r="X71" t="s">
        <v>989</v>
      </c>
      <c r="Y71" t="s">
        <v>252</v>
      </c>
      <c r="Z71" t="s">
        <v>990</v>
      </c>
      <c r="AA71" t="s">
        <v>254</v>
      </c>
      <c r="AB71" t="s">
        <v>991</v>
      </c>
      <c r="AC71" t="s">
        <v>84</v>
      </c>
      <c r="AD71" t="s">
        <v>197</v>
      </c>
      <c r="AE71" t="s">
        <v>992</v>
      </c>
      <c r="AF71" t="s">
        <v>993</v>
      </c>
      <c r="AG71" t="s">
        <v>994</v>
      </c>
      <c r="AH71" t="s">
        <v>995</v>
      </c>
      <c r="AI71" t="s">
        <v>996</v>
      </c>
      <c r="AJ71">
        <v>2</v>
      </c>
      <c r="AK71" t="s">
        <v>91</v>
      </c>
    </row>
    <row r="72" spans="1:37" x14ac:dyDescent="0.25">
      <c r="B72" s="1" t="s">
        <v>997</v>
      </c>
      <c r="C72" t="s">
        <v>93</v>
      </c>
      <c r="D72" s="8" t="s">
        <v>482</v>
      </c>
      <c r="E72" t="s">
        <v>998</v>
      </c>
      <c r="F72" t="s">
        <v>999</v>
      </c>
      <c r="G72" t="s">
        <v>70</v>
      </c>
      <c r="H72" t="s">
        <v>850</v>
      </c>
      <c r="I72" t="s">
        <v>72</v>
      </c>
      <c r="J72" t="s">
        <v>951</v>
      </c>
      <c r="K72" s="8" t="s">
        <v>484</v>
      </c>
      <c r="L72" t="s">
        <v>952</v>
      </c>
      <c r="M72" s="8" t="s">
        <v>671</v>
      </c>
      <c r="N72">
        <v>3.52</v>
      </c>
      <c r="O72" t="s">
        <v>1000</v>
      </c>
      <c r="R72" t="s">
        <v>1001</v>
      </c>
      <c r="U72" t="s">
        <v>1002</v>
      </c>
      <c r="X72" t="s">
        <v>1003</v>
      </c>
      <c r="Y72" t="s">
        <v>1004</v>
      </c>
      <c r="Z72" t="s">
        <v>1005</v>
      </c>
      <c r="AA72" t="s">
        <v>1006</v>
      </c>
      <c r="AB72" t="s">
        <v>1007</v>
      </c>
      <c r="AC72" t="s">
        <v>107</v>
      </c>
      <c r="AD72" t="s">
        <v>131</v>
      </c>
      <c r="AE72" t="s">
        <v>712</v>
      </c>
      <c r="AF72" t="s">
        <v>1008</v>
      </c>
      <c r="AG72" t="s">
        <v>1009</v>
      </c>
      <c r="AH72" t="s">
        <v>1010</v>
      </c>
      <c r="AI72" t="s">
        <v>1011</v>
      </c>
      <c r="AJ72">
        <v>2</v>
      </c>
      <c r="AK72" t="s">
        <v>91</v>
      </c>
    </row>
    <row r="73" spans="1:37" x14ac:dyDescent="0.25">
      <c r="B73" s="12" t="s">
        <v>1012</v>
      </c>
      <c r="C73" t="s">
        <v>322</v>
      </c>
      <c r="D73" s="8" t="s">
        <v>945</v>
      </c>
      <c r="E73" t="s">
        <v>564</v>
      </c>
      <c r="F73" t="s">
        <v>1013</v>
      </c>
      <c r="G73" s="10" t="s">
        <v>281</v>
      </c>
      <c r="H73" t="s">
        <v>1014</v>
      </c>
      <c r="I73" t="s">
        <v>72</v>
      </c>
      <c r="J73" t="s">
        <v>1015</v>
      </c>
      <c r="K73" s="8" t="s">
        <v>735</v>
      </c>
      <c r="L73" t="s">
        <v>1016</v>
      </c>
      <c r="M73" s="8" t="s">
        <v>487</v>
      </c>
      <c r="N73">
        <v>2</v>
      </c>
      <c r="O73" t="s">
        <v>1017</v>
      </c>
      <c r="R73" t="s">
        <v>1018</v>
      </c>
      <c r="U73" t="s">
        <v>1019</v>
      </c>
      <c r="X73" t="s">
        <v>1020</v>
      </c>
      <c r="Y73" t="s">
        <v>1021</v>
      </c>
      <c r="Z73" t="s">
        <v>1022</v>
      </c>
      <c r="AA73" t="s">
        <v>1023</v>
      </c>
      <c r="AB73" t="s">
        <v>1024</v>
      </c>
      <c r="AC73" t="s">
        <v>84</v>
      </c>
      <c r="AD73" t="s">
        <v>131</v>
      </c>
      <c r="AE73" t="s">
        <v>108</v>
      </c>
      <c r="AF73" t="s">
        <v>688</v>
      </c>
      <c r="AG73" t="s">
        <v>1025</v>
      </c>
      <c r="AH73" t="s">
        <v>1026</v>
      </c>
      <c r="AI73" t="s">
        <v>1027</v>
      </c>
      <c r="AJ73">
        <v>2</v>
      </c>
      <c r="AK73" t="s">
        <v>91</v>
      </c>
    </row>
    <row r="74" spans="1:37" x14ac:dyDescent="0.25">
      <c r="B74" s="1" t="s">
        <v>297</v>
      </c>
      <c r="C74" t="s">
        <v>298</v>
      </c>
      <c r="D74" s="8" t="s">
        <v>474</v>
      </c>
      <c r="E74" t="s">
        <v>690</v>
      </c>
      <c r="F74" t="s">
        <v>772</v>
      </c>
      <c r="G74" t="s">
        <v>281</v>
      </c>
      <c r="H74" t="s">
        <v>833</v>
      </c>
      <c r="I74" t="s">
        <v>72</v>
      </c>
      <c r="J74" t="s">
        <v>774</v>
      </c>
      <c r="K74" s="8" t="s">
        <v>807</v>
      </c>
      <c r="L74" t="s">
        <v>1028</v>
      </c>
      <c r="M74" s="8" t="s">
        <v>122</v>
      </c>
      <c r="N74">
        <v>4.29</v>
      </c>
      <c r="O74" t="s">
        <v>1029</v>
      </c>
      <c r="R74" t="s">
        <v>1030</v>
      </c>
      <c r="U74" t="s">
        <v>1031</v>
      </c>
      <c r="X74" t="s">
        <v>1032</v>
      </c>
      <c r="Y74" t="s">
        <v>308</v>
      </c>
      <c r="Z74" t="s">
        <v>1033</v>
      </c>
      <c r="AA74" t="s">
        <v>780</v>
      </c>
      <c r="AB74" t="s">
        <v>1034</v>
      </c>
      <c r="AC74" t="s">
        <v>84</v>
      </c>
      <c r="AD74" t="s">
        <v>842</v>
      </c>
      <c r="AE74" t="s">
        <v>1035</v>
      </c>
      <c r="AF74" t="s">
        <v>1036</v>
      </c>
      <c r="AG74" t="s">
        <v>1037</v>
      </c>
      <c r="AH74" t="s">
        <v>1038</v>
      </c>
      <c r="AI74" t="s">
        <v>1039</v>
      </c>
      <c r="AJ74">
        <v>1</v>
      </c>
      <c r="AK74" t="s">
        <v>91</v>
      </c>
    </row>
    <row r="75" spans="1:37" x14ac:dyDescent="0.25">
      <c r="B75" s="1" t="s">
        <v>421</v>
      </c>
      <c r="C75" t="s">
        <v>422</v>
      </c>
      <c r="D75" s="8" t="s">
        <v>476</v>
      </c>
      <c r="E75" t="s">
        <v>1040</v>
      </c>
      <c r="F75" t="s">
        <v>424</v>
      </c>
      <c r="G75" t="s">
        <v>70</v>
      </c>
      <c r="H75" t="s">
        <v>867</v>
      </c>
      <c r="I75" t="s">
        <v>119</v>
      </c>
      <c r="J75" t="s">
        <v>208</v>
      </c>
      <c r="K75" s="8" t="s">
        <v>864</v>
      </c>
      <c r="L75" t="s">
        <v>1041</v>
      </c>
      <c r="M75" s="8" t="s">
        <v>483</v>
      </c>
      <c r="N75">
        <v>3.79</v>
      </c>
      <c r="O75" t="s">
        <v>1042</v>
      </c>
      <c r="R75" t="s">
        <v>1043</v>
      </c>
      <c r="U75" t="s">
        <v>1044</v>
      </c>
      <c r="X75" t="s">
        <v>603</v>
      </c>
      <c r="Y75" t="s">
        <v>431</v>
      </c>
      <c r="Z75" t="s">
        <v>432</v>
      </c>
      <c r="AA75" t="s">
        <v>433</v>
      </c>
      <c r="AB75" t="s">
        <v>434</v>
      </c>
      <c r="AC75" t="s">
        <v>107</v>
      </c>
      <c r="AD75" t="s">
        <v>131</v>
      </c>
      <c r="AE75" t="s">
        <v>1045</v>
      </c>
      <c r="AF75" t="s">
        <v>1046</v>
      </c>
      <c r="AG75" t="s">
        <v>1047</v>
      </c>
      <c r="AH75" t="s">
        <v>1048</v>
      </c>
      <c r="AI75" t="s">
        <v>440</v>
      </c>
      <c r="AJ75">
        <v>1</v>
      </c>
      <c r="AK75" t="s">
        <v>91</v>
      </c>
    </row>
    <row r="76" spans="1:37" x14ac:dyDescent="0.25">
      <c r="B76" s="1" t="s">
        <v>456</v>
      </c>
      <c r="C76" t="s">
        <v>165</v>
      </c>
      <c r="D76" s="8" t="s">
        <v>851</v>
      </c>
      <c r="E76" t="s">
        <v>1049</v>
      </c>
      <c r="F76" t="s">
        <v>1050</v>
      </c>
      <c r="G76" t="s">
        <v>70</v>
      </c>
      <c r="H76" t="s">
        <v>850</v>
      </c>
      <c r="I76" t="s">
        <v>72</v>
      </c>
      <c r="J76" t="s">
        <v>67</v>
      </c>
      <c r="K76" s="8" t="s">
        <v>475</v>
      </c>
      <c r="L76" t="s">
        <v>1051</v>
      </c>
      <c r="M76" s="8" t="s">
        <v>487</v>
      </c>
      <c r="N76">
        <v>2.2999999999999998</v>
      </c>
      <c r="O76" t="s">
        <v>1052</v>
      </c>
      <c r="R76" t="s">
        <v>1053</v>
      </c>
      <c r="U76" t="s">
        <v>1054</v>
      </c>
      <c r="X76" t="s">
        <v>1055</v>
      </c>
      <c r="Y76" t="s">
        <v>1056</v>
      </c>
      <c r="Z76" t="s">
        <v>1057</v>
      </c>
      <c r="AA76" t="s">
        <v>466</v>
      </c>
      <c r="AB76" t="s">
        <v>1058</v>
      </c>
      <c r="AC76" t="s">
        <v>107</v>
      </c>
      <c r="AD76" t="s">
        <v>574</v>
      </c>
      <c r="AE76" t="s">
        <v>1059</v>
      </c>
      <c r="AF76" t="s">
        <v>1060</v>
      </c>
      <c r="AG76" t="s">
        <v>1061</v>
      </c>
      <c r="AH76" t="s">
        <v>1062</v>
      </c>
      <c r="AI76" t="s">
        <v>1063</v>
      </c>
      <c r="AJ76">
        <v>1</v>
      </c>
      <c r="AK76" t="s">
        <v>91</v>
      </c>
    </row>
    <row r="77" spans="1:37" x14ac:dyDescent="0.25">
      <c r="B77" s="1" t="s">
        <v>389</v>
      </c>
      <c r="C77" t="s">
        <v>302</v>
      </c>
      <c r="D77" s="8" t="s">
        <v>735</v>
      </c>
      <c r="E77" t="s">
        <v>1064</v>
      </c>
      <c r="F77" t="s">
        <v>391</v>
      </c>
      <c r="G77" t="s">
        <v>281</v>
      </c>
      <c r="H77" t="s">
        <v>850</v>
      </c>
      <c r="I77" t="s">
        <v>72</v>
      </c>
      <c r="J77" t="s">
        <v>138</v>
      </c>
      <c r="K77" s="8" t="s">
        <v>490</v>
      </c>
      <c r="L77" t="s">
        <v>1065</v>
      </c>
      <c r="M77" s="8" t="s">
        <v>144</v>
      </c>
      <c r="N77">
        <v>0</v>
      </c>
      <c r="O77" t="s">
        <v>393</v>
      </c>
      <c r="R77" t="s">
        <v>1066</v>
      </c>
      <c r="U77" t="s">
        <v>1067</v>
      </c>
      <c r="X77" t="s">
        <v>1068</v>
      </c>
      <c r="Y77" t="s">
        <v>397</v>
      </c>
      <c r="Z77" t="s">
        <v>398</v>
      </c>
      <c r="AA77" t="s">
        <v>399</v>
      </c>
      <c r="AB77" t="s">
        <v>393</v>
      </c>
      <c r="AC77" t="s">
        <v>107</v>
      </c>
      <c r="AD77" t="s">
        <v>153</v>
      </c>
      <c r="AE77" t="s">
        <v>1069</v>
      </c>
      <c r="AF77" t="s">
        <v>1046</v>
      </c>
      <c r="AG77" t="s">
        <v>1070</v>
      </c>
      <c r="AH77" t="s">
        <v>1071</v>
      </c>
      <c r="AI77" t="s">
        <v>1072</v>
      </c>
      <c r="AJ77">
        <v>1</v>
      </c>
      <c r="AK77" t="s">
        <v>91</v>
      </c>
    </row>
    <row r="78" spans="1:37" x14ac:dyDescent="0.25">
      <c r="B78" s="12" t="s">
        <v>278</v>
      </c>
      <c r="C78" t="s">
        <v>142</v>
      </c>
      <c r="D78" s="8" t="s">
        <v>834</v>
      </c>
      <c r="E78" t="s">
        <v>1073</v>
      </c>
      <c r="F78" t="s">
        <v>234</v>
      </c>
      <c r="G78" s="10" t="s">
        <v>281</v>
      </c>
      <c r="H78" t="s">
        <v>833</v>
      </c>
      <c r="I78" t="s">
        <v>72</v>
      </c>
      <c r="J78" t="s">
        <v>160</v>
      </c>
      <c r="K78" s="11" t="s">
        <v>831</v>
      </c>
      <c r="L78" t="s">
        <v>459</v>
      </c>
      <c r="M78" s="8" t="s">
        <v>144</v>
      </c>
      <c r="N78" s="10">
        <v>1.93</v>
      </c>
      <c r="O78" t="s">
        <v>1074</v>
      </c>
      <c r="R78" t="s">
        <v>1075</v>
      </c>
      <c r="U78" t="s">
        <v>1076</v>
      </c>
      <c r="X78" t="s">
        <v>1077</v>
      </c>
      <c r="Y78" t="s">
        <v>287</v>
      </c>
      <c r="Z78" t="s">
        <v>1078</v>
      </c>
      <c r="AA78" t="s">
        <v>289</v>
      </c>
      <c r="AB78" t="s">
        <v>1079</v>
      </c>
      <c r="AC78" t="s">
        <v>84</v>
      </c>
      <c r="AD78" t="s">
        <v>131</v>
      </c>
      <c r="AE78" t="s">
        <v>712</v>
      </c>
      <c r="AF78" t="s">
        <v>626</v>
      </c>
      <c r="AG78" t="s">
        <v>1080</v>
      </c>
      <c r="AH78" t="s">
        <v>1081</v>
      </c>
      <c r="AI78" t="s">
        <v>1082</v>
      </c>
      <c r="AJ78">
        <v>0</v>
      </c>
      <c r="AK78" t="s">
        <v>91</v>
      </c>
    </row>
    <row r="79" spans="1:37" x14ac:dyDescent="0.25">
      <c r="A79" s="3">
        <v>43575</v>
      </c>
      <c r="B79" s="12" t="s">
        <v>36</v>
      </c>
      <c r="C79" s="4" t="s">
        <v>37</v>
      </c>
      <c r="D79" s="9" t="s">
        <v>38</v>
      </c>
      <c r="E79" s="4" t="s">
        <v>39</v>
      </c>
      <c r="F79" s="4" t="s">
        <v>40</v>
      </c>
      <c r="G79" s="4" t="s">
        <v>41</v>
      </c>
      <c r="H79" s="4" t="s">
        <v>42</v>
      </c>
      <c r="I79" s="4" t="s">
        <v>43</v>
      </c>
      <c r="J79" s="4" t="s">
        <v>44</v>
      </c>
      <c r="K79" s="9" t="s">
        <v>45</v>
      </c>
      <c r="L79" s="4" t="s">
        <v>46</v>
      </c>
      <c r="M79" s="9" t="s">
        <v>47</v>
      </c>
      <c r="N79" s="4" t="s">
        <v>48</v>
      </c>
      <c r="O79" s="4" t="s">
        <v>49</v>
      </c>
      <c r="P79" s="4"/>
      <c r="Q79" s="4"/>
      <c r="R79" s="4" t="s">
        <v>50</v>
      </c>
      <c r="S79" s="4"/>
      <c r="T79" s="4"/>
      <c r="U79" s="4" t="s">
        <v>51</v>
      </c>
      <c r="V79" s="4"/>
      <c r="W79" s="4"/>
      <c r="X79" s="4" t="s">
        <v>52</v>
      </c>
      <c r="Y79" s="4" t="s">
        <v>53</v>
      </c>
      <c r="Z79" s="4" t="s">
        <v>54</v>
      </c>
      <c r="AA79" s="4" t="s">
        <v>55</v>
      </c>
      <c r="AB79" s="4" t="s">
        <v>56</v>
      </c>
      <c r="AC79" s="4" t="s">
        <v>57</v>
      </c>
      <c r="AD79" s="4" t="s">
        <v>58</v>
      </c>
      <c r="AE79" s="4" t="s">
        <v>59</v>
      </c>
      <c r="AF79" s="4" t="s">
        <v>60</v>
      </c>
      <c r="AG79" s="4" t="s">
        <v>61</v>
      </c>
      <c r="AH79" s="4" t="s">
        <v>62</v>
      </c>
      <c r="AI79" s="4" t="s">
        <v>63</v>
      </c>
      <c r="AJ79" s="4" t="s">
        <v>64</v>
      </c>
      <c r="AK79" s="4" t="s">
        <v>65</v>
      </c>
    </row>
    <row r="80" spans="1:37" x14ac:dyDescent="0.25">
      <c r="B80" t="s">
        <v>159</v>
      </c>
      <c r="C80" t="s">
        <v>160</v>
      </c>
      <c r="D80" s="8" t="s">
        <v>1083</v>
      </c>
      <c r="E80" t="s">
        <v>162</v>
      </c>
      <c r="F80" t="s">
        <v>1084</v>
      </c>
      <c r="G80" t="s">
        <v>70</v>
      </c>
      <c r="H80" t="s">
        <v>1085</v>
      </c>
      <c r="I80" t="s">
        <v>72</v>
      </c>
      <c r="J80" t="s">
        <v>142</v>
      </c>
      <c r="K80" s="8" t="s">
        <v>1086</v>
      </c>
      <c r="L80" t="s">
        <v>1087</v>
      </c>
      <c r="M80" s="8" t="s">
        <v>497</v>
      </c>
      <c r="N80">
        <v>11.12</v>
      </c>
      <c r="O80" t="s">
        <v>1088</v>
      </c>
      <c r="R80" t="s">
        <v>802</v>
      </c>
      <c r="U80" t="s">
        <v>1089</v>
      </c>
      <c r="X80" t="s">
        <v>1090</v>
      </c>
      <c r="Y80" t="s">
        <v>742</v>
      </c>
      <c r="Z80" t="s">
        <v>1091</v>
      </c>
      <c r="AA80" t="s">
        <v>841</v>
      </c>
      <c r="AB80" t="s">
        <v>1092</v>
      </c>
      <c r="AC80" t="s">
        <v>84</v>
      </c>
      <c r="AD80" t="s">
        <v>767</v>
      </c>
      <c r="AE80" t="s">
        <v>272</v>
      </c>
      <c r="AF80" t="s">
        <v>1093</v>
      </c>
      <c r="AG80" t="s">
        <v>1094</v>
      </c>
      <c r="AH80" t="s">
        <v>1095</v>
      </c>
      <c r="AI80" t="s">
        <v>549</v>
      </c>
      <c r="AJ80">
        <v>5</v>
      </c>
      <c r="AK80" t="s">
        <v>91</v>
      </c>
    </row>
    <row r="81" spans="2:37" x14ac:dyDescent="0.25">
      <c r="B81" t="s">
        <v>846</v>
      </c>
      <c r="C81" t="s">
        <v>847</v>
      </c>
      <c r="D81" s="8" t="s">
        <v>629</v>
      </c>
      <c r="E81" t="s">
        <v>848</v>
      </c>
      <c r="F81" t="s">
        <v>849</v>
      </c>
      <c r="G81" t="s">
        <v>70</v>
      </c>
      <c r="H81" t="s">
        <v>1096</v>
      </c>
      <c r="I81" t="s">
        <v>119</v>
      </c>
      <c r="J81" t="s">
        <v>342</v>
      </c>
      <c r="K81" s="8" t="s">
        <v>1097</v>
      </c>
      <c r="L81" t="s">
        <v>1098</v>
      </c>
      <c r="M81" s="8" t="s">
        <v>481</v>
      </c>
      <c r="N81">
        <v>4.09</v>
      </c>
      <c r="O81" t="s">
        <v>853</v>
      </c>
      <c r="R81" t="s">
        <v>1099</v>
      </c>
      <c r="U81" t="s">
        <v>1100</v>
      </c>
      <c r="X81" t="s">
        <v>1101</v>
      </c>
      <c r="Y81" t="s">
        <v>1102</v>
      </c>
      <c r="Z81" t="s">
        <v>858</v>
      </c>
      <c r="AA81" t="s">
        <v>1103</v>
      </c>
      <c r="AB81" t="s">
        <v>860</v>
      </c>
      <c r="AC81" t="s">
        <v>107</v>
      </c>
      <c r="AD81" t="s">
        <v>197</v>
      </c>
      <c r="AE81" t="s">
        <v>236</v>
      </c>
      <c r="AF81" t="s">
        <v>387</v>
      </c>
      <c r="AG81" t="s">
        <v>175</v>
      </c>
      <c r="AH81" t="s">
        <v>802</v>
      </c>
      <c r="AI81" t="s">
        <v>1104</v>
      </c>
      <c r="AJ81">
        <v>4</v>
      </c>
      <c r="AK81" t="s">
        <v>91</v>
      </c>
    </row>
    <row r="82" spans="2:37" x14ac:dyDescent="0.25">
      <c r="B82" t="s">
        <v>66</v>
      </c>
      <c r="C82" t="s">
        <v>67</v>
      </c>
      <c r="D82" s="8" t="s">
        <v>475</v>
      </c>
      <c r="E82" t="s">
        <v>68</v>
      </c>
      <c r="F82" t="s">
        <v>553</v>
      </c>
      <c r="G82" t="s">
        <v>281</v>
      </c>
      <c r="H82" t="s">
        <v>1096</v>
      </c>
      <c r="I82" t="s">
        <v>119</v>
      </c>
      <c r="J82" t="s">
        <v>165</v>
      </c>
      <c r="K82" s="8" t="s">
        <v>851</v>
      </c>
      <c r="L82" t="s">
        <v>1105</v>
      </c>
      <c r="M82" s="8" t="s">
        <v>483</v>
      </c>
      <c r="N82">
        <v>10.24</v>
      </c>
      <c r="O82" t="s">
        <v>936</v>
      </c>
      <c r="R82" t="s">
        <v>1106</v>
      </c>
      <c r="U82" t="s">
        <v>249</v>
      </c>
      <c r="X82" t="s">
        <v>559</v>
      </c>
      <c r="Y82" t="s">
        <v>755</v>
      </c>
      <c r="Z82" t="s">
        <v>939</v>
      </c>
      <c r="AA82" t="s">
        <v>69</v>
      </c>
      <c r="AB82" t="s">
        <v>217</v>
      </c>
      <c r="AC82" t="s">
        <v>84</v>
      </c>
      <c r="AD82" t="s">
        <v>131</v>
      </c>
      <c r="AE82" t="s">
        <v>436</v>
      </c>
      <c r="AF82" t="s">
        <v>109</v>
      </c>
      <c r="AG82" t="s">
        <v>942</v>
      </c>
      <c r="AH82" t="s">
        <v>1107</v>
      </c>
      <c r="AI82" t="s">
        <v>1108</v>
      </c>
      <c r="AJ82">
        <v>3</v>
      </c>
      <c r="AK82" t="s">
        <v>91</v>
      </c>
    </row>
    <row r="83" spans="2:37" x14ac:dyDescent="0.25">
      <c r="B83" t="s">
        <v>317</v>
      </c>
      <c r="C83" t="s">
        <v>318</v>
      </c>
      <c r="D83" s="8" t="s">
        <v>477</v>
      </c>
      <c r="E83" t="s">
        <v>1109</v>
      </c>
      <c r="F83" t="s">
        <v>1110</v>
      </c>
      <c r="G83" t="s">
        <v>281</v>
      </c>
      <c r="H83" t="s">
        <v>1111</v>
      </c>
      <c r="I83" t="s">
        <v>119</v>
      </c>
      <c r="J83" t="s">
        <v>246</v>
      </c>
      <c r="K83" s="8" t="s">
        <v>864</v>
      </c>
      <c r="L83" t="s">
        <v>1112</v>
      </c>
      <c r="M83" s="8" t="s">
        <v>483</v>
      </c>
      <c r="N83">
        <v>6</v>
      </c>
      <c r="O83" t="s">
        <v>1113</v>
      </c>
      <c r="R83" t="s">
        <v>1114</v>
      </c>
      <c r="U83" t="s">
        <v>1115</v>
      </c>
      <c r="X83" t="s">
        <v>1116</v>
      </c>
      <c r="Y83" t="s">
        <v>1117</v>
      </c>
      <c r="Z83" t="s">
        <v>930</v>
      </c>
      <c r="AA83" t="s">
        <v>330</v>
      </c>
      <c r="AB83" t="s">
        <v>1118</v>
      </c>
      <c r="AC83" t="s">
        <v>107</v>
      </c>
      <c r="AD83" s="10" t="s">
        <v>197</v>
      </c>
      <c r="AE83" s="10" t="s">
        <v>790</v>
      </c>
      <c r="AF83" t="s">
        <v>156</v>
      </c>
      <c r="AG83" t="s">
        <v>1119</v>
      </c>
      <c r="AH83" t="s">
        <v>1120</v>
      </c>
      <c r="AI83" t="s">
        <v>1121</v>
      </c>
      <c r="AJ83">
        <v>3</v>
      </c>
      <c r="AK83" t="s">
        <v>91</v>
      </c>
    </row>
    <row r="84" spans="2:37" x14ac:dyDescent="0.25">
      <c r="B84" t="s">
        <v>357</v>
      </c>
      <c r="C84" t="s">
        <v>187</v>
      </c>
      <c r="D84" s="8" t="s">
        <v>945</v>
      </c>
      <c r="E84" t="s">
        <v>358</v>
      </c>
      <c r="F84" t="s">
        <v>359</v>
      </c>
      <c r="G84" t="s">
        <v>70</v>
      </c>
      <c r="H84" t="s">
        <v>1122</v>
      </c>
      <c r="I84" t="s">
        <v>119</v>
      </c>
      <c r="J84" t="s">
        <v>204</v>
      </c>
      <c r="K84" s="8" t="s">
        <v>807</v>
      </c>
      <c r="L84" t="s">
        <v>1123</v>
      </c>
      <c r="M84" s="8" t="s">
        <v>487</v>
      </c>
      <c r="N84">
        <v>4.71</v>
      </c>
      <c r="O84" t="s">
        <v>947</v>
      </c>
      <c r="R84" t="s">
        <v>1124</v>
      </c>
      <c r="U84" t="s">
        <v>363</v>
      </c>
      <c r="X84" t="s">
        <v>364</v>
      </c>
      <c r="Y84" t="s">
        <v>365</v>
      </c>
      <c r="Z84" t="s">
        <v>366</v>
      </c>
      <c r="AA84" t="s">
        <v>367</v>
      </c>
      <c r="AB84" t="s">
        <v>368</v>
      </c>
      <c r="AC84" t="s">
        <v>107</v>
      </c>
      <c r="AD84" t="s">
        <v>131</v>
      </c>
      <c r="AE84" t="s">
        <v>131</v>
      </c>
      <c r="AF84" t="s">
        <v>1125</v>
      </c>
      <c r="AG84" t="s">
        <v>1126</v>
      </c>
      <c r="AH84" t="s">
        <v>372</v>
      </c>
      <c r="AI84" t="s">
        <v>1127</v>
      </c>
      <c r="AJ84">
        <v>3</v>
      </c>
      <c r="AK84" t="s">
        <v>91</v>
      </c>
    </row>
    <row r="85" spans="2:37" x14ac:dyDescent="0.25">
      <c r="B85" s="4" t="s">
        <v>338</v>
      </c>
      <c r="C85" t="s">
        <v>339</v>
      </c>
      <c r="D85" s="8" t="s">
        <v>807</v>
      </c>
      <c r="E85" t="s">
        <v>1128</v>
      </c>
      <c r="F85" t="s">
        <v>1129</v>
      </c>
      <c r="G85" s="10" t="s">
        <v>281</v>
      </c>
      <c r="H85" t="s">
        <v>1085</v>
      </c>
      <c r="I85" t="s">
        <v>72</v>
      </c>
      <c r="J85" t="s">
        <v>425</v>
      </c>
      <c r="K85" s="8" t="s">
        <v>1130</v>
      </c>
      <c r="L85" t="s">
        <v>1131</v>
      </c>
      <c r="M85" s="8" t="s">
        <v>497</v>
      </c>
      <c r="N85">
        <v>6.53</v>
      </c>
      <c r="O85" t="s">
        <v>350</v>
      </c>
      <c r="R85" t="s">
        <v>1132</v>
      </c>
      <c r="U85" t="s">
        <v>346</v>
      </c>
      <c r="X85" t="s">
        <v>347</v>
      </c>
      <c r="Y85" t="s">
        <v>766</v>
      </c>
      <c r="Z85" t="s">
        <v>349</v>
      </c>
      <c r="AA85" t="s">
        <v>1133</v>
      </c>
      <c r="AB85" t="s">
        <v>351</v>
      </c>
      <c r="AC85" t="s">
        <v>84</v>
      </c>
      <c r="AD85" t="s">
        <v>352</v>
      </c>
      <c r="AE85" t="s">
        <v>962</v>
      </c>
      <c r="AF85" t="s">
        <v>371</v>
      </c>
      <c r="AG85" t="s">
        <v>1134</v>
      </c>
      <c r="AH85" t="s">
        <v>1135</v>
      </c>
      <c r="AI85" t="s">
        <v>1136</v>
      </c>
      <c r="AJ85">
        <v>3</v>
      </c>
      <c r="AK85" t="s">
        <v>91</v>
      </c>
    </row>
    <row r="86" spans="2:37" x14ac:dyDescent="0.25">
      <c r="B86" t="s">
        <v>92</v>
      </c>
      <c r="C86" t="s">
        <v>93</v>
      </c>
      <c r="D86" s="8" t="s">
        <v>542</v>
      </c>
      <c r="E86" t="s">
        <v>94</v>
      </c>
      <c r="F86" t="s">
        <v>642</v>
      </c>
      <c r="G86" t="s">
        <v>70</v>
      </c>
      <c r="H86" t="s">
        <v>1137</v>
      </c>
      <c r="I86" t="s">
        <v>72</v>
      </c>
      <c r="J86" t="s">
        <v>951</v>
      </c>
      <c r="K86" s="8" t="s">
        <v>648</v>
      </c>
      <c r="L86" t="s">
        <v>1138</v>
      </c>
      <c r="M86" s="8" t="s">
        <v>481</v>
      </c>
      <c r="N86">
        <v>3.24</v>
      </c>
      <c r="O86" t="s">
        <v>645</v>
      </c>
      <c r="R86" t="s">
        <v>1139</v>
      </c>
      <c r="U86" t="s">
        <v>1140</v>
      </c>
      <c r="X86" t="s">
        <v>954</v>
      </c>
      <c r="Y86" t="s">
        <v>103</v>
      </c>
      <c r="Z86" t="s">
        <v>988</v>
      </c>
      <c r="AA86" t="s">
        <v>1141</v>
      </c>
      <c r="AB86" t="s">
        <v>106</v>
      </c>
      <c r="AC86" t="s">
        <v>84</v>
      </c>
      <c r="AD86" t="s">
        <v>197</v>
      </c>
      <c r="AE86" t="s">
        <v>197</v>
      </c>
      <c r="AF86" t="s">
        <v>1142</v>
      </c>
      <c r="AG86" t="s">
        <v>1143</v>
      </c>
      <c r="AH86" t="s">
        <v>1144</v>
      </c>
      <c r="AI86" t="s">
        <v>1145</v>
      </c>
      <c r="AJ86">
        <v>3</v>
      </c>
      <c r="AK86" t="s">
        <v>91</v>
      </c>
    </row>
    <row r="87" spans="2:37" x14ac:dyDescent="0.25">
      <c r="B87" t="s">
        <v>375</v>
      </c>
      <c r="C87" t="s">
        <v>97</v>
      </c>
      <c r="D87" s="8" t="s">
        <v>851</v>
      </c>
      <c r="E87" t="s">
        <v>967</v>
      </c>
      <c r="F87" t="s">
        <v>377</v>
      </c>
      <c r="G87" t="s">
        <v>70</v>
      </c>
      <c r="H87" t="s">
        <v>1146</v>
      </c>
      <c r="I87" t="s">
        <v>72</v>
      </c>
      <c r="J87" t="s">
        <v>182</v>
      </c>
      <c r="K87" s="8" t="s">
        <v>1147</v>
      </c>
      <c r="L87" t="s">
        <v>1148</v>
      </c>
      <c r="M87" s="8" t="s">
        <v>75</v>
      </c>
      <c r="N87">
        <v>4.2300000000000004</v>
      </c>
      <c r="O87" t="s">
        <v>1149</v>
      </c>
      <c r="R87" t="s">
        <v>1150</v>
      </c>
      <c r="U87" t="s">
        <v>884</v>
      </c>
      <c r="X87" t="s">
        <v>727</v>
      </c>
      <c r="Y87" t="s">
        <v>383</v>
      </c>
      <c r="Z87" t="s">
        <v>971</v>
      </c>
      <c r="AA87" t="s">
        <v>385</v>
      </c>
      <c r="AB87" t="s">
        <v>972</v>
      </c>
      <c r="AC87" t="s">
        <v>84</v>
      </c>
      <c r="AD87" s="10" t="s">
        <v>256</v>
      </c>
      <c r="AE87" s="10" t="s">
        <v>1151</v>
      </c>
      <c r="AF87" s="10" t="s">
        <v>1152</v>
      </c>
      <c r="AG87" t="s">
        <v>1152</v>
      </c>
      <c r="AH87" t="s">
        <v>1152</v>
      </c>
      <c r="AI87" t="s">
        <v>1153</v>
      </c>
      <c r="AJ87">
        <v>3</v>
      </c>
      <c r="AK87" t="s">
        <v>91</v>
      </c>
    </row>
    <row r="88" spans="2:37" x14ac:dyDescent="0.25">
      <c r="B88" s="4" t="s">
        <v>1154</v>
      </c>
      <c r="C88" t="s">
        <v>318</v>
      </c>
      <c r="D88" s="8" t="s">
        <v>477</v>
      </c>
      <c r="E88" t="s">
        <v>1155</v>
      </c>
      <c r="F88" t="s">
        <v>1156</v>
      </c>
      <c r="G88" s="10" t="s">
        <v>281</v>
      </c>
      <c r="H88" t="s">
        <v>1111</v>
      </c>
      <c r="I88" t="s">
        <v>119</v>
      </c>
      <c r="J88" t="s">
        <v>246</v>
      </c>
      <c r="K88" s="11" t="s">
        <v>864</v>
      </c>
      <c r="L88" t="s">
        <v>1112</v>
      </c>
      <c r="M88" s="8" t="s">
        <v>483</v>
      </c>
      <c r="N88">
        <v>6</v>
      </c>
      <c r="O88" t="s">
        <v>1155</v>
      </c>
      <c r="R88" s="10" t="s">
        <v>1157</v>
      </c>
      <c r="S88" s="10"/>
      <c r="T88" s="10"/>
      <c r="U88" t="s">
        <v>1158</v>
      </c>
      <c r="X88" t="s">
        <v>1159</v>
      </c>
      <c r="Y88" t="s">
        <v>1160</v>
      </c>
      <c r="Z88" t="s">
        <v>1161</v>
      </c>
      <c r="AA88" t="s">
        <v>1162</v>
      </c>
      <c r="AB88" t="s">
        <v>1163</v>
      </c>
      <c r="AC88" t="s">
        <v>107</v>
      </c>
      <c r="AD88" t="s">
        <v>453</v>
      </c>
      <c r="AE88" t="s">
        <v>1164</v>
      </c>
      <c r="AF88" t="s">
        <v>155</v>
      </c>
      <c r="AG88" t="s">
        <v>1165</v>
      </c>
      <c r="AH88" t="s">
        <v>1166</v>
      </c>
      <c r="AI88" t="s">
        <v>1167</v>
      </c>
      <c r="AJ88">
        <v>3</v>
      </c>
      <c r="AK88" t="s">
        <v>91</v>
      </c>
    </row>
    <row r="89" spans="2:37" x14ac:dyDescent="0.25">
      <c r="B89" t="s">
        <v>114</v>
      </c>
      <c r="C89" t="s">
        <v>115</v>
      </c>
      <c r="D89" s="8" t="s">
        <v>895</v>
      </c>
      <c r="E89" t="s">
        <v>1168</v>
      </c>
      <c r="F89" t="s">
        <v>1169</v>
      </c>
      <c r="G89" t="s">
        <v>281</v>
      </c>
      <c r="H89" t="s">
        <v>1085</v>
      </c>
      <c r="I89" t="s">
        <v>72</v>
      </c>
      <c r="J89" t="s">
        <v>242</v>
      </c>
      <c r="K89" s="8" t="s">
        <v>1170</v>
      </c>
      <c r="L89" t="s">
        <v>1171</v>
      </c>
      <c r="M89" s="8" t="s">
        <v>491</v>
      </c>
      <c r="N89">
        <v>4.5</v>
      </c>
      <c r="O89" t="s">
        <v>1172</v>
      </c>
      <c r="R89" t="s">
        <v>1173</v>
      </c>
      <c r="U89" t="s">
        <v>685</v>
      </c>
      <c r="X89" t="s">
        <v>1174</v>
      </c>
      <c r="Y89" t="s">
        <v>1175</v>
      </c>
      <c r="Z89" t="s">
        <v>128</v>
      </c>
      <c r="AA89" t="s">
        <v>919</v>
      </c>
      <c r="AB89" t="s">
        <v>130</v>
      </c>
      <c r="AC89" t="s">
        <v>107</v>
      </c>
      <c r="AD89" t="s">
        <v>175</v>
      </c>
      <c r="AE89" t="s">
        <v>1176</v>
      </c>
      <c r="AF89" t="s">
        <v>1177</v>
      </c>
      <c r="AG89" t="s">
        <v>1178</v>
      </c>
      <c r="AH89" t="s">
        <v>1179</v>
      </c>
      <c r="AI89" t="s">
        <v>1180</v>
      </c>
      <c r="AJ89">
        <v>2</v>
      </c>
      <c r="AK89" t="s">
        <v>91</v>
      </c>
    </row>
    <row r="90" spans="2:37" x14ac:dyDescent="0.25">
      <c r="B90" t="s">
        <v>441</v>
      </c>
      <c r="C90" t="s">
        <v>208</v>
      </c>
      <c r="D90" s="8" t="s">
        <v>1181</v>
      </c>
      <c r="E90" t="s">
        <v>1182</v>
      </c>
      <c r="F90" t="s">
        <v>866</v>
      </c>
      <c r="G90" t="s">
        <v>281</v>
      </c>
      <c r="H90" t="s">
        <v>1183</v>
      </c>
      <c r="I90" t="s">
        <v>119</v>
      </c>
      <c r="J90" t="s">
        <v>422</v>
      </c>
      <c r="K90" s="8" t="s">
        <v>807</v>
      </c>
      <c r="L90" t="s">
        <v>1184</v>
      </c>
      <c r="M90" s="8" t="s">
        <v>481</v>
      </c>
      <c r="N90">
        <v>6.11</v>
      </c>
      <c r="O90" t="s">
        <v>622</v>
      </c>
      <c r="R90" t="s">
        <v>1185</v>
      </c>
      <c r="U90" t="s">
        <v>1186</v>
      </c>
      <c r="X90" t="s">
        <v>1187</v>
      </c>
      <c r="Y90" t="s">
        <v>872</v>
      </c>
      <c r="Z90" t="s">
        <v>1188</v>
      </c>
      <c r="AA90" t="s">
        <v>233</v>
      </c>
      <c r="AB90" t="s">
        <v>452</v>
      </c>
      <c r="AC90" t="s">
        <v>84</v>
      </c>
      <c r="AD90" t="s">
        <v>369</v>
      </c>
      <c r="AE90" t="s">
        <v>1189</v>
      </c>
      <c r="AF90" t="s">
        <v>1190</v>
      </c>
      <c r="AG90" t="s">
        <v>1191</v>
      </c>
      <c r="AH90" t="s">
        <v>1192</v>
      </c>
      <c r="AI90" t="s">
        <v>1193</v>
      </c>
      <c r="AJ90">
        <v>2</v>
      </c>
      <c r="AK90" t="s">
        <v>91</v>
      </c>
    </row>
    <row r="91" spans="2:37" x14ac:dyDescent="0.25">
      <c r="B91" t="s">
        <v>421</v>
      </c>
      <c r="C91" t="s">
        <v>422</v>
      </c>
      <c r="D91" s="8" t="s">
        <v>807</v>
      </c>
      <c r="E91" t="s">
        <v>1040</v>
      </c>
      <c r="F91" t="s">
        <v>424</v>
      </c>
      <c r="G91" t="s">
        <v>70</v>
      </c>
      <c r="H91" t="s">
        <v>1183</v>
      </c>
      <c r="I91" t="s">
        <v>119</v>
      </c>
      <c r="J91" t="s">
        <v>208</v>
      </c>
      <c r="K91" s="8" t="s">
        <v>1181</v>
      </c>
      <c r="L91" t="s">
        <v>1194</v>
      </c>
      <c r="M91" s="8" t="s">
        <v>487</v>
      </c>
      <c r="N91">
        <v>5.79</v>
      </c>
      <c r="O91" t="s">
        <v>1042</v>
      </c>
      <c r="R91" t="s">
        <v>1195</v>
      </c>
      <c r="U91" t="s">
        <v>1044</v>
      </c>
      <c r="X91" t="s">
        <v>430</v>
      </c>
      <c r="Y91" t="s">
        <v>431</v>
      </c>
      <c r="Z91" t="s">
        <v>432</v>
      </c>
      <c r="AA91" t="s">
        <v>433</v>
      </c>
      <c r="AB91" t="s">
        <v>434</v>
      </c>
      <c r="AC91" t="s">
        <v>107</v>
      </c>
      <c r="AD91" t="s">
        <v>108</v>
      </c>
      <c r="AE91" t="s">
        <v>312</v>
      </c>
      <c r="AF91" t="s">
        <v>791</v>
      </c>
      <c r="AG91" t="s">
        <v>1196</v>
      </c>
      <c r="AH91" t="s">
        <v>1197</v>
      </c>
      <c r="AI91" t="s">
        <v>1198</v>
      </c>
      <c r="AJ91">
        <v>2</v>
      </c>
      <c r="AK91" t="s">
        <v>91</v>
      </c>
    </row>
    <row r="92" spans="2:37" x14ac:dyDescent="0.25">
      <c r="B92" s="4" t="s">
        <v>261</v>
      </c>
      <c r="C92" t="s">
        <v>242</v>
      </c>
      <c r="D92" s="8" t="s">
        <v>1170</v>
      </c>
      <c r="E92" t="s">
        <v>262</v>
      </c>
      <c r="F92" t="s">
        <v>263</v>
      </c>
      <c r="G92" t="s">
        <v>70</v>
      </c>
      <c r="H92" t="s">
        <v>1085</v>
      </c>
      <c r="I92" t="s">
        <v>72</v>
      </c>
      <c r="J92" t="s">
        <v>115</v>
      </c>
      <c r="K92" s="8" t="s">
        <v>895</v>
      </c>
      <c r="L92" s="10" t="s">
        <v>1199</v>
      </c>
      <c r="M92" s="11" t="s">
        <v>671</v>
      </c>
      <c r="N92" s="10">
        <v>3.07</v>
      </c>
      <c r="O92" t="s">
        <v>976</v>
      </c>
      <c r="R92" t="s">
        <v>1200</v>
      </c>
      <c r="U92" t="s">
        <v>978</v>
      </c>
      <c r="X92" t="s">
        <v>1201</v>
      </c>
      <c r="Y92" t="s">
        <v>268</v>
      </c>
      <c r="Z92" t="s">
        <v>1202</v>
      </c>
      <c r="AA92" t="s">
        <v>270</v>
      </c>
      <c r="AB92" t="s">
        <v>980</v>
      </c>
      <c r="AC92" t="s">
        <v>84</v>
      </c>
      <c r="AD92" t="s">
        <v>85</v>
      </c>
      <c r="AE92" t="s">
        <v>718</v>
      </c>
      <c r="AF92" t="s">
        <v>1203</v>
      </c>
      <c r="AG92" t="s">
        <v>1204</v>
      </c>
      <c r="AH92" t="s">
        <v>1205</v>
      </c>
      <c r="AI92" t="s">
        <v>1206</v>
      </c>
      <c r="AJ92">
        <v>2</v>
      </c>
      <c r="AK92" t="s">
        <v>91</v>
      </c>
    </row>
    <row r="93" spans="2:37" x14ac:dyDescent="0.25">
      <c r="B93" t="s">
        <v>241</v>
      </c>
      <c r="C93" t="s">
        <v>242</v>
      </c>
      <c r="D93" s="8" t="s">
        <v>1170</v>
      </c>
      <c r="E93" t="s">
        <v>243</v>
      </c>
      <c r="F93" t="s">
        <v>985</v>
      </c>
      <c r="G93" t="s">
        <v>70</v>
      </c>
      <c r="H93" t="s">
        <v>1085</v>
      </c>
      <c r="I93" t="s">
        <v>72</v>
      </c>
      <c r="J93" t="s">
        <v>115</v>
      </c>
      <c r="K93" s="8" t="s">
        <v>895</v>
      </c>
      <c r="L93" t="s">
        <v>1199</v>
      </c>
      <c r="M93" s="8" t="s">
        <v>671</v>
      </c>
      <c r="N93">
        <v>3.07</v>
      </c>
      <c r="O93" t="s">
        <v>986</v>
      </c>
      <c r="R93" t="s">
        <v>887</v>
      </c>
      <c r="U93" t="s">
        <v>988</v>
      </c>
      <c r="X93" t="s">
        <v>1207</v>
      </c>
      <c r="Y93" t="s">
        <v>252</v>
      </c>
      <c r="Z93" t="s">
        <v>990</v>
      </c>
      <c r="AA93" t="s">
        <v>254</v>
      </c>
      <c r="AB93" t="s">
        <v>1208</v>
      </c>
      <c r="AC93" t="s">
        <v>84</v>
      </c>
      <c r="AD93" t="s">
        <v>197</v>
      </c>
      <c r="AE93" t="s">
        <v>197</v>
      </c>
      <c r="AF93" t="s">
        <v>1209</v>
      </c>
      <c r="AG93" t="s">
        <v>1210</v>
      </c>
      <c r="AH93" t="s">
        <v>379</v>
      </c>
      <c r="AI93" t="s">
        <v>1211</v>
      </c>
      <c r="AJ93">
        <v>2</v>
      </c>
      <c r="AK93" t="s">
        <v>91</v>
      </c>
    </row>
    <row r="94" spans="2:37" x14ac:dyDescent="0.25">
      <c r="B94" t="s">
        <v>614</v>
      </c>
      <c r="C94" t="s">
        <v>422</v>
      </c>
      <c r="D94" s="8" t="s">
        <v>807</v>
      </c>
      <c r="E94" t="s">
        <v>1212</v>
      </c>
      <c r="F94" t="s">
        <v>1213</v>
      </c>
      <c r="G94" t="s">
        <v>70</v>
      </c>
      <c r="H94" t="s">
        <v>1183</v>
      </c>
      <c r="I94" t="s">
        <v>119</v>
      </c>
      <c r="J94" t="s">
        <v>208</v>
      </c>
      <c r="K94" s="8" t="s">
        <v>1181</v>
      </c>
      <c r="L94" t="s">
        <v>1194</v>
      </c>
      <c r="M94" s="8" t="s">
        <v>487</v>
      </c>
      <c r="N94">
        <v>5.79</v>
      </c>
      <c r="O94" t="s">
        <v>1214</v>
      </c>
      <c r="R94" t="s">
        <v>1215</v>
      </c>
      <c r="U94" t="s">
        <v>1216</v>
      </c>
      <c r="X94" t="s">
        <v>1217</v>
      </c>
      <c r="Y94" t="s">
        <v>620</v>
      </c>
      <c r="Z94" t="s">
        <v>621</v>
      </c>
      <c r="AA94" t="s">
        <v>556</v>
      </c>
      <c r="AB94" t="s">
        <v>623</v>
      </c>
      <c r="AC94" t="s">
        <v>107</v>
      </c>
      <c r="AD94" t="s">
        <v>108</v>
      </c>
      <c r="AE94" t="s">
        <v>921</v>
      </c>
      <c r="AF94" t="s">
        <v>1128</v>
      </c>
      <c r="AG94" t="s">
        <v>1192</v>
      </c>
      <c r="AH94" t="s">
        <v>830</v>
      </c>
      <c r="AI94" t="s">
        <v>1218</v>
      </c>
      <c r="AJ94">
        <v>2</v>
      </c>
      <c r="AK94" t="s">
        <v>91</v>
      </c>
    </row>
    <row r="95" spans="2:37" x14ac:dyDescent="0.25">
      <c r="B95" t="s">
        <v>1012</v>
      </c>
      <c r="C95" t="s">
        <v>322</v>
      </c>
      <c r="D95" s="8" t="s">
        <v>477</v>
      </c>
      <c r="E95" t="s">
        <v>564</v>
      </c>
      <c r="F95" t="s">
        <v>1013</v>
      </c>
      <c r="G95" s="10" t="s">
        <v>281</v>
      </c>
      <c r="H95" t="s">
        <v>1085</v>
      </c>
      <c r="I95" t="s">
        <v>72</v>
      </c>
      <c r="J95" t="s">
        <v>1015</v>
      </c>
      <c r="K95" s="8" t="s">
        <v>851</v>
      </c>
      <c r="L95" t="s">
        <v>1219</v>
      </c>
      <c r="M95" s="11" t="s">
        <v>491</v>
      </c>
      <c r="N95" s="10">
        <v>1.35</v>
      </c>
      <c r="O95" t="s">
        <v>1017</v>
      </c>
      <c r="R95" t="s">
        <v>1220</v>
      </c>
      <c r="U95" t="s">
        <v>1019</v>
      </c>
      <c r="X95" t="s">
        <v>1020</v>
      </c>
      <c r="Y95" t="s">
        <v>1021</v>
      </c>
      <c r="Z95" t="s">
        <v>1022</v>
      </c>
      <c r="AA95" t="s">
        <v>1023</v>
      </c>
      <c r="AB95" t="s">
        <v>1024</v>
      </c>
      <c r="AC95" t="s">
        <v>84</v>
      </c>
      <c r="AD95" s="10" t="s">
        <v>131</v>
      </c>
      <c r="AE95" s="10" t="s">
        <v>131</v>
      </c>
      <c r="AF95" t="s">
        <v>1221</v>
      </c>
      <c r="AG95" t="s">
        <v>538</v>
      </c>
      <c r="AH95" t="s">
        <v>1222</v>
      </c>
      <c r="AI95" t="s">
        <v>1223</v>
      </c>
      <c r="AJ95">
        <v>2</v>
      </c>
      <c r="AK95" t="s">
        <v>91</v>
      </c>
    </row>
    <row r="96" spans="2:37" x14ac:dyDescent="0.25">
      <c r="B96" t="s">
        <v>297</v>
      </c>
      <c r="C96" t="s">
        <v>298</v>
      </c>
      <c r="D96" s="8" t="s">
        <v>761</v>
      </c>
      <c r="E96" t="s">
        <v>690</v>
      </c>
      <c r="F96" t="s">
        <v>772</v>
      </c>
      <c r="G96" t="s">
        <v>281</v>
      </c>
      <c r="H96" t="s">
        <v>1224</v>
      </c>
      <c r="I96" t="s">
        <v>119</v>
      </c>
      <c r="J96" t="s">
        <v>774</v>
      </c>
      <c r="K96" s="8" t="s">
        <v>1225</v>
      </c>
      <c r="L96" t="s">
        <v>1226</v>
      </c>
      <c r="M96" s="8" t="s">
        <v>1227</v>
      </c>
      <c r="N96" t="s">
        <v>1228</v>
      </c>
      <c r="O96" t="s">
        <v>1029</v>
      </c>
      <c r="R96" t="s">
        <v>1229</v>
      </c>
      <c r="U96" t="s">
        <v>1230</v>
      </c>
      <c r="X96" t="s">
        <v>1231</v>
      </c>
      <c r="Y96" t="s">
        <v>308</v>
      </c>
      <c r="Z96" t="s">
        <v>1033</v>
      </c>
      <c r="AA96" t="s">
        <v>780</v>
      </c>
      <c r="AB96" t="s">
        <v>1034</v>
      </c>
      <c r="AC96" t="s">
        <v>107</v>
      </c>
      <c r="AD96" t="s">
        <v>131</v>
      </c>
      <c r="AE96" t="s">
        <v>388</v>
      </c>
      <c r="AF96" t="s">
        <v>1232</v>
      </c>
      <c r="AG96" t="s">
        <v>1233</v>
      </c>
      <c r="AH96" t="s">
        <v>1135</v>
      </c>
      <c r="AI96" t="s">
        <v>1234</v>
      </c>
      <c r="AJ96">
        <v>1</v>
      </c>
      <c r="AK96" t="s">
        <v>91</v>
      </c>
    </row>
    <row r="97" spans="1:37" x14ac:dyDescent="0.25">
      <c r="B97" t="s">
        <v>456</v>
      </c>
      <c r="C97" t="s">
        <v>165</v>
      </c>
      <c r="D97" s="8" t="s">
        <v>851</v>
      </c>
      <c r="E97" t="s">
        <v>1049</v>
      </c>
      <c r="F97" t="s">
        <v>1050</v>
      </c>
      <c r="G97" t="s">
        <v>70</v>
      </c>
      <c r="H97" t="s">
        <v>1096</v>
      </c>
      <c r="I97" t="s">
        <v>119</v>
      </c>
      <c r="J97" t="s">
        <v>67</v>
      </c>
      <c r="K97" s="8" t="s">
        <v>475</v>
      </c>
      <c r="L97" t="s">
        <v>1051</v>
      </c>
      <c r="M97" s="8" t="s">
        <v>487</v>
      </c>
      <c r="N97">
        <v>2.2999999999999998</v>
      </c>
      <c r="O97" t="s">
        <v>1052</v>
      </c>
      <c r="R97" t="s">
        <v>1235</v>
      </c>
      <c r="U97" t="s">
        <v>450</v>
      </c>
      <c r="X97" t="s">
        <v>1055</v>
      </c>
      <c r="Y97" t="s">
        <v>1056</v>
      </c>
      <c r="Z97" t="s">
        <v>1057</v>
      </c>
      <c r="AA97" t="s">
        <v>466</v>
      </c>
      <c r="AB97" t="s">
        <v>1058</v>
      </c>
      <c r="AC97" t="s">
        <v>107</v>
      </c>
      <c r="AD97" t="s">
        <v>131</v>
      </c>
      <c r="AE97" t="s">
        <v>352</v>
      </c>
      <c r="AF97" t="s">
        <v>373</v>
      </c>
      <c r="AG97" t="s">
        <v>1236</v>
      </c>
      <c r="AH97" t="s">
        <v>1237</v>
      </c>
      <c r="AI97" t="s">
        <v>1063</v>
      </c>
      <c r="AJ97">
        <v>1</v>
      </c>
      <c r="AK97" t="s">
        <v>91</v>
      </c>
    </row>
    <row r="98" spans="1:37" x14ac:dyDescent="0.25">
      <c r="B98" t="s">
        <v>389</v>
      </c>
      <c r="C98" t="s">
        <v>302</v>
      </c>
      <c r="D98" s="8" t="s">
        <v>1086</v>
      </c>
      <c r="E98" t="s">
        <v>1238</v>
      </c>
      <c r="F98" t="s">
        <v>391</v>
      </c>
      <c r="G98" t="s">
        <v>281</v>
      </c>
      <c r="H98" t="s">
        <v>1239</v>
      </c>
      <c r="I98" t="s">
        <v>119</v>
      </c>
      <c r="J98" t="s">
        <v>138</v>
      </c>
      <c r="K98" s="8" t="s">
        <v>1225</v>
      </c>
      <c r="L98" t="s">
        <v>1240</v>
      </c>
      <c r="M98" s="8" t="s">
        <v>483</v>
      </c>
      <c r="N98">
        <v>3.22</v>
      </c>
      <c r="O98" t="s">
        <v>393</v>
      </c>
      <c r="R98" t="s">
        <v>1241</v>
      </c>
      <c r="U98" t="s">
        <v>395</v>
      </c>
      <c r="X98" t="s">
        <v>396</v>
      </c>
      <c r="Y98" t="s">
        <v>397</v>
      </c>
      <c r="Z98" t="s">
        <v>398</v>
      </c>
      <c r="AA98" t="s">
        <v>399</v>
      </c>
      <c r="AB98" t="s">
        <v>393</v>
      </c>
      <c r="AC98" t="s">
        <v>84</v>
      </c>
      <c r="AD98" t="s">
        <v>312</v>
      </c>
      <c r="AE98" t="s">
        <v>291</v>
      </c>
      <c r="AF98" t="s">
        <v>1088</v>
      </c>
      <c r="AG98" t="s">
        <v>1242</v>
      </c>
      <c r="AH98" t="s">
        <v>1243</v>
      </c>
      <c r="AI98" t="s">
        <v>1244</v>
      </c>
      <c r="AJ98">
        <v>1</v>
      </c>
      <c r="AK98" t="s">
        <v>91</v>
      </c>
    </row>
    <row r="99" spans="1:37" x14ac:dyDescent="0.25">
      <c r="B99" t="s">
        <v>278</v>
      </c>
      <c r="C99" t="s">
        <v>142</v>
      </c>
      <c r="D99" s="8" t="s">
        <v>1086</v>
      </c>
      <c r="E99" t="s">
        <v>1245</v>
      </c>
      <c r="F99" t="s">
        <v>234</v>
      </c>
      <c r="G99" t="s">
        <v>281</v>
      </c>
      <c r="H99" t="s">
        <v>1085</v>
      </c>
      <c r="I99" t="s">
        <v>72</v>
      </c>
      <c r="J99" t="s">
        <v>160</v>
      </c>
      <c r="K99" s="8" t="s">
        <v>1083</v>
      </c>
      <c r="L99" t="s">
        <v>1246</v>
      </c>
      <c r="M99" s="8" t="s">
        <v>671</v>
      </c>
      <c r="N99">
        <v>2.1800000000000002</v>
      </c>
      <c r="O99" t="s">
        <v>1074</v>
      </c>
      <c r="R99" t="s">
        <v>811</v>
      </c>
      <c r="U99" t="s">
        <v>285</v>
      </c>
      <c r="X99" t="s">
        <v>1077</v>
      </c>
      <c r="Y99" t="s">
        <v>287</v>
      </c>
      <c r="Z99" t="s">
        <v>1078</v>
      </c>
      <c r="AA99" t="s">
        <v>289</v>
      </c>
      <c r="AB99" t="s">
        <v>1079</v>
      </c>
      <c r="AC99" t="s">
        <v>107</v>
      </c>
      <c r="AD99" t="s">
        <v>312</v>
      </c>
      <c r="AE99" t="s">
        <v>108</v>
      </c>
      <c r="AF99" t="s">
        <v>943</v>
      </c>
      <c r="AG99" t="s">
        <v>1247</v>
      </c>
      <c r="AH99" t="s">
        <v>1248</v>
      </c>
      <c r="AI99" t="s">
        <v>720</v>
      </c>
      <c r="AJ99">
        <v>0</v>
      </c>
      <c r="AK99" t="s">
        <v>91</v>
      </c>
    </row>
    <row r="100" spans="1:37" x14ac:dyDescent="0.25">
      <c r="A100" s="3">
        <v>43576</v>
      </c>
      <c r="B100" s="4" t="s">
        <v>36</v>
      </c>
      <c r="C100" s="4" t="s">
        <v>37</v>
      </c>
      <c r="D100" s="9" t="s">
        <v>38</v>
      </c>
      <c r="E100" s="4" t="s">
        <v>39</v>
      </c>
      <c r="F100" s="4" t="s">
        <v>40</v>
      </c>
      <c r="G100" s="4" t="s">
        <v>41</v>
      </c>
      <c r="H100" s="4" t="s">
        <v>42</v>
      </c>
      <c r="I100" s="4" t="s">
        <v>43</v>
      </c>
      <c r="J100" s="4" t="s">
        <v>44</v>
      </c>
      <c r="K100" s="9" t="s">
        <v>45</v>
      </c>
      <c r="L100" s="4" t="s">
        <v>46</v>
      </c>
      <c r="M100" s="9" t="s">
        <v>47</v>
      </c>
      <c r="N100" s="4" t="s">
        <v>48</v>
      </c>
      <c r="O100" s="4" t="s">
        <v>49</v>
      </c>
      <c r="P100" s="4"/>
      <c r="Q100" s="4"/>
      <c r="R100" s="4" t="s">
        <v>50</v>
      </c>
      <c r="S100" s="4"/>
      <c r="T100" s="4"/>
      <c r="U100" s="4" t="s">
        <v>51</v>
      </c>
      <c r="V100" s="4"/>
      <c r="W100" s="4"/>
      <c r="X100" s="4" t="s">
        <v>52</v>
      </c>
      <c r="Y100" s="4" t="s">
        <v>53</v>
      </c>
      <c r="Z100" s="4" t="s">
        <v>54</v>
      </c>
      <c r="AA100" s="4" t="s">
        <v>55</v>
      </c>
      <c r="AB100" s="4" t="s">
        <v>56</v>
      </c>
      <c r="AC100" s="4" t="s">
        <v>57</v>
      </c>
      <c r="AD100" s="4" t="s">
        <v>58</v>
      </c>
      <c r="AE100" s="4" t="s">
        <v>59</v>
      </c>
      <c r="AF100" s="4" t="s">
        <v>60</v>
      </c>
      <c r="AG100" s="4" t="s">
        <v>61</v>
      </c>
      <c r="AH100" s="4" t="s">
        <v>62</v>
      </c>
      <c r="AI100" s="4" t="s">
        <v>63</v>
      </c>
      <c r="AJ100" s="4" t="s">
        <v>64</v>
      </c>
      <c r="AK100" s="4" t="s">
        <v>65</v>
      </c>
    </row>
    <row r="101" spans="1:37" x14ac:dyDescent="0.25">
      <c r="B101" t="s">
        <v>317</v>
      </c>
      <c r="C101" t="s">
        <v>318</v>
      </c>
      <c r="D101" s="8" t="s">
        <v>1249</v>
      </c>
      <c r="E101" t="s">
        <v>1250</v>
      </c>
      <c r="F101" t="s">
        <v>1251</v>
      </c>
      <c r="G101" t="s">
        <v>281</v>
      </c>
      <c r="H101" t="s">
        <v>1252</v>
      </c>
      <c r="I101" t="s">
        <v>119</v>
      </c>
      <c r="J101" t="s">
        <v>246</v>
      </c>
      <c r="K101" s="8" t="s">
        <v>1170</v>
      </c>
      <c r="L101" t="s">
        <v>1253</v>
      </c>
      <c r="M101" s="8" t="s">
        <v>75</v>
      </c>
      <c r="N101">
        <v>6.08</v>
      </c>
      <c r="O101" t="s">
        <v>1254</v>
      </c>
      <c r="R101" t="s">
        <v>1255</v>
      </c>
      <c r="U101" t="s">
        <v>1256</v>
      </c>
      <c r="X101" t="s">
        <v>1257</v>
      </c>
      <c r="Y101" t="s">
        <v>1117</v>
      </c>
      <c r="Z101" t="s">
        <v>1258</v>
      </c>
      <c r="AA101" t="s">
        <v>1259</v>
      </c>
      <c r="AB101" t="s">
        <v>1260</v>
      </c>
      <c r="AC101" t="s">
        <v>84</v>
      </c>
      <c r="AD101" s="10" t="s">
        <v>387</v>
      </c>
      <c r="AE101" s="10" t="s">
        <v>1261</v>
      </c>
      <c r="AF101" t="s">
        <v>1262</v>
      </c>
      <c r="AG101" t="s">
        <v>514</v>
      </c>
      <c r="AH101" t="s">
        <v>504</v>
      </c>
      <c r="AI101" t="s">
        <v>1263</v>
      </c>
      <c r="AJ101">
        <v>4</v>
      </c>
      <c r="AK101" t="s">
        <v>91</v>
      </c>
    </row>
    <row r="102" spans="1:37" x14ac:dyDescent="0.25">
      <c r="B102" t="s">
        <v>66</v>
      </c>
      <c r="C102" t="s">
        <v>67</v>
      </c>
      <c r="D102" s="8" t="s">
        <v>945</v>
      </c>
      <c r="E102" t="s">
        <v>1264</v>
      </c>
      <c r="F102" t="s">
        <v>83</v>
      </c>
      <c r="G102" t="s">
        <v>281</v>
      </c>
      <c r="H102" t="s">
        <v>1265</v>
      </c>
      <c r="I102" t="s">
        <v>119</v>
      </c>
      <c r="J102" t="s">
        <v>165</v>
      </c>
      <c r="K102" s="8" t="s">
        <v>1266</v>
      </c>
      <c r="L102" t="s">
        <v>509</v>
      </c>
      <c r="M102" s="8" t="s">
        <v>122</v>
      </c>
      <c r="N102">
        <v>7.79</v>
      </c>
      <c r="O102" t="s">
        <v>1267</v>
      </c>
      <c r="R102" t="s">
        <v>1268</v>
      </c>
      <c r="U102" t="s">
        <v>1269</v>
      </c>
      <c r="X102" t="s">
        <v>1270</v>
      </c>
      <c r="Y102" t="s">
        <v>1271</v>
      </c>
      <c r="Z102" t="s">
        <v>939</v>
      </c>
      <c r="AA102" t="s">
        <v>69</v>
      </c>
      <c r="AB102" t="s">
        <v>1272</v>
      </c>
      <c r="AC102" t="s">
        <v>107</v>
      </c>
      <c r="AD102" t="s">
        <v>1273</v>
      </c>
      <c r="AE102" t="s">
        <v>1274</v>
      </c>
      <c r="AF102" t="s">
        <v>1275</v>
      </c>
      <c r="AG102" t="s">
        <v>320</v>
      </c>
      <c r="AH102" t="s">
        <v>1276</v>
      </c>
      <c r="AI102" t="s">
        <v>1277</v>
      </c>
      <c r="AJ102">
        <v>4</v>
      </c>
      <c r="AK102" t="s">
        <v>91</v>
      </c>
    </row>
    <row r="103" spans="1:37" x14ac:dyDescent="0.25">
      <c r="B103" t="s">
        <v>1278</v>
      </c>
      <c r="C103" t="s">
        <v>208</v>
      </c>
      <c r="D103" s="8" t="s">
        <v>1279</v>
      </c>
      <c r="E103" t="s">
        <v>1280</v>
      </c>
      <c r="F103" t="s">
        <v>291</v>
      </c>
      <c r="G103" t="s">
        <v>281</v>
      </c>
      <c r="H103" t="s">
        <v>1281</v>
      </c>
      <c r="I103" t="s">
        <v>119</v>
      </c>
      <c r="J103" t="s">
        <v>422</v>
      </c>
      <c r="K103" s="8" t="s">
        <v>1181</v>
      </c>
      <c r="L103" t="s">
        <v>1282</v>
      </c>
      <c r="M103" s="8" t="s">
        <v>144</v>
      </c>
      <c r="N103">
        <v>6</v>
      </c>
      <c r="O103" t="s">
        <v>1283</v>
      </c>
      <c r="R103" t="s">
        <v>1284</v>
      </c>
      <c r="U103" t="s">
        <v>1285</v>
      </c>
      <c r="X103" t="s">
        <v>1286</v>
      </c>
      <c r="Y103" t="s">
        <v>1287</v>
      </c>
      <c r="Z103" t="s">
        <v>1288</v>
      </c>
      <c r="AA103" t="s">
        <v>1289</v>
      </c>
      <c r="AB103" t="s">
        <v>1290</v>
      </c>
      <c r="AC103" t="s">
        <v>107</v>
      </c>
      <c r="AD103" s="10" t="s">
        <v>547</v>
      </c>
      <c r="AE103" s="10" t="s">
        <v>1291</v>
      </c>
      <c r="AF103" s="10" t="s">
        <v>1292</v>
      </c>
      <c r="AG103" s="10" t="s">
        <v>1293</v>
      </c>
      <c r="AH103" t="s">
        <v>1294</v>
      </c>
      <c r="AI103" t="s">
        <v>1295</v>
      </c>
      <c r="AJ103">
        <v>3</v>
      </c>
      <c r="AK103" t="s">
        <v>91</v>
      </c>
    </row>
    <row r="104" spans="1:37" x14ac:dyDescent="0.25">
      <c r="B104" t="s">
        <v>159</v>
      </c>
      <c r="C104" t="s">
        <v>160</v>
      </c>
      <c r="D104" s="8" t="s">
        <v>1296</v>
      </c>
      <c r="E104" t="s">
        <v>162</v>
      </c>
      <c r="F104" t="s">
        <v>1297</v>
      </c>
      <c r="G104" t="s">
        <v>70</v>
      </c>
      <c r="H104" t="s">
        <v>1298</v>
      </c>
      <c r="I104" t="s">
        <v>119</v>
      </c>
      <c r="J104" t="s">
        <v>142</v>
      </c>
      <c r="K104" s="8" t="s">
        <v>1299</v>
      </c>
      <c r="L104" t="s">
        <v>1300</v>
      </c>
      <c r="M104" s="8" t="s">
        <v>483</v>
      </c>
      <c r="N104">
        <v>3.79</v>
      </c>
      <c r="O104" t="s">
        <v>1301</v>
      </c>
      <c r="R104" t="s">
        <v>1302</v>
      </c>
      <c r="U104" t="s">
        <v>1303</v>
      </c>
      <c r="X104" t="s">
        <v>874</v>
      </c>
      <c r="Y104" t="s">
        <v>742</v>
      </c>
      <c r="Z104" t="s">
        <v>1304</v>
      </c>
      <c r="AA104" t="s">
        <v>841</v>
      </c>
      <c r="AB104" t="s">
        <v>1305</v>
      </c>
      <c r="AC104" t="s">
        <v>84</v>
      </c>
      <c r="AD104" t="s">
        <v>767</v>
      </c>
      <c r="AE104" t="s">
        <v>198</v>
      </c>
      <c r="AF104" t="s">
        <v>373</v>
      </c>
      <c r="AG104" t="s">
        <v>1306</v>
      </c>
      <c r="AH104" t="s">
        <v>1307</v>
      </c>
      <c r="AI104" t="s">
        <v>1308</v>
      </c>
      <c r="AJ104">
        <v>3</v>
      </c>
      <c r="AK104" t="s">
        <v>91</v>
      </c>
    </row>
    <row r="105" spans="1:37" x14ac:dyDescent="0.25">
      <c r="B105" t="s">
        <v>421</v>
      </c>
      <c r="C105" t="s">
        <v>422</v>
      </c>
      <c r="D105" s="8" t="s">
        <v>1225</v>
      </c>
      <c r="E105" t="s">
        <v>1040</v>
      </c>
      <c r="F105" t="s">
        <v>424</v>
      </c>
      <c r="G105" t="s">
        <v>70</v>
      </c>
      <c r="H105" t="s">
        <v>1281</v>
      </c>
      <c r="I105" t="s">
        <v>119</v>
      </c>
      <c r="J105" t="s">
        <v>208</v>
      </c>
      <c r="K105" s="8" t="s">
        <v>1309</v>
      </c>
      <c r="L105" t="s">
        <v>522</v>
      </c>
      <c r="M105" s="8" t="s">
        <v>75</v>
      </c>
      <c r="N105">
        <v>4.6399999999999997</v>
      </c>
      <c r="O105" t="s">
        <v>1042</v>
      </c>
      <c r="R105" t="s">
        <v>1310</v>
      </c>
      <c r="U105" t="s">
        <v>1044</v>
      </c>
      <c r="X105" t="s">
        <v>1311</v>
      </c>
      <c r="Y105" t="s">
        <v>431</v>
      </c>
      <c r="Z105" t="s">
        <v>1312</v>
      </c>
      <c r="AA105" t="s">
        <v>433</v>
      </c>
      <c r="AB105" t="s">
        <v>434</v>
      </c>
      <c r="AC105" t="s">
        <v>84</v>
      </c>
      <c r="AD105" t="s">
        <v>767</v>
      </c>
      <c r="AE105" t="s">
        <v>352</v>
      </c>
      <c r="AF105" t="s">
        <v>1313</v>
      </c>
      <c r="AG105" t="s">
        <v>1314</v>
      </c>
      <c r="AH105" t="s">
        <v>1315</v>
      </c>
      <c r="AI105" t="s">
        <v>613</v>
      </c>
      <c r="AJ105">
        <v>3</v>
      </c>
      <c r="AK105" t="s">
        <v>91</v>
      </c>
    </row>
    <row r="106" spans="1:37" x14ac:dyDescent="0.25">
      <c r="B106" t="s">
        <v>1316</v>
      </c>
      <c r="C106" t="s">
        <v>138</v>
      </c>
      <c r="D106" s="8" t="s">
        <v>1181</v>
      </c>
      <c r="E106" t="s">
        <v>1176</v>
      </c>
      <c r="F106" t="s">
        <v>1317</v>
      </c>
      <c r="G106" t="s">
        <v>70</v>
      </c>
      <c r="H106" t="s">
        <v>1265</v>
      </c>
      <c r="I106" t="s">
        <v>119</v>
      </c>
      <c r="J106" t="s">
        <v>302</v>
      </c>
      <c r="K106" s="8" t="s">
        <v>1318</v>
      </c>
      <c r="L106" t="s">
        <v>530</v>
      </c>
      <c r="M106" s="8" t="s">
        <v>122</v>
      </c>
      <c r="N106">
        <v>4.3</v>
      </c>
      <c r="O106" t="s">
        <v>1319</v>
      </c>
      <c r="R106" t="s">
        <v>1320</v>
      </c>
      <c r="U106" t="s">
        <v>1321</v>
      </c>
      <c r="X106" t="s">
        <v>1322</v>
      </c>
      <c r="Y106" t="s">
        <v>1323</v>
      </c>
      <c r="Z106" t="s">
        <v>1324</v>
      </c>
      <c r="AA106" t="s">
        <v>1325</v>
      </c>
      <c r="AB106" t="s">
        <v>1326</v>
      </c>
      <c r="AC106" t="s">
        <v>107</v>
      </c>
      <c r="AD106" t="s">
        <v>842</v>
      </c>
      <c r="AE106" t="s">
        <v>1327</v>
      </c>
      <c r="AF106" t="s">
        <v>1048</v>
      </c>
      <c r="AG106" t="s">
        <v>1328</v>
      </c>
      <c r="AH106" t="s">
        <v>1329</v>
      </c>
      <c r="AI106" t="s">
        <v>1330</v>
      </c>
      <c r="AJ106">
        <v>3</v>
      </c>
      <c r="AK106" t="s">
        <v>91</v>
      </c>
    </row>
    <row r="107" spans="1:37" x14ac:dyDescent="0.25">
      <c r="B107" t="s">
        <v>1012</v>
      </c>
      <c r="C107" t="s">
        <v>322</v>
      </c>
      <c r="D107" s="8" t="s">
        <v>704</v>
      </c>
      <c r="E107" t="s">
        <v>564</v>
      </c>
      <c r="F107" t="s">
        <v>1013</v>
      </c>
      <c r="G107" t="s">
        <v>281</v>
      </c>
      <c r="H107" t="s">
        <v>1331</v>
      </c>
      <c r="I107" t="s">
        <v>119</v>
      </c>
      <c r="J107" t="s">
        <v>1015</v>
      </c>
      <c r="K107" s="8" t="s">
        <v>1299</v>
      </c>
      <c r="L107" t="s">
        <v>1332</v>
      </c>
      <c r="M107" s="8" t="s">
        <v>1333</v>
      </c>
      <c r="N107">
        <v>3.42</v>
      </c>
      <c r="O107" t="s">
        <v>1017</v>
      </c>
      <c r="R107" t="s">
        <v>1334</v>
      </c>
      <c r="U107" t="s">
        <v>1335</v>
      </c>
      <c r="X107" t="s">
        <v>1020</v>
      </c>
      <c r="Y107" t="s">
        <v>1021</v>
      </c>
      <c r="Z107" t="s">
        <v>1022</v>
      </c>
      <c r="AA107" t="s">
        <v>1023</v>
      </c>
      <c r="AB107" t="s">
        <v>1024</v>
      </c>
      <c r="AC107" t="s">
        <v>107</v>
      </c>
      <c r="AD107" t="s">
        <v>131</v>
      </c>
      <c r="AE107" t="s">
        <v>131</v>
      </c>
      <c r="AF107" t="s">
        <v>108</v>
      </c>
      <c r="AG107" t="s">
        <v>688</v>
      </c>
      <c r="AH107" t="s">
        <v>1025</v>
      </c>
      <c r="AI107" t="s">
        <v>1336</v>
      </c>
      <c r="AJ107">
        <v>3</v>
      </c>
      <c r="AK107" t="s">
        <v>91</v>
      </c>
    </row>
    <row r="108" spans="1:37" x14ac:dyDescent="0.25">
      <c r="B108" t="s">
        <v>878</v>
      </c>
      <c r="C108" t="s">
        <v>246</v>
      </c>
      <c r="D108" s="8" t="s">
        <v>1249</v>
      </c>
      <c r="E108" t="s">
        <v>879</v>
      </c>
      <c r="F108" t="s">
        <v>615</v>
      </c>
      <c r="G108" t="s">
        <v>70</v>
      </c>
      <c r="H108" t="s">
        <v>1252</v>
      </c>
      <c r="I108" t="s">
        <v>119</v>
      </c>
      <c r="J108" t="s">
        <v>318</v>
      </c>
      <c r="K108" s="8" t="s">
        <v>1279</v>
      </c>
      <c r="L108" t="s">
        <v>1337</v>
      </c>
      <c r="M108" s="8" t="s">
        <v>483</v>
      </c>
      <c r="N108">
        <v>5.63</v>
      </c>
      <c r="O108" t="s">
        <v>1338</v>
      </c>
      <c r="R108" t="s">
        <v>1339</v>
      </c>
      <c r="U108" t="s">
        <v>1340</v>
      </c>
      <c r="X108" t="s">
        <v>1341</v>
      </c>
      <c r="Y108" t="s">
        <v>1342</v>
      </c>
      <c r="Z108" t="s">
        <v>1343</v>
      </c>
      <c r="AA108" t="s">
        <v>1344</v>
      </c>
      <c r="AB108" t="s">
        <v>1345</v>
      </c>
      <c r="AC108" t="s">
        <v>107</v>
      </c>
      <c r="AD108" t="s">
        <v>312</v>
      </c>
      <c r="AE108" t="s">
        <v>593</v>
      </c>
      <c r="AF108" t="s">
        <v>1346</v>
      </c>
      <c r="AG108" t="s">
        <v>1347</v>
      </c>
      <c r="AH108" t="s">
        <v>1348</v>
      </c>
      <c r="AI108" t="s">
        <v>1349</v>
      </c>
      <c r="AJ108">
        <v>3</v>
      </c>
      <c r="AK108" t="s">
        <v>91</v>
      </c>
    </row>
    <row r="109" spans="1:37" x14ac:dyDescent="0.25">
      <c r="B109" s="4" t="s">
        <v>114</v>
      </c>
      <c r="C109" t="s">
        <v>115</v>
      </c>
      <c r="D109" s="8" t="s">
        <v>1350</v>
      </c>
      <c r="E109" t="s">
        <v>1351</v>
      </c>
      <c r="F109" t="s">
        <v>912</v>
      </c>
      <c r="G109" s="10" t="s">
        <v>281</v>
      </c>
      <c r="H109" t="s">
        <v>1331</v>
      </c>
      <c r="I109" t="s">
        <v>119</v>
      </c>
      <c r="J109" t="s">
        <v>242</v>
      </c>
      <c r="K109" s="11" t="s">
        <v>1352</v>
      </c>
      <c r="L109" t="s">
        <v>1353</v>
      </c>
      <c r="M109" s="11" t="s">
        <v>487</v>
      </c>
      <c r="N109">
        <v>5.23</v>
      </c>
      <c r="O109" t="s">
        <v>1354</v>
      </c>
      <c r="R109" t="s">
        <v>1355</v>
      </c>
      <c r="U109" t="s">
        <v>1356</v>
      </c>
      <c r="X109" t="s">
        <v>1357</v>
      </c>
      <c r="Y109" t="s">
        <v>1358</v>
      </c>
      <c r="Z109" t="s">
        <v>1359</v>
      </c>
      <c r="AA109" t="s">
        <v>1360</v>
      </c>
      <c r="AB109" t="s">
        <v>1323</v>
      </c>
      <c r="AC109" t="s">
        <v>84</v>
      </c>
      <c r="AD109" t="s">
        <v>920</v>
      </c>
      <c r="AE109" t="s">
        <v>1361</v>
      </c>
      <c r="AF109" t="s">
        <v>1362</v>
      </c>
      <c r="AG109" t="s">
        <v>549</v>
      </c>
      <c r="AH109" t="s">
        <v>1363</v>
      </c>
      <c r="AI109" t="s">
        <v>1364</v>
      </c>
      <c r="AJ109">
        <v>2</v>
      </c>
      <c r="AK109" t="s">
        <v>91</v>
      </c>
    </row>
    <row r="110" spans="1:37" x14ac:dyDescent="0.25">
      <c r="B110" t="s">
        <v>357</v>
      </c>
      <c r="C110" t="s">
        <v>187</v>
      </c>
      <c r="D110" s="8" t="s">
        <v>704</v>
      </c>
      <c r="E110" t="s">
        <v>358</v>
      </c>
      <c r="F110" t="s">
        <v>359</v>
      </c>
      <c r="G110" t="s">
        <v>70</v>
      </c>
      <c r="H110" t="s">
        <v>1365</v>
      </c>
      <c r="I110" t="s">
        <v>72</v>
      </c>
      <c r="J110" t="s">
        <v>204</v>
      </c>
      <c r="K110" s="8" t="s">
        <v>1279</v>
      </c>
      <c r="L110" t="s">
        <v>684</v>
      </c>
      <c r="M110" s="8" t="s">
        <v>671</v>
      </c>
      <c r="N110">
        <v>0.92</v>
      </c>
      <c r="O110" t="s">
        <v>947</v>
      </c>
      <c r="R110" t="s">
        <v>1366</v>
      </c>
      <c r="U110" t="s">
        <v>1367</v>
      </c>
      <c r="X110" t="s">
        <v>1368</v>
      </c>
      <c r="Y110" t="s">
        <v>1369</v>
      </c>
      <c r="Z110" t="s">
        <v>366</v>
      </c>
      <c r="AA110" t="s">
        <v>1370</v>
      </c>
      <c r="AB110" t="s">
        <v>368</v>
      </c>
      <c r="AC110" t="s">
        <v>84</v>
      </c>
      <c r="AD110" t="s">
        <v>657</v>
      </c>
      <c r="AE110" t="s">
        <v>657</v>
      </c>
      <c r="AF110" t="s">
        <v>1190</v>
      </c>
      <c r="AG110" t="s">
        <v>1371</v>
      </c>
      <c r="AH110" t="s">
        <v>1372</v>
      </c>
      <c r="AI110" t="s">
        <v>1373</v>
      </c>
      <c r="AJ110">
        <v>2</v>
      </c>
      <c r="AK110" t="s">
        <v>91</v>
      </c>
    </row>
    <row r="111" spans="1:37" x14ac:dyDescent="0.25">
      <c r="B111" t="s">
        <v>338</v>
      </c>
      <c r="C111" t="s">
        <v>339</v>
      </c>
      <c r="D111" s="8" t="s">
        <v>1225</v>
      </c>
      <c r="E111" t="s">
        <v>1374</v>
      </c>
      <c r="F111" t="s">
        <v>341</v>
      </c>
      <c r="G111" t="s">
        <v>281</v>
      </c>
      <c r="H111" t="s">
        <v>1331</v>
      </c>
      <c r="I111" t="s">
        <v>119</v>
      </c>
      <c r="J111" t="s">
        <v>425</v>
      </c>
      <c r="K111" s="8" t="s">
        <v>1375</v>
      </c>
      <c r="L111" t="s">
        <v>1376</v>
      </c>
      <c r="M111" s="8" t="s">
        <v>122</v>
      </c>
      <c r="N111">
        <v>3.57</v>
      </c>
      <c r="O111" t="s">
        <v>350</v>
      </c>
      <c r="R111" t="s">
        <v>1377</v>
      </c>
      <c r="U111" s="10" t="s">
        <v>764</v>
      </c>
      <c r="V111" s="10"/>
      <c r="W111" s="10"/>
      <c r="X111" t="s">
        <v>347</v>
      </c>
      <c r="Y111" t="s">
        <v>766</v>
      </c>
      <c r="Z111" t="s">
        <v>349</v>
      </c>
      <c r="AA111" t="s">
        <v>1133</v>
      </c>
      <c r="AB111" t="s">
        <v>351</v>
      </c>
      <c r="AC111" t="s">
        <v>84</v>
      </c>
      <c r="AD111" s="10" t="s">
        <v>197</v>
      </c>
      <c r="AE111" s="10" t="s">
        <v>1378</v>
      </c>
      <c r="AF111" t="s">
        <v>1379</v>
      </c>
      <c r="AG111" t="s">
        <v>1380</v>
      </c>
      <c r="AH111" t="s">
        <v>1381</v>
      </c>
      <c r="AI111" t="s">
        <v>1382</v>
      </c>
      <c r="AJ111">
        <v>2</v>
      </c>
      <c r="AK111" t="s">
        <v>91</v>
      </c>
    </row>
    <row r="112" spans="1:37" x14ac:dyDescent="0.25">
      <c r="B112" t="s">
        <v>92</v>
      </c>
      <c r="C112" t="s">
        <v>93</v>
      </c>
      <c r="D112" s="8" t="s">
        <v>477</v>
      </c>
      <c r="E112" t="s">
        <v>94</v>
      </c>
      <c r="F112" t="s">
        <v>642</v>
      </c>
      <c r="G112" t="s">
        <v>70</v>
      </c>
      <c r="H112" t="s">
        <v>1383</v>
      </c>
      <c r="I112" t="s">
        <v>119</v>
      </c>
      <c r="J112" t="s">
        <v>951</v>
      </c>
      <c r="K112" s="8" t="s">
        <v>786</v>
      </c>
      <c r="L112" t="s">
        <v>1384</v>
      </c>
      <c r="M112" s="8" t="s">
        <v>737</v>
      </c>
      <c r="N112">
        <v>1.96</v>
      </c>
      <c r="O112" t="s">
        <v>645</v>
      </c>
      <c r="R112" t="s">
        <v>1385</v>
      </c>
      <c r="U112" t="s">
        <v>1386</v>
      </c>
      <c r="X112" t="s">
        <v>954</v>
      </c>
      <c r="Y112" t="s">
        <v>103</v>
      </c>
      <c r="Z112" t="s">
        <v>988</v>
      </c>
      <c r="AA112" t="s">
        <v>1387</v>
      </c>
      <c r="AB112" t="s">
        <v>106</v>
      </c>
      <c r="AC112" t="s">
        <v>107</v>
      </c>
      <c r="AD112" t="s">
        <v>352</v>
      </c>
      <c r="AE112" t="s">
        <v>235</v>
      </c>
      <c r="AF112" t="s">
        <v>1388</v>
      </c>
      <c r="AG112" t="s">
        <v>1389</v>
      </c>
      <c r="AH112" t="s">
        <v>1390</v>
      </c>
      <c r="AI112" t="s">
        <v>1391</v>
      </c>
      <c r="AJ112">
        <v>2</v>
      </c>
      <c r="AK112" t="s">
        <v>91</v>
      </c>
    </row>
    <row r="113" spans="1:37" x14ac:dyDescent="0.25">
      <c r="B113" t="s">
        <v>261</v>
      </c>
      <c r="C113" t="s">
        <v>242</v>
      </c>
      <c r="D113" s="8" t="s">
        <v>1392</v>
      </c>
      <c r="E113" t="s">
        <v>262</v>
      </c>
      <c r="F113" t="s">
        <v>1393</v>
      </c>
      <c r="G113" t="s">
        <v>70</v>
      </c>
      <c r="H113" t="s">
        <v>1331</v>
      </c>
      <c r="I113" t="s">
        <v>119</v>
      </c>
      <c r="J113" t="s">
        <v>115</v>
      </c>
      <c r="K113" s="11" t="s">
        <v>1394</v>
      </c>
      <c r="L113" s="10" t="s">
        <v>1395</v>
      </c>
      <c r="M113" s="8" t="s">
        <v>144</v>
      </c>
      <c r="N113">
        <v>2.57</v>
      </c>
      <c r="O113" t="s">
        <v>1396</v>
      </c>
      <c r="R113" s="10" t="s">
        <v>1397</v>
      </c>
      <c r="S113" s="10"/>
      <c r="T113" s="10"/>
      <c r="U113" t="s">
        <v>1398</v>
      </c>
      <c r="X113" t="s">
        <v>1399</v>
      </c>
      <c r="Y113" t="s">
        <v>268</v>
      </c>
      <c r="Z113" t="s">
        <v>1400</v>
      </c>
      <c r="AA113" t="s">
        <v>270</v>
      </c>
      <c r="AB113" t="s">
        <v>1401</v>
      </c>
      <c r="AC113" t="s">
        <v>107</v>
      </c>
      <c r="AD113" t="s">
        <v>1402</v>
      </c>
      <c r="AE113" t="s">
        <v>85</v>
      </c>
      <c r="AF113" s="10" t="s">
        <v>1403</v>
      </c>
      <c r="AG113" s="10" t="s">
        <v>1404</v>
      </c>
      <c r="AH113" t="s">
        <v>1405</v>
      </c>
      <c r="AI113" t="s">
        <v>1406</v>
      </c>
      <c r="AJ113">
        <v>2</v>
      </c>
      <c r="AK113" t="s">
        <v>91</v>
      </c>
    </row>
    <row r="114" spans="1:37" x14ac:dyDescent="0.25">
      <c r="B114" t="s">
        <v>456</v>
      </c>
      <c r="C114" t="s">
        <v>165</v>
      </c>
      <c r="D114" s="8" t="s">
        <v>1407</v>
      </c>
      <c r="E114" t="s">
        <v>1049</v>
      </c>
      <c r="F114" t="s">
        <v>1408</v>
      </c>
      <c r="G114" t="s">
        <v>70</v>
      </c>
      <c r="H114" t="s">
        <v>1265</v>
      </c>
      <c r="I114" t="s">
        <v>119</v>
      </c>
      <c r="J114" t="s">
        <v>67</v>
      </c>
      <c r="K114" s="8" t="s">
        <v>702</v>
      </c>
      <c r="L114" t="s">
        <v>1409</v>
      </c>
      <c r="M114" s="8" t="s">
        <v>144</v>
      </c>
      <c r="N114">
        <v>7.36</v>
      </c>
      <c r="O114" t="s">
        <v>1410</v>
      </c>
      <c r="R114" t="s">
        <v>1411</v>
      </c>
      <c r="U114" t="s">
        <v>1188</v>
      </c>
      <c r="X114" t="s">
        <v>556</v>
      </c>
      <c r="Y114" t="s">
        <v>1056</v>
      </c>
      <c r="Z114" t="s">
        <v>1412</v>
      </c>
      <c r="AA114" t="s">
        <v>1413</v>
      </c>
      <c r="AB114" t="s">
        <v>1414</v>
      </c>
      <c r="AC114" t="s">
        <v>84</v>
      </c>
      <c r="AD114" t="s">
        <v>294</v>
      </c>
      <c r="AE114" t="s">
        <v>1415</v>
      </c>
      <c r="AF114" t="s">
        <v>468</v>
      </c>
      <c r="AG114" t="s">
        <v>1416</v>
      </c>
      <c r="AH114" t="s">
        <v>1417</v>
      </c>
      <c r="AI114" t="s">
        <v>1418</v>
      </c>
      <c r="AJ114">
        <v>2</v>
      </c>
      <c r="AK114" t="s">
        <v>91</v>
      </c>
    </row>
    <row r="115" spans="1:37" x14ac:dyDescent="0.25">
      <c r="B115" t="s">
        <v>241</v>
      </c>
      <c r="C115" t="s">
        <v>242</v>
      </c>
      <c r="D115" s="8" t="s">
        <v>1392</v>
      </c>
      <c r="E115" t="s">
        <v>243</v>
      </c>
      <c r="F115" t="s">
        <v>634</v>
      </c>
      <c r="G115" t="s">
        <v>70</v>
      </c>
      <c r="H115" t="s">
        <v>1331</v>
      </c>
      <c r="I115" t="s">
        <v>119</v>
      </c>
      <c r="J115" t="s">
        <v>115</v>
      </c>
      <c r="K115" s="8" t="s">
        <v>1394</v>
      </c>
      <c r="L115" t="s">
        <v>1395</v>
      </c>
      <c r="M115" s="8" t="s">
        <v>144</v>
      </c>
      <c r="N115">
        <v>2.57</v>
      </c>
      <c r="O115" t="s">
        <v>986</v>
      </c>
      <c r="R115" t="s">
        <v>1419</v>
      </c>
      <c r="U115" t="s">
        <v>630</v>
      </c>
      <c r="X115" t="s">
        <v>1420</v>
      </c>
      <c r="Y115" t="s">
        <v>252</v>
      </c>
      <c r="Z115" t="s">
        <v>990</v>
      </c>
      <c r="AA115" t="s">
        <v>254</v>
      </c>
      <c r="AB115" t="s">
        <v>1208</v>
      </c>
      <c r="AC115" t="s">
        <v>107</v>
      </c>
      <c r="AD115" t="s">
        <v>312</v>
      </c>
      <c r="AE115" t="s">
        <v>1421</v>
      </c>
      <c r="AF115" t="s">
        <v>1422</v>
      </c>
      <c r="AG115" t="s">
        <v>1423</v>
      </c>
      <c r="AH115" t="s">
        <v>468</v>
      </c>
      <c r="AI115" t="s">
        <v>1424</v>
      </c>
      <c r="AJ115">
        <v>2</v>
      </c>
      <c r="AK115" t="s">
        <v>91</v>
      </c>
    </row>
    <row r="116" spans="1:37" x14ac:dyDescent="0.25">
      <c r="B116" t="s">
        <v>441</v>
      </c>
      <c r="C116" t="s">
        <v>208</v>
      </c>
      <c r="D116" s="8" t="s">
        <v>1279</v>
      </c>
      <c r="E116" t="s">
        <v>1425</v>
      </c>
      <c r="F116" t="s">
        <v>443</v>
      </c>
      <c r="G116" t="s">
        <v>281</v>
      </c>
      <c r="H116" t="s">
        <v>1281</v>
      </c>
      <c r="I116" t="s">
        <v>119</v>
      </c>
      <c r="J116" t="s">
        <v>422</v>
      </c>
      <c r="K116" s="8" t="s">
        <v>1181</v>
      </c>
      <c r="L116" t="s">
        <v>1282</v>
      </c>
      <c r="M116" s="8" t="s">
        <v>144</v>
      </c>
      <c r="N116">
        <v>6</v>
      </c>
      <c r="O116" t="s">
        <v>1426</v>
      </c>
      <c r="R116" t="s">
        <v>1427</v>
      </c>
      <c r="U116" t="s">
        <v>1428</v>
      </c>
      <c r="X116" t="s">
        <v>812</v>
      </c>
      <c r="Y116" t="s">
        <v>872</v>
      </c>
      <c r="Z116" t="s">
        <v>1429</v>
      </c>
      <c r="AA116" t="s">
        <v>1354</v>
      </c>
      <c r="AB116" t="s">
        <v>1430</v>
      </c>
      <c r="AC116" t="s">
        <v>107</v>
      </c>
      <c r="AD116" t="s">
        <v>1431</v>
      </c>
      <c r="AE116" t="s">
        <v>1432</v>
      </c>
      <c r="AF116" t="s">
        <v>1433</v>
      </c>
      <c r="AG116" t="s">
        <v>1434</v>
      </c>
      <c r="AH116" t="s">
        <v>1435</v>
      </c>
      <c r="AI116" t="s">
        <v>1436</v>
      </c>
      <c r="AJ116">
        <v>2</v>
      </c>
      <c r="AK116" t="s">
        <v>91</v>
      </c>
    </row>
    <row r="117" spans="1:37" x14ac:dyDescent="0.25">
      <c r="B117" t="s">
        <v>375</v>
      </c>
      <c r="C117" t="s">
        <v>97</v>
      </c>
      <c r="D117" s="8" t="s">
        <v>1097</v>
      </c>
      <c r="E117" t="s">
        <v>967</v>
      </c>
      <c r="F117" t="s">
        <v>377</v>
      </c>
      <c r="G117" t="s">
        <v>70</v>
      </c>
      <c r="H117" t="s">
        <v>1437</v>
      </c>
      <c r="I117" t="s">
        <v>119</v>
      </c>
      <c r="J117" t="s">
        <v>182</v>
      </c>
      <c r="K117" s="11" t="s">
        <v>1438</v>
      </c>
      <c r="L117" t="s">
        <v>670</v>
      </c>
      <c r="M117" s="11" t="s">
        <v>487</v>
      </c>
      <c r="N117">
        <v>3.86</v>
      </c>
      <c r="O117" t="s">
        <v>788</v>
      </c>
      <c r="R117" t="s">
        <v>1439</v>
      </c>
      <c r="U117" t="s">
        <v>1440</v>
      </c>
      <c r="X117" t="s">
        <v>382</v>
      </c>
      <c r="Y117" t="s">
        <v>1441</v>
      </c>
      <c r="Z117" t="s">
        <v>971</v>
      </c>
      <c r="AA117" t="s">
        <v>385</v>
      </c>
      <c r="AB117" t="s">
        <v>972</v>
      </c>
      <c r="AC117" t="s">
        <v>84</v>
      </c>
      <c r="AD117" t="s">
        <v>371</v>
      </c>
      <c r="AE117" t="s">
        <v>802</v>
      </c>
      <c r="AF117" t="s">
        <v>1442</v>
      </c>
      <c r="AG117" s="10" t="s">
        <v>1443</v>
      </c>
      <c r="AH117" t="s">
        <v>1443</v>
      </c>
      <c r="AI117" t="s">
        <v>1444</v>
      </c>
      <c r="AJ117">
        <v>2</v>
      </c>
      <c r="AK117" t="s">
        <v>91</v>
      </c>
    </row>
    <row r="118" spans="1:37" x14ac:dyDescent="0.25">
      <c r="B118" t="s">
        <v>297</v>
      </c>
      <c r="C118" t="s">
        <v>298</v>
      </c>
      <c r="D118" s="8" t="s">
        <v>1445</v>
      </c>
      <c r="E118" t="s">
        <v>1446</v>
      </c>
      <c r="F118" t="s">
        <v>529</v>
      </c>
      <c r="G118" t="s">
        <v>281</v>
      </c>
      <c r="H118" t="s">
        <v>1331</v>
      </c>
      <c r="I118" t="s">
        <v>119</v>
      </c>
      <c r="J118" t="s">
        <v>774</v>
      </c>
      <c r="K118" s="8" t="s">
        <v>1181</v>
      </c>
      <c r="L118" t="s">
        <v>1447</v>
      </c>
      <c r="M118" s="8" t="s">
        <v>144</v>
      </c>
      <c r="N118">
        <v>4.32</v>
      </c>
      <c r="O118" t="s">
        <v>1029</v>
      </c>
      <c r="R118" t="s">
        <v>1448</v>
      </c>
      <c r="U118" t="s">
        <v>1230</v>
      </c>
      <c r="X118" t="s">
        <v>1449</v>
      </c>
      <c r="Y118" t="s">
        <v>308</v>
      </c>
      <c r="Z118" t="s">
        <v>1450</v>
      </c>
      <c r="AA118" t="s">
        <v>1451</v>
      </c>
      <c r="AB118" t="s">
        <v>1034</v>
      </c>
      <c r="AC118" t="s">
        <v>84</v>
      </c>
      <c r="AD118" t="s">
        <v>352</v>
      </c>
      <c r="AE118" t="s">
        <v>1045</v>
      </c>
      <c r="AF118" t="s">
        <v>1381</v>
      </c>
      <c r="AG118" t="s">
        <v>1452</v>
      </c>
      <c r="AH118" t="s">
        <v>1453</v>
      </c>
      <c r="AI118" t="s">
        <v>1454</v>
      </c>
      <c r="AJ118">
        <v>0</v>
      </c>
      <c r="AK118" t="s">
        <v>91</v>
      </c>
    </row>
    <row r="119" spans="1:37" x14ac:dyDescent="0.25">
      <c r="B119" t="s">
        <v>278</v>
      </c>
      <c r="C119" t="s">
        <v>142</v>
      </c>
      <c r="D119" s="8" t="s">
        <v>1097</v>
      </c>
      <c r="E119" t="s">
        <v>1455</v>
      </c>
      <c r="F119" t="s">
        <v>234</v>
      </c>
      <c r="G119" s="10" t="s">
        <v>281</v>
      </c>
      <c r="H119" t="s">
        <v>1298</v>
      </c>
      <c r="I119" t="s">
        <v>119</v>
      </c>
      <c r="J119" t="s">
        <v>160</v>
      </c>
      <c r="K119" s="11" t="s">
        <v>895</v>
      </c>
      <c r="L119" t="s">
        <v>693</v>
      </c>
      <c r="M119" s="11" t="s">
        <v>969</v>
      </c>
      <c r="N119" s="10">
        <v>1.1299999999999999</v>
      </c>
      <c r="O119" t="s">
        <v>1456</v>
      </c>
      <c r="R119" t="s">
        <v>1457</v>
      </c>
      <c r="U119" s="10" t="s">
        <v>1458</v>
      </c>
      <c r="V119" s="10"/>
      <c r="W119" s="10"/>
      <c r="X119" t="s">
        <v>1459</v>
      </c>
      <c r="Y119" t="s">
        <v>287</v>
      </c>
      <c r="Z119" t="s">
        <v>1078</v>
      </c>
      <c r="AA119" t="s">
        <v>1460</v>
      </c>
      <c r="AB119" t="s">
        <v>1079</v>
      </c>
      <c r="AC119" t="s">
        <v>107</v>
      </c>
      <c r="AD119" t="s">
        <v>1461</v>
      </c>
      <c r="AE119" t="s">
        <v>352</v>
      </c>
      <c r="AF119" t="s">
        <v>625</v>
      </c>
      <c r="AG119" s="10" t="s">
        <v>1462</v>
      </c>
      <c r="AH119" t="s">
        <v>1463</v>
      </c>
      <c r="AI119" t="s">
        <v>1464</v>
      </c>
      <c r="AJ119">
        <v>0</v>
      </c>
      <c r="AK119" t="s">
        <v>91</v>
      </c>
    </row>
    <row r="120" spans="1:37" x14ac:dyDescent="0.25">
      <c r="B120" t="s">
        <v>1465</v>
      </c>
      <c r="C120" t="s">
        <v>204</v>
      </c>
      <c r="D120" s="8" t="s">
        <v>1181</v>
      </c>
      <c r="E120" t="s">
        <v>1466</v>
      </c>
      <c r="F120" t="s">
        <v>1467</v>
      </c>
      <c r="G120" s="10" t="s">
        <v>281</v>
      </c>
      <c r="H120" t="s">
        <v>1365</v>
      </c>
      <c r="I120" t="s">
        <v>72</v>
      </c>
      <c r="J120" t="s">
        <v>187</v>
      </c>
      <c r="K120" s="11" t="s">
        <v>1170</v>
      </c>
      <c r="L120" t="s">
        <v>650</v>
      </c>
      <c r="M120" s="11" t="s">
        <v>671</v>
      </c>
      <c r="N120" s="10">
        <v>1.71</v>
      </c>
      <c r="O120" t="s">
        <v>1468</v>
      </c>
      <c r="R120" s="10" t="s">
        <v>1469</v>
      </c>
      <c r="S120" s="10"/>
      <c r="T120" s="10"/>
      <c r="U120" t="s">
        <v>1470</v>
      </c>
      <c r="X120" t="s">
        <v>1471</v>
      </c>
      <c r="Y120" t="s">
        <v>1472</v>
      </c>
      <c r="Z120" t="s">
        <v>1473</v>
      </c>
      <c r="AA120" t="s">
        <v>1474</v>
      </c>
      <c r="AB120" t="s">
        <v>1475</v>
      </c>
      <c r="AC120" t="s">
        <v>107</v>
      </c>
      <c r="AD120" t="s">
        <v>1476</v>
      </c>
      <c r="AE120" t="s">
        <v>921</v>
      </c>
      <c r="AF120" t="s">
        <v>1477</v>
      </c>
      <c r="AG120" t="s">
        <v>1478</v>
      </c>
      <c r="AH120" t="s">
        <v>1479</v>
      </c>
      <c r="AI120" t="s">
        <v>1480</v>
      </c>
      <c r="AJ120">
        <v>0</v>
      </c>
      <c r="AK120" t="s">
        <v>91</v>
      </c>
    </row>
    <row r="121" spans="1:37" x14ac:dyDescent="0.25">
      <c r="A121" s="3">
        <v>43577</v>
      </c>
      <c r="B121" s="4" t="s">
        <v>36</v>
      </c>
      <c r="C121" s="4" t="s">
        <v>37</v>
      </c>
      <c r="D121" s="9" t="s">
        <v>38</v>
      </c>
      <c r="E121" s="4" t="s">
        <v>39</v>
      </c>
      <c r="F121" s="4" t="s">
        <v>40</v>
      </c>
      <c r="G121" s="4" t="s">
        <v>41</v>
      </c>
      <c r="H121" s="4" t="s">
        <v>42</v>
      </c>
      <c r="I121" s="4" t="s">
        <v>43</v>
      </c>
      <c r="J121" s="4" t="s">
        <v>44</v>
      </c>
      <c r="K121" s="9" t="s">
        <v>45</v>
      </c>
      <c r="L121" s="4" t="s">
        <v>46</v>
      </c>
      <c r="M121" s="9" t="s">
        <v>47</v>
      </c>
      <c r="N121" s="4" t="s">
        <v>48</v>
      </c>
      <c r="O121" s="4" t="s">
        <v>49</v>
      </c>
      <c r="P121" s="4"/>
      <c r="Q121" s="4"/>
      <c r="R121" s="4" t="s">
        <v>50</v>
      </c>
      <c r="S121" s="4"/>
      <c r="T121" s="4"/>
      <c r="U121" s="4" t="s">
        <v>51</v>
      </c>
      <c r="V121" s="4"/>
      <c r="W121" s="4"/>
      <c r="X121" s="4" t="s">
        <v>52</v>
      </c>
      <c r="Y121" s="4" t="s">
        <v>53</v>
      </c>
      <c r="Z121" s="4" t="s">
        <v>54</v>
      </c>
      <c r="AA121" s="4" t="s">
        <v>55</v>
      </c>
      <c r="AB121" s="4" t="s">
        <v>56</v>
      </c>
      <c r="AC121" s="4" t="s">
        <v>57</v>
      </c>
      <c r="AD121" s="4" t="s">
        <v>58</v>
      </c>
      <c r="AE121" s="4" t="s">
        <v>59</v>
      </c>
      <c r="AF121" s="4" t="s">
        <v>60</v>
      </c>
      <c r="AG121" s="4" t="s">
        <v>61</v>
      </c>
      <c r="AH121" s="4" t="s">
        <v>62</v>
      </c>
      <c r="AI121" s="4" t="s">
        <v>63</v>
      </c>
      <c r="AJ121" s="4" t="s">
        <v>64</v>
      </c>
      <c r="AK121" s="4" t="s">
        <v>65</v>
      </c>
    </row>
    <row r="122" spans="1:37" x14ac:dyDescent="0.25">
      <c r="B122" t="s">
        <v>1316</v>
      </c>
      <c r="C122" t="s">
        <v>138</v>
      </c>
      <c r="D122" s="8" t="s">
        <v>1279</v>
      </c>
      <c r="E122" t="s">
        <v>1176</v>
      </c>
      <c r="F122" t="s">
        <v>1317</v>
      </c>
      <c r="G122" t="s">
        <v>281</v>
      </c>
      <c r="H122" t="s">
        <v>1481</v>
      </c>
      <c r="I122" t="s">
        <v>72</v>
      </c>
      <c r="J122" t="s">
        <v>97</v>
      </c>
      <c r="K122" s="8" t="s">
        <v>1299</v>
      </c>
      <c r="L122" t="s">
        <v>98</v>
      </c>
      <c r="M122" s="8" t="s">
        <v>122</v>
      </c>
      <c r="N122">
        <v>9.64</v>
      </c>
      <c r="O122" t="s">
        <v>1482</v>
      </c>
      <c r="P122" t="str">
        <f>LEFT(O122,FIND("/",O122)-1)</f>
        <v>.254</v>
      </c>
      <c r="Q122" t="str">
        <f>RIGHT(O122,LEN(O122)-SEARCH("/",O122,1))</f>
        <v>.338</v>
      </c>
      <c r="R122" t="s">
        <v>1483</v>
      </c>
      <c r="S122" t="str">
        <f>LEFT(R122,FIND("/",R122)-1)</f>
        <v>.276</v>
      </c>
      <c r="T122" t="str">
        <f>RIGHT(R122,LEN(R122)-SEARCH("/",R122,1))</f>
        <v>.421</v>
      </c>
      <c r="U122" t="s">
        <v>1484</v>
      </c>
      <c r="V122" t="str">
        <f>LEFT(U122,FIND("/",U122)-1)</f>
        <v>.252</v>
      </c>
      <c r="W122" t="str">
        <f>RIGHT(U122,LEN(U122)-SEARCH("/",U122,1))</f>
        <v>.326</v>
      </c>
      <c r="X122" t="s">
        <v>1322</v>
      </c>
      <c r="Y122" t="s">
        <v>1323</v>
      </c>
      <c r="Z122" t="s">
        <v>1324</v>
      </c>
      <c r="AA122" t="s">
        <v>1325</v>
      </c>
      <c r="AB122" t="s">
        <v>1326</v>
      </c>
      <c r="AC122" t="s">
        <v>107</v>
      </c>
      <c r="AD122" t="s">
        <v>1485</v>
      </c>
      <c r="AE122" t="s">
        <v>1486</v>
      </c>
      <c r="AF122" t="s">
        <v>1487</v>
      </c>
      <c r="AG122" t="s">
        <v>1048</v>
      </c>
      <c r="AH122" t="s">
        <v>1329</v>
      </c>
      <c r="AI122" t="s">
        <v>1488</v>
      </c>
      <c r="AJ122">
        <v>4</v>
      </c>
      <c r="AK122" t="s">
        <v>91</v>
      </c>
    </row>
    <row r="123" spans="1:37" x14ac:dyDescent="0.25">
      <c r="B123" s="4" t="s">
        <v>375</v>
      </c>
      <c r="C123" t="s">
        <v>97</v>
      </c>
      <c r="D123" s="8" t="s">
        <v>1299</v>
      </c>
      <c r="E123" t="s">
        <v>967</v>
      </c>
      <c r="F123" t="s">
        <v>377</v>
      </c>
      <c r="G123" t="s">
        <v>70</v>
      </c>
      <c r="H123" t="s">
        <v>1481</v>
      </c>
      <c r="I123" t="s">
        <v>72</v>
      </c>
      <c r="J123" t="s">
        <v>138</v>
      </c>
      <c r="K123" s="11" t="s">
        <v>1279</v>
      </c>
      <c r="L123" t="s">
        <v>282</v>
      </c>
      <c r="M123" s="8" t="s">
        <v>122</v>
      </c>
      <c r="N123">
        <v>7.23</v>
      </c>
      <c r="O123" t="s">
        <v>788</v>
      </c>
      <c r="P123" t="str">
        <f t="shared" ref="P123:P137" si="0">LEFT(O123,FIND("/",O123)-1)</f>
        <v>.304</v>
      </c>
      <c r="Q123" t="str">
        <f t="shared" ref="Q123:Q137" si="1">RIGHT(O123,LEN(O123)-SEARCH("/",O123,1))</f>
        <v>.338</v>
      </c>
      <c r="R123" t="s">
        <v>1489</v>
      </c>
      <c r="S123" t="str">
        <f t="shared" ref="S123:S137" si="2">LEFT(R123,FIND("/",R123)-1)</f>
        <v>.326</v>
      </c>
      <c r="T123" t="str">
        <f t="shared" ref="T123:T137" si="3">RIGHT(R123,LEN(R123)-SEARCH("/",R123,1))</f>
        <v>.382</v>
      </c>
      <c r="U123" t="s">
        <v>884</v>
      </c>
      <c r="V123" t="str">
        <f t="shared" ref="V123:V137" si="4">LEFT(U123,FIND("/",U123)-1)</f>
        <v>.310</v>
      </c>
      <c r="W123" t="str">
        <f t="shared" ref="W123:W137" si="5">RIGHT(U123,LEN(U123)-SEARCH("/",U123,1))</f>
        <v>.351</v>
      </c>
      <c r="X123" t="s">
        <v>233</v>
      </c>
      <c r="Y123" t="s">
        <v>1441</v>
      </c>
      <c r="Z123" t="s">
        <v>971</v>
      </c>
      <c r="AA123" t="s">
        <v>385</v>
      </c>
      <c r="AB123" t="s">
        <v>972</v>
      </c>
      <c r="AC123" t="s">
        <v>107</v>
      </c>
      <c r="AD123" t="s">
        <v>332</v>
      </c>
      <c r="AE123" t="s">
        <v>1046</v>
      </c>
      <c r="AF123" t="s">
        <v>1490</v>
      </c>
      <c r="AG123" t="s">
        <v>1443</v>
      </c>
      <c r="AH123" t="s">
        <v>1443</v>
      </c>
      <c r="AI123" t="s">
        <v>1491</v>
      </c>
      <c r="AJ123">
        <v>4</v>
      </c>
      <c r="AK123" t="s">
        <v>91</v>
      </c>
    </row>
    <row r="124" spans="1:37" x14ac:dyDescent="0.25">
      <c r="B124" t="s">
        <v>297</v>
      </c>
      <c r="C124" t="s">
        <v>298</v>
      </c>
      <c r="D124" s="8" t="s">
        <v>851</v>
      </c>
      <c r="E124" t="s">
        <v>1446</v>
      </c>
      <c r="F124" t="s">
        <v>529</v>
      </c>
      <c r="G124" t="s">
        <v>281</v>
      </c>
      <c r="H124" t="s">
        <v>1492</v>
      </c>
      <c r="I124" t="s">
        <v>72</v>
      </c>
      <c r="J124" t="s">
        <v>165</v>
      </c>
      <c r="K124" s="8" t="s">
        <v>1266</v>
      </c>
      <c r="L124" t="s">
        <v>166</v>
      </c>
      <c r="M124" s="8" t="s">
        <v>1333</v>
      </c>
      <c r="N124">
        <v>5.57</v>
      </c>
      <c r="O124" t="s">
        <v>1029</v>
      </c>
      <c r="P124" t="str">
        <f t="shared" si="0"/>
        <v>.248</v>
      </c>
      <c r="Q124" t="str">
        <f t="shared" si="1"/>
        <v>.310</v>
      </c>
      <c r="R124" t="s">
        <v>1493</v>
      </c>
      <c r="S124" t="str">
        <f t="shared" si="2"/>
        <v>.237</v>
      </c>
      <c r="T124" t="str">
        <f t="shared" si="3"/>
        <v>.314</v>
      </c>
      <c r="U124" t="s">
        <v>1031</v>
      </c>
      <c r="V124" t="str">
        <f t="shared" si="4"/>
        <v>.252</v>
      </c>
      <c r="W124" t="str">
        <f t="shared" si="5"/>
        <v>.319</v>
      </c>
      <c r="X124" t="s">
        <v>1494</v>
      </c>
      <c r="Y124" t="s">
        <v>308</v>
      </c>
      <c r="Z124" t="s">
        <v>1450</v>
      </c>
      <c r="AA124" t="s">
        <v>1451</v>
      </c>
      <c r="AB124" t="s">
        <v>1034</v>
      </c>
      <c r="AC124" t="s">
        <v>84</v>
      </c>
      <c r="AD124" t="s">
        <v>352</v>
      </c>
      <c r="AE124" t="s">
        <v>352</v>
      </c>
      <c r="AF124" t="s">
        <v>1495</v>
      </c>
      <c r="AG124" t="s">
        <v>1496</v>
      </c>
      <c r="AH124" t="s">
        <v>1453</v>
      </c>
      <c r="AI124" t="s">
        <v>1497</v>
      </c>
      <c r="AJ124">
        <v>3</v>
      </c>
      <c r="AK124" t="s">
        <v>91</v>
      </c>
    </row>
    <row r="125" spans="1:37" x14ac:dyDescent="0.25">
      <c r="B125" t="s">
        <v>317</v>
      </c>
      <c r="C125" t="s">
        <v>318</v>
      </c>
      <c r="D125" s="8" t="s">
        <v>1279</v>
      </c>
      <c r="E125" t="s">
        <v>1250</v>
      </c>
      <c r="F125" t="s">
        <v>1251</v>
      </c>
      <c r="G125" t="s">
        <v>70</v>
      </c>
      <c r="H125" t="s">
        <v>1498</v>
      </c>
      <c r="I125" t="s">
        <v>72</v>
      </c>
      <c r="J125" t="s">
        <v>322</v>
      </c>
      <c r="K125" s="11" t="s">
        <v>1170</v>
      </c>
      <c r="L125" t="s">
        <v>323</v>
      </c>
      <c r="M125" s="11" t="s">
        <v>737</v>
      </c>
      <c r="N125" s="10">
        <v>2.25</v>
      </c>
      <c r="O125" t="s">
        <v>1499</v>
      </c>
      <c r="P125" t="str">
        <f t="shared" si="0"/>
        <v>.381</v>
      </c>
      <c r="Q125" t="str">
        <f t="shared" si="1"/>
        <v>.416</v>
      </c>
      <c r="R125" s="10" t="s">
        <v>1500</v>
      </c>
      <c r="S125" t="str">
        <f t="shared" si="2"/>
        <v>.538</v>
      </c>
      <c r="T125" t="str">
        <f t="shared" si="3"/>
        <v>.542</v>
      </c>
      <c r="U125" t="s">
        <v>1501</v>
      </c>
      <c r="V125" t="str">
        <f t="shared" si="4"/>
        <v>.337</v>
      </c>
      <c r="W125" t="str">
        <f t="shared" si="5"/>
        <v>.369</v>
      </c>
      <c r="X125" t="s">
        <v>1257</v>
      </c>
      <c r="Y125" t="s">
        <v>1117</v>
      </c>
      <c r="Z125" t="s">
        <v>1258</v>
      </c>
      <c r="AA125" t="s">
        <v>1259</v>
      </c>
      <c r="AB125" t="s">
        <v>1260</v>
      </c>
      <c r="AC125" t="s">
        <v>84</v>
      </c>
      <c r="AD125" s="10" t="s">
        <v>197</v>
      </c>
      <c r="AE125" s="10" t="s">
        <v>1261</v>
      </c>
      <c r="AF125" s="10" t="s">
        <v>237</v>
      </c>
      <c r="AG125" t="s">
        <v>1502</v>
      </c>
      <c r="AH125" t="s">
        <v>1503</v>
      </c>
      <c r="AI125" t="s">
        <v>1504</v>
      </c>
      <c r="AJ125">
        <v>3</v>
      </c>
      <c r="AK125" t="s">
        <v>91</v>
      </c>
    </row>
    <row r="126" spans="1:37" x14ac:dyDescent="0.25">
      <c r="B126" t="s">
        <v>261</v>
      </c>
      <c r="C126" t="s">
        <v>242</v>
      </c>
      <c r="D126" s="8" t="s">
        <v>1352</v>
      </c>
      <c r="E126" t="s">
        <v>262</v>
      </c>
      <c r="F126" t="s">
        <v>1393</v>
      </c>
      <c r="G126" s="10" t="s">
        <v>281</v>
      </c>
      <c r="H126" t="s">
        <v>1505</v>
      </c>
      <c r="I126" t="s">
        <v>72</v>
      </c>
      <c r="J126" t="s">
        <v>246</v>
      </c>
      <c r="K126" s="8" t="s">
        <v>1170</v>
      </c>
      <c r="L126" t="s">
        <v>631</v>
      </c>
      <c r="M126" s="8" t="s">
        <v>483</v>
      </c>
      <c r="N126">
        <v>5</v>
      </c>
      <c r="O126" t="s">
        <v>1506</v>
      </c>
      <c r="P126" t="str">
        <f t="shared" si="0"/>
        <v>.304</v>
      </c>
      <c r="Q126" t="str">
        <f t="shared" si="1"/>
        <v>.365</v>
      </c>
      <c r="R126" t="s">
        <v>1507</v>
      </c>
      <c r="S126" t="str">
        <f t="shared" si="2"/>
        <v>.298</v>
      </c>
      <c r="T126" t="str">
        <f t="shared" si="3"/>
        <v>.360</v>
      </c>
      <c r="U126" t="s">
        <v>1508</v>
      </c>
      <c r="V126" t="str">
        <f t="shared" si="4"/>
        <v>.304</v>
      </c>
      <c r="W126" t="str">
        <f t="shared" si="5"/>
        <v>.360</v>
      </c>
      <c r="X126" t="s">
        <v>1509</v>
      </c>
      <c r="Y126" t="s">
        <v>268</v>
      </c>
      <c r="Z126" t="s">
        <v>1400</v>
      </c>
      <c r="AA126" t="s">
        <v>270</v>
      </c>
      <c r="AB126" t="s">
        <v>1401</v>
      </c>
      <c r="AC126" t="s">
        <v>84</v>
      </c>
      <c r="AD126" t="s">
        <v>197</v>
      </c>
      <c r="AE126" t="s">
        <v>1510</v>
      </c>
      <c r="AF126" s="10" t="s">
        <v>1511</v>
      </c>
      <c r="AG126" s="10" t="s">
        <v>273</v>
      </c>
      <c r="AH126" t="s">
        <v>1405</v>
      </c>
      <c r="AI126" t="s">
        <v>1512</v>
      </c>
      <c r="AJ126">
        <v>3</v>
      </c>
      <c r="AK126" t="s">
        <v>91</v>
      </c>
    </row>
    <row r="127" spans="1:37" x14ac:dyDescent="0.25">
      <c r="B127" t="s">
        <v>159</v>
      </c>
      <c r="C127" t="s">
        <v>160</v>
      </c>
      <c r="D127" s="8" t="s">
        <v>895</v>
      </c>
      <c r="E127" t="s">
        <v>162</v>
      </c>
      <c r="F127" t="s">
        <v>1297</v>
      </c>
      <c r="G127" t="s">
        <v>70</v>
      </c>
      <c r="H127" t="s">
        <v>1498</v>
      </c>
      <c r="I127" t="s">
        <v>72</v>
      </c>
      <c r="J127" t="s">
        <v>302</v>
      </c>
      <c r="K127" s="8" t="s">
        <v>1318</v>
      </c>
      <c r="L127" t="s">
        <v>303</v>
      </c>
      <c r="M127" s="8" t="s">
        <v>487</v>
      </c>
      <c r="N127">
        <v>2.64</v>
      </c>
      <c r="O127" t="s">
        <v>1301</v>
      </c>
      <c r="P127" t="str">
        <f t="shared" si="0"/>
        <v>.250</v>
      </c>
      <c r="Q127" t="str">
        <f t="shared" si="1"/>
        <v>.306</v>
      </c>
      <c r="R127" t="s">
        <v>1513</v>
      </c>
      <c r="S127" t="str">
        <f t="shared" si="2"/>
        <v>.167</v>
      </c>
      <c r="T127" t="str">
        <f t="shared" si="3"/>
        <v>.214</v>
      </c>
      <c r="U127" t="s">
        <v>1514</v>
      </c>
      <c r="V127" t="str">
        <f t="shared" si="4"/>
        <v>.327</v>
      </c>
      <c r="W127" t="str">
        <f t="shared" si="5"/>
        <v>.394</v>
      </c>
      <c r="X127" t="s">
        <v>1515</v>
      </c>
      <c r="Y127" t="s">
        <v>742</v>
      </c>
      <c r="Z127" t="s">
        <v>1304</v>
      </c>
      <c r="AA127" t="s">
        <v>841</v>
      </c>
      <c r="AB127" t="s">
        <v>1305</v>
      </c>
      <c r="AC127" t="s">
        <v>84</v>
      </c>
      <c r="AD127" t="s">
        <v>131</v>
      </c>
      <c r="AE127" t="s">
        <v>767</v>
      </c>
      <c r="AF127" t="s">
        <v>1516</v>
      </c>
      <c r="AG127" t="s">
        <v>373</v>
      </c>
      <c r="AH127" t="s">
        <v>1307</v>
      </c>
      <c r="AI127" t="s">
        <v>1517</v>
      </c>
      <c r="AJ127">
        <v>3</v>
      </c>
      <c r="AK127" t="s">
        <v>91</v>
      </c>
    </row>
    <row r="128" spans="1:37" x14ac:dyDescent="0.25">
      <c r="B128" t="s">
        <v>92</v>
      </c>
      <c r="C128" t="s">
        <v>93</v>
      </c>
      <c r="D128" s="8" t="s">
        <v>704</v>
      </c>
      <c r="E128" t="s">
        <v>94</v>
      </c>
      <c r="F128" t="s">
        <v>642</v>
      </c>
      <c r="G128" t="s">
        <v>281</v>
      </c>
      <c r="H128" t="s">
        <v>1481</v>
      </c>
      <c r="I128" t="s">
        <v>72</v>
      </c>
      <c r="J128" t="s">
        <v>1518</v>
      </c>
      <c r="K128" s="8" t="s">
        <v>1519</v>
      </c>
      <c r="L128" t="s">
        <v>1520</v>
      </c>
      <c r="M128" s="8" t="s">
        <v>144</v>
      </c>
      <c r="N128" t="s">
        <v>809</v>
      </c>
      <c r="O128" t="s">
        <v>221</v>
      </c>
      <c r="P128" t="str">
        <f t="shared" si="0"/>
        <v>.273</v>
      </c>
      <c r="Q128" t="str">
        <f t="shared" si="1"/>
        <v>.312</v>
      </c>
      <c r="R128" t="s">
        <v>751</v>
      </c>
      <c r="S128" t="str">
        <f t="shared" si="2"/>
        <v>.277</v>
      </c>
      <c r="T128" t="str">
        <f t="shared" si="3"/>
        <v>.321</v>
      </c>
      <c r="U128" t="s">
        <v>1140</v>
      </c>
      <c r="V128" t="str">
        <f t="shared" si="4"/>
        <v>.281</v>
      </c>
      <c r="W128" t="str">
        <f t="shared" si="5"/>
        <v>.320</v>
      </c>
      <c r="X128" t="s">
        <v>954</v>
      </c>
      <c r="Y128" t="s">
        <v>103</v>
      </c>
      <c r="Z128" t="s">
        <v>988</v>
      </c>
      <c r="AA128" t="s">
        <v>1387</v>
      </c>
      <c r="AB128" t="s">
        <v>106</v>
      </c>
      <c r="AC128" t="s">
        <v>107</v>
      </c>
      <c r="AD128" t="s">
        <v>108</v>
      </c>
      <c r="AE128" t="s">
        <v>235</v>
      </c>
      <c r="AF128" t="s">
        <v>1521</v>
      </c>
      <c r="AG128" t="s">
        <v>1522</v>
      </c>
      <c r="AH128" t="s">
        <v>1390</v>
      </c>
      <c r="AI128" t="s">
        <v>1523</v>
      </c>
      <c r="AJ128">
        <v>2</v>
      </c>
      <c r="AK128" t="s">
        <v>91</v>
      </c>
    </row>
    <row r="129" spans="1:37" x14ac:dyDescent="0.25">
      <c r="B129" t="s">
        <v>278</v>
      </c>
      <c r="C129" t="s">
        <v>142</v>
      </c>
      <c r="D129" s="8" t="s">
        <v>1299</v>
      </c>
      <c r="E129" t="s">
        <v>1455</v>
      </c>
      <c r="F129" t="s">
        <v>234</v>
      </c>
      <c r="G129" t="s">
        <v>70</v>
      </c>
      <c r="H129" t="s">
        <v>1498</v>
      </c>
      <c r="I129" t="s">
        <v>72</v>
      </c>
      <c r="J129" t="s">
        <v>774</v>
      </c>
      <c r="K129" s="8" t="s">
        <v>1181</v>
      </c>
      <c r="L129" t="s">
        <v>1524</v>
      </c>
      <c r="M129" s="8" t="s">
        <v>483</v>
      </c>
      <c r="N129">
        <v>2.96</v>
      </c>
      <c r="O129" t="s">
        <v>1525</v>
      </c>
      <c r="P129" t="str">
        <f t="shared" si="0"/>
        <v>.301</v>
      </c>
      <c r="Q129" t="str">
        <f t="shared" si="1"/>
        <v>.342</v>
      </c>
      <c r="R129" t="s">
        <v>1526</v>
      </c>
      <c r="S129" t="str">
        <f t="shared" si="2"/>
        <v>.275</v>
      </c>
      <c r="T129" t="str">
        <f t="shared" si="3"/>
        <v>.329</v>
      </c>
      <c r="U129" t="s">
        <v>1076</v>
      </c>
      <c r="V129" t="str">
        <f t="shared" si="4"/>
        <v>.301</v>
      </c>
      <c r="W129" t="str">
        <f t="shared" si="5"/>
        <v>.365</v>
      </c>
      <c r="X129" t="s">
        <v>286</v>
      </c>
      <c r="Y129" t="s">
        <v>287</v>
      </c>
      <c r="Z129" t="s">
        <v>1078</v>
      </c>
      <c r="AA129" t="s">
        <v>1460</v>
      </c>
      <c r="AB129" t="s">
        <v>1079</v>
      </c>
      <c r="AC129" t="s">
        <v>107</v>
      </c>
      <c r="AD129" t="s">
        <v>352</v>
      </c>
      <c r="AE129" t="s">
        <v>352</v>
      </c>
      <c r="AF129" t="s">
        <v>1527</v>
      </c>
      <c r="AG129" t="s">
        <v>272</v>
      </c>
      <c r="AH129" t="s">
        <v>1528</v>
      </c>
      <c r="AI129" t="s">
        <v>1529</v>
      </c>
      <c r="AJ129">
        <v>2</v>
      </c>
      <c r="AK129" t="s">
        <v>91</v>
      </c>
    </row>
    <row r="130" spans="1:37" x14ac:dyDescent="0.25">
      <c r="B130" t="s">
        <v>456</v>
      </c>
      <c r="C130" t="s">
        <v>165</v>
      </c>
      <c r="D130" s="8" t="s">
        <v>1266</v>
      </c>
      <c r="E130" t="s">
        <v>1049</v>
      </c>
      <c r="F130" t="s">
        <v>1408</v>
      </c>
      <c r="G130" t="s">
        <v>70</v>
      </c>
      <c r="H130" t="s">
        <v>1492</v>
      </c>
      <c r="I130" t="s">
        <v>72</v>
      </c>
      <c r="J130" t="s">
        <v>298</v>
      </c>
      <c r="K130" s="8" t="s">
        <v>851</v>
      </c>
      <c r="L130" t="s">
        <v>1530</v>
      </c>
      <c r="M130" s="8" t="s">
        <v>491</v>
      </c>
      <c r="N130">
        <v>3.48</v>
      </c>
      <c r="O130" t="s">
        <v>1410</v>
      </c>
      <c r="P130" t="str">
        <f t="shared" si="0"/>
        <v>.271</v>
      </c>
      <c r="Q130" t="str">
        <f t="shared" si="1"/>
        <v>.311</v>
      </c>
      <c r="R130" t="s">
        <v>1531</v>
      </c>
      <c r="S130" t="str">
        <f t="shared" si="2"/>
        <v>.292</v>
      </c>
      <c r="T130" t="str">
        <f t="shared" si="3"/>
        <v>.329</v>
      </c>
      <c r="U130" t="s">
        <v>1532</v>
      </c>
      <c r="V130" t="str">
        <f t="shared" si="4"/>
        <v>.282</v>
      </c>
      <c r="W130" t="str">
        <f t="shared" si="5"/>
        <v>.329</v>
      </c>
      <c r="X130" t="s">
        <v>1533</v>
      </c>
      <c r="Y130" t="s">
        <v>1056</v>
      </c>
      <c r="Z130" t="s">
        <v>1412</v>
      </c>
      <c r="AA130" t="s">
        <v>1413</v>
      </c>
      <c r="AB130" t="s">
        <v>1414</v>
      </c>
      <c r="AC130" t="s">
        <v>84</v>
      </c>
      <c r="AD130" t="s">
        <v>291</v>
      </c>
      <c r="AE130" t="s">
        <v>294</v>
      </c>
      <c r="AF130" t="s">
        <v>1534</v>
      </c>
      <c r="AG130" t="s">
        <v>1535</v>
      </c>
      <c r="AH130" t="s">
        <v>1536</v>
      </c>
      <c r="AI130" t="s">
        <v>1537</v>
      </c>
      <c r="AJ130">
        <v>2</v>
      </c>
      <c r="AK130" t="s">
        <v>91</v>
      </c>
    </row>
    <row r="131" spans="1:37" x14ac:dyDescent="0.25">
      <c r="B131" t="s">
        <v>241</v>
      </c>
      <c r="C131" t="s">
        <v>242</v>
      </c>
      <c r="D131" s="8" t="s">
        <v>1352</v>
      </c>
      <c r="E131" t="s">
        <v>243</v>
      </c>
      <c r="F131" t="s">
        <v>634</v>
      </c>
      <c r="G131" t="s">
        <v>281</v>
      </c>
      <c r="H131" t="s">
        <v>1505</v>
      </c>
      <c r="I131" t="s">
        <v>72</v>
      </c>
      <c r="J131" t="s">
        <v>246</v>
      </c>
      <c r="K131" s="8" t="s">
        <v>1170</v>
      </c>
      <c r="L131" t="s">
        <v>631</v>
      </c>
      <c r="M131" s="8" t="s">
        <v>483</v>
      </c>
      <c r="N131">
        <v>5</v>
      </c>
      <c r="O131" t="s">
        <v>1538</v>
      </c>
      <c r="P131" t="str">
        <f t="shared" si="0"/>
        <v>.231</v>
      </c>
      <c r="Q131" t="str">
        <f t="shared" si="1"/>
        <v>.271</v>
      </c>
      <c r="R131" t="s">
        <v>1539</v>
      </c>
      <c r="S131" t="str">
        <f t="shared" si="2"/>
        <v>.252</v>
      </c>
      <c r="T131" t="str">
        <f t="shared" si="3"/>
        <v>.272</v>
      </c>
      <c r="U131" t="s">
        <v>988</v>
      </c>
      <c r="V131" t="str">
        <f t="shared" si="4"/>
        <v>.242</v>
      </c>
      <c r="W131" t="str">
        <f t="shared" si="5"/>
        <v>.282</v>
      </c>
      <c r="X131" t="s">
        <v>251</v>
      </c>
      <c r="Y131" t="s">
        <v>252</v>
      </c>
      <c r="Z131" t="s">
        <v>990</v>
      </c>
      <c r="AA131" t="s">
        <v>254</v>
      </c>
      <c r="AB131" t="s">
        <v>1208</v>
      </c>
      <c r="AC131" t="s">
        <v>84</v>
      </c>
      <c r="AD131" t="s">
        <v>312</v>
      </c>
      <c r="AE131" t="s">
        <v>153</v>
      </c>
      <c r="AF131" t="s">
        <v>1540</v>
      </c>
      <c r="AG131" t="s">
        <v>1541</v>
      </c>
      <c r="AH131" t="s">
        <v>468</v>
      </c>
      <c r="AI131" t="s">
        <v>1424</v>
      </c>
      <c r="AJ131">
        <v>2</v>
      </c>
      <c r="AK131" t="s">
        <v>91</v>
      </c>
    </row>
    <row r="132" spans="1:37" x14ac:dyDescent="0.25">
      <c r="B132" t="s">
        <v>1012</v>
      </c>
      <c r="C132" t="s">
        <v>322</v>
      </c>
      <c r="D132" s="8" t="s">
        <v>1170</v>
      </c>
      <c r="E132" t="s">
        <v>564</v>
      </c>
      <c r="F132" t="s">
        <v>1013</v>
      </c>
      <c r="G132" t="s">
        <v>281</v>
      </c>
      <c r="H132" t="s">
        <v>1498</v>
      </c>
      <c r="I132" t="s">
        <v>72</v>
      </c>
      <c r="J132" t="s">
        <v>318</v>
      </c>
      <c r="K132" s="8" t="s">
        <v>1279</v>
      </c>
      <c r="L132" t="s">
        <v>1542</v>
      </c>
      <c r="M132" s="8" t="s">
        <v>483</v>
      </c>
      <c r="N132">
        <v>4.96</v>
      </c>
      <c r="O132" t="s">
        <v>1017</v>
      </c>
      <c r="P132" t="str">
        <f t="shared" si="0"/>
        <v>.294</v>
      </c>
      <c r="Q132" t="str">
        <f t="shared" si="1"/>
        <v>.331</v>
      </c>
      <c r="R132" t="s">
        <v>1543</v>
      </c>
      <c r="S132" t="str">
        <f t="shared" si="2"/>
        <v>.301</v>
      </c>
      <c r="T132" t="str">
        <f t="shared" si="3"/>
        <v>.325</v>
      </c>
      <c r="U132" t="s">
        <v>1019</v>
      </c>
      <c r="V132" t="str">
        <f t="shared" si="4"/>
        <v>.292</v>
      </c>
      <c r="W132" t="str">
        <f t="shared" si="5"/>
        <v>.324</v>
      </c>
      <c r="X132" t="s">
        <v>1544</v>
      </c>
      <c r="Y132" t="s">
        <v>1021</v>
      </c>
      <c r="Z132" t="s">
        <v>1022</v>
      </c>
      <c r="AA132" t="s">
        <v>1023</v>
      </c>
      <c r="AB132" t="s">
        <v>1024</v>
      </c>
      <c r="AC132" t="s">
        <v>84</v>
      </c>
      <c r="AD132" t="s">
        <v>131</v>
      </c>
      <c r="AE132" t="s">
        <v>131</v>
      </c>
      <c r="AF132" t="s">
        <v>131</v>
      </c>
      <c r="AG132" t="s">
        <v>1221</v>
      </c>
      <c r="AH132" t="s">
        <v>1025</v>
      </c>
      <c r="AI132" t="s">
        <v>700</v>
      </c>
      <c r="AJ132">
        <v>2</v>
      </c>
      <c r="AK132" t="s">
        <v>91</v>
      </c>
    </row>
    <row r="133" spans="1:37" x14ac:dyDescent="0.25">
      <c r="B133" t="s">
        <v>878</v>
      </c>
      <c r="C133" t="s">
        <v>246</v>
      </c>
      <c r="D133" s="8" t="s">
        <v>1170</v>
      </c>
      <c r="E133" t="s">
        <v>879</v>
      </c>
      <c r="F133" t="s">
        <v>615</v>
      </c>
      <c r="G133" t="s">
        <v>70</v>
      </c>
      <c r="H133" t="s">
        <v>1505</v>
      </c>
      <c r="I133" t="s">
        <v>72</v>
      </c>
      <c r="J133" t="s">
        <v>242</v>
      </c>
      <c r="K133" s="8" t="s">
        <v>1352</v>
      </c>
      <c r="L133" t="s">
        <v>1545</v>
      </c>
      <c r="M133" s="8" t="s">
        <v>144</v>
      </c>
      <c r="N133" t="s">
        <v>809</v>
      </c>
      <c r="O133" t="s">
        <v>1338</v>
      </c>
      <c r="P133" t="str">
        <f t="shared" si="0"/>
        <v>.296</v>
      </c>
      <c r="Q133" t="str">
        <f t="shared" si="1"/>
        <v>.361</v>
      </c>
      <c r="R133" t="s">
        <v>1546</v>
      </c>
      <c r="S133" t="str">
        <f t="shared" si="2"/>
        <v>.299</v>
      </c>
      <c r="T133" t="str">
        <f t="shared" si="3"/>
        <v>.359</v>
      </c>
      <c r="U133" t="s">
        <v>1547</v>
      </c>
      <c r="V133" t="str">
        <f t="shared" si="4"/>
        <v>.268</v>
      </c>
      <c r="W133" t="str">
        <f t="shared" si="5"/>
        <v>.321</v>
      </c>
      <c r="X133" t="s">
        <v>1341</v>
      </c>
      <c r="Y133" t="s">
        <v>1342</v>
      </c>
      <c r="Z133" t="s">
        <v>1343</v>
      </c>
      <c r="AA133" t="s">
        <v>1344</v>
      </c>
      <c r="AB133" t="s">
        <v>1345</v>
      </c>
      <c r="AC133" t="s">
        <v>107</v>
      </c>
      <c r="AD133" t="s">
        <v>175</v>
      </c>
      <c r="AE133" t="s">
        <v>593</v>
      </c>
      <c r="AF133" t="s">
        <v>612</v>
      </c>
      <c r="AG133" t="s">
        <v>1548</v>
      </c>
      <c r="AH133" t="s">
        <v>1549</v>
      </c>
      <c r="AI133" t="s">
        <v>1550</v>
      </c>
      <c r="AJ133">
        <v>2</v>
      </c>
      <c r="AK133" t="s">
        <v>91</v>
      </c>
    </row>
    <row r="134" spans="1:37" x14ac:dyDescent="0.25">
      <c r="B134" t="s">
        <v>338</v>
      </c>
      <c r="C134" t="s">
        <v>339</v>
      </c>
      <c r="D134" s="8" t="s">
        <v>1181</v>
      </c>
      <c r="E134" t="s">
        <v>1374</v>
      </c>
      <c r="F134" t="s">
        <v>341</v>
      </c>
      <c r="G134" t="s">
        <v>281</v>
      </c>
      <c r="H134" t="s">
        <v>1551</v>
      </c>
      <c r="I134" t="s">
        <v>72</v>
      </c>
      <c r="J134" t="s">
        <v>1015</v>
      </c>
      <c r="K134" s="8" t="s">
        <v>1299</v>
      </c>
      <c r="L134" t="s">
        <v>1226</v>
      </c>
      <c r="M134" s="8" t="s">
        <v>1227</v>
      </c>
      <c r="N134" t="s">
        <v>1228</v>
      </c>
      <c r="O134" t="s">
        <v>350</v>
      </c>
      <c r="P134" t="str">
        <f t="shared" si="0"/>
        <v>.286</v>
      </c>
      <c r="Q134" t="str">
        <f t="shared" si="1"/>
        <v>.312</v>
      </c>
      <c r="R134" t="s">
        <v>1552</v>
      </c>
      <c r="S134" t="str">
        <f t="shared" si="2"/>
        <v>.274</v>
      </c>
      <c r="T134" t="str">
        <f t="shared" si="3"/>
        <v>.297</v>
      </c>
      <c r="U134" t="s">
        <v>346</v>
      </c>
      <c r="V134" t="str">
        <f t="shared" si="4"/>
        <v>.299</v>
      </c>
      <c r="W134" t="str">
        <f t="shared" si="5"/>
        <v>.328</v>
      </c>
      <c r="X134" t="s">
        <v>1553</v>
      </c>
      <c r="Y134" t="s">
        <v>766</v>
      </c>
      <c r="Z134" t="s">
        <v>349</v>
      </c>
      <c r="AA134" t="s">
        <v>1133</v>
      </c>
      <c r="AB134" t="s">
        <v>351</v>
      </c>
      <c r="AC134" t="s">
        <v>107</v>
      </c>
      <c r="AD134" t="s">
        <v>131</v>
      </c>
      <c r="AE134" t="s">
        <v>291</v>
      </c>
      <c r="AF134" t="s">
        <v>1554</v>
      </c>
      <c r="AG134" t="s">
        <v>1379</v>
      </c>
      <c r="AH134" t="s">
        <v>1381</v>
      </c>
      <c r="AI134" t="s">
        <v>1555</v>
      </c>
      <c r="AJ134">
        <v>1</v>
      </c>
      <c r="AK134" t="s">
        <v>91</v>
      </c>
    </row>
    <row r="135" spans="1:37" x14ac:dyDescent="0.25">
      <c r="B135" t="s">
        <v>66</v>
      </c>
      <c r="C135" t="s">
        <v>67</v>
      </c>
      <c r="D135" s="8" t="s">
        <v>702</v>
      </c>
      <c r="E135" t="s">
        <v>1264</v>
      </c>
      <c r="F135" t="s">
        <v>83</v>
      </c>
      <c r="G135" t="s">
        <v>281</v>
      </c>
      <c r="H135" t="s">
        <v>1498</v>
      </c>
      <c r="I135" t="s">
        <v>72</v>
      </c>
      <c r="J135" t="s">
        <v>951</v>
      </c>
      <c r="K135" s="8" t="s">
        <v>786</v>
      </c>
      <c r="L135" t="s">
        <v>1556</v>
      </c>
      <c r="M135" s="8" t="s">
        <v>671</v>
      </c>
      <c r="N135">
        <v>3.94</v>
      </c>
      <c r="O135" t="s">
        <v>1267</v>
      </c>
      <c r="P135" t="str">
        <f t="shared" si="0"/>
        <v>.281</v>
      </c>
      <c r="Q135" t="str">
        <f t="shared" si="1"/>
        <v>.311</v>
      </c>
      <c r="R135" t="s">
        <v>1557</v>
      </c>
      <c r="S135" t="str">
        <f t="shared" si="2"/>
        <v>.376</v>
      </c>
      <c r="T135" t="str">
        <f t="shared" si="3"/>
        <v>.432</v>
      </c>
      <c r="U135" t="s">
        <v>78</v>
      </c>
      <c r="V135" t="str">
        <f t="shared" si="4"/>
        <v>.297</v>
      </c>
      <c r="W135" t="str">
        <f t="shared" si="5"/>
        <v>.339</v>
      </c>
      <c r="X135" t="s">
        <v>1270</v>
      </c>
      <c r="Y135" t="s">
        <v>1271</v>
      </c>
      <c r="Z135" t="s">
        <v>939</v>
      </c>
      <c r="AA135" t="s">
        <v>69</v>
      </c>
      <c r="AB135" t="s">
        <v>1272</v>
      </c>
      <c r="AC135" t="s">
        <v>107</v>
      </c>
      <c r="AD135" t="s">
        <v>175</v>
      </c>
      <c r="AE135" t="s">
        <v>1273</v>
      </c>
      <c r="AF135" t="s">
        <v>1142</v>
      </c>
      <c r="AG135" t="s">
        <v>1558</v>
      </c>
      <c r="AH135" t="s">
        <v>1276</v>
      </c>
      <c r="AI135" t="s">
        <v>1559</v>
      </c>
      <c r="AJ135">
        <v>1</v>
      </c>
      <c r="AK135" t="s">
        <v>91</v>
      </c>
    </row>
    <row r="136" spans="1:37" x14ac:dyDescent="0.25">
      <c r="B136" t="s">
        <v>1278</v>
      </c>
      <c r="C136" t="s">
        <v>208</v>
      </c>
      <c r="D136" s="8" t="s">
        <v>1309</v>
      </c>
      <c r="E136" t="s">
        <v>1280</v>
      </c>
      <c r="F136" t="s">
        <v>291</v>
      </c>
      <c r="G136" t="s">
        <v>281</v>
      </c>
      <c r="H136" t="s">
        <v>1492</v>
      </c>
      <c r="I136" t="s">
        <v>72</v>
      </c>
      <c r="J136" t="s">
        <v>847</v>
      </c>
      <c r="K136" s="8" t="s">
        <v>702</v>
      </c>
      <c r="L136" t="s">
        <v>1560</v>
      </c>
      <c r="M136" s="8" t="s">
        <v>483</v>
      </c>
      <c r="N136">
        <v>0.81</v>
      </c>
      <c r="O136" t="s">
        <v>1283</v>
      </c>
      <c r="P136" t="str">
        <f t="shared" si="0"/>
        <v>.324</v>
      </c>
      <c r="Q136" t="str">
        <f t="shared" si="1"/>
        <v>.425</v>
      </c>
      <c r="R136" t="s">
        <v>435</v>
      </c>
      <c r="S136" t="str">
        <f t="shared" si="2"/>
        <v>.500</v>
      </c>
      <c r="T136" t="str">
        <f t="shared" si="3"/>
        <v>.667</v>
      </c>
      <c r="U136" t="s">
        <v>1561</v>
      </c>
      <c r="V136" t="str">
        <f t="shared" si="4"/>
        <v>.230</v>
      </c>
      <c r="W136" t="str">
        <f t="shared" si="5"/>
        <v>.256</v>
      </c>
      <c r="X136" t="s">
        <v>1286</v>
      </c>
      <c r="Y136" t="s">
        <v>1287</v>
      </c>
      <c r="Z136" t="s">
        <v>1288</v>
      </c>
      <c r="AA136" t="s">
        <v>1289</v>
      </c>
      <c r="AB136" t="s">
        <v>1290</v>
      </c>
      <c r="AC136" t="s">
        <v>84</v>
      </c>
      <c r="AD136" t="s">
        <v>131</v>
      </c>
      <c r="AE136" t="s">
        <v>1562</v>
      </c>
      <c r="AF136" t="s">
        <v>1563</v>
      </c>
      <c r="AG136" t="s">
        <v>1292</v>
      </c>
      <c r="AH136" t="s">
        <v>1294</v>
      </c>
      <c r="AI136" t="s">
        <v>1564</v>
      </c>
      <c r="AJ136">
        <v>1</v>
      </c>
      <c r="AK136" t="s">
        <v>91</v>
      </c>
    </row>
    <row r="137" spans="1:37" x14ac:dyDescent="0.25">
      <c r="B137" t="s">
        <v>441</v>
      </c>
      <c r="C137" t="s">
        <v>208</v>
      </c>
      <c r="D137" s="8" t="s">
        <v>1309</v>
      </c>
      <c r="E137" t="s">
        <v>1425</v>
      </c>
      <c r="F137" t="s">
        <v>443</v>
      </c>
      <c r="G137" t="s">
        <v>281</v>
      </c>
      <c r="H137" t="s">
        <v>1492</v>
      </c>
      <c r="I137" t="s">
        <v>72</v>
      </c>
      <c r="J137" t="s">
        <v>847</v>
      </c>
      <c r="K137" s="8" t="s">
        <v>702</v>
      </c>
      <c r="L137" t="s">
        <v>1560</v>
      </c>
      <c r="M137" s="8" t="s">
        <v>483</v>
      </c>
      <c r="N137">
        <v>0.81</v>
      </c>
      <c r="O137" t="s">
        <v>1426</v>
      </c>
      <c r="P137" t="str">
        <f t="shared" si="0"/>
        <v>.273</v>
      </c>
      <c r="Q137" t="str">
        <f t="shared" si="1"/>
        <v>.318</v>
      </c>
      <c r="R137" t="s">
        <v>1565</v>
      </c>
      <c r="S137" t="str">
        <f t="shared" si="2"/>
        <v>.308</v>
      </c>
      <c r="T137" t="str">
        <f t="shared" si="3"/>
        <v>.357</v>
      </c>
      <c r="U137" t="s">
        <v>447</v>
      </c>
      <c r="V137" t="str">
        <f t="shared" si="4"/>
        <v>.302</v>
      </c>
      <c r="W137" t="str">
        <f t="shared" si="5"/>
        <v>.345</v>
      </c>
      <c r="X137" t="s">
        <v>812</v>
      </c>
      <c r="Y137" t="s">
        <v>872</v>
      </c>
      <c r="Z137" t="s">
        <v>1429</v>
      </c>
      <c r="AA137" t="s">
        <v>1354</v>
      </c>
      <c r="AB137" t="s">
        <v>1430</v>
      </c>
      <c r="AC137" t="s">
        <v>84</v>
      </c>
      <c r="AD137" t="s">
        <v>197</v>
      </c>
      <c r="AE137" t="s">
        <v>1566</v>
      </c>
      <c r="AF137" t="s">
        <v>1567</v>
      </c>
      <c r="AG137" t="s">
        <v>1433</v>
      </c>
      <c r="AH137" t="s">
        <v>1568</v>
      </c>
      <c r="AI137" t="s">
        <v>1165</v>
      </c>
      <c r="AJ137">
        <v>0</v>
      </c>
      <c r="AK137" t="s">
        <v>91</v>
      </c>
    </row>
    <row r="138" spans="1:37" x14ac:dyDescent="0.25">
      <c r="A138" s="3">
        <v>43578</v>
      </c>
      <c r="B138" s="4" t="s">
        <v>36</v>
      </c>
      <c r="C138" s="4" t="s">
        <v>37</v>
      </c>
      <c r="D138" s="9" t="s">
        <v>38</v>
      </c>
      <c r="E138" s="4" t="s">
        <v>39</v>
      </c>
      <c r="F138" s="4" t="s">
        <v>40</v>
      </c>
      <c r="G138" s="4" t="s">
        <v>41</v>
      </c>
      <c r="H138" s="4" t="s">
        <v>42</v>
      </c>
      <c r="I138" s="4" t="s">
        <v>43</v>
      </c>
      <c r="J138" s="4" t="s">
        <v>44</v>
      </c>
      <c r="K138" s="9" t="s">
        <v>45</v>
      </c>
      <c r="L138" s="4" t="s">
        <v>46</v>
      </c>
      <c r="M138" s="9" t="s">
        <v>47</v>
      </c>
      <c r="N138" s="4" t="s">
        <v>48</v>
      </c>
      <c r="O138" s="4" t="s">
        <v>49</v>
      </c>
      <c r="P138" s="4" t="s">
        <v>50</v>
      </c>
      <c r="Q138" s="4" t="s">
        <v>51</v>
      </c>
      <c r="R138" s="4" t="s">
        <v>52</v>
      </c>
      <c r="S138" s="4" t="s">
        <v>53</v>
      </c>
      <c r="T138" s="4" t="s">
        <v>54</v>
      </c>
      <c r="U138" s="4" t="s">
        <v>55</v>
      </c>
      <c r="V138" s="4" t="s">
        <v>56</v>
      </c>
      <c r="W138" s="4" t="s">
        <v>57</v>
      </c>
      <c r="X138" s="4" t="s">
        <v>58</v>
      </c>
      <c r="Y138" s="4" t="s">
        <v>59</v>
      </c>
      <c r="Z138" s="4" t="s">
        <v>60</v>
      </c>
      <c r="AA138" s="4" t="s">
        <v>61</v>
      </c>
      <c r="AB138" s="4" t="s">
        <v>62</v>
      </c>
      <c r="AC138" s="4" t="s">
        <v>63</v>
      </c>
      <c r="AD138" s="4" t="s">
        <v>64</v>
      </c>
      <c r="AE138" s="4" t="s">
        <v>65</v>
      </c>
    </row>
    <row r="139" spans="1:37" x14ac:dyDescent="0.25">
      <c r="B139" t="s">
        <v>357</v>
      </c>
      <c r="C139" t="s">
        <v>187</v>
      </c>
      <c r="D139" s="8" t="s">
        <v>1170</v>
      </c>
      <c r="E139" t="s">
        <v>359</v>
      </c>
      <c r="F139" t="s">
        <v>359</v>
      </c>
      <c r="G139" t="s">
        <v>70</v>
      </c>
      <c r="H139" t="s">
        <v>1569</v>
      </c>
      <c r="I139" t="s">
        <v>72</v>
      </c>
      <c r="J139" t="s">
        <v>425</v>
      </c>
      <c r="K139" s="8" t="s">
        <v>1375</v>
      </c>
      <c r="L139" t="s">
        <v>601</v>
      </c>
      <c r="M139" s="8" t="s">
        <v>1333</v>
      </c>
      <c r="N139">
        <v>5.85</v>
      </c>
      <c r="O139" t="s">
        <v>947</v>
      </c>
      <c r="P139" t="s">
        <v>1570</v>
      </c>
      <c r="Q139" t="s">
        <v>1367</v>
      </c>
      <c r="R139" t="s">
        <v>1571</v>
      </c>
      <c r="S139" t="s">
        <v>1369</v>
      </c>
      <c r="T139" t="s">
        <v>366</v>
      </c>
      <c r="U139" t="s">
        <v>1370</v>
      </c>
      <c r="V139" t="s">
        <v>368</v>
      </c>
      <c r="W139" t="s">
        <v>84</v>
      </c>
      <c r="X139" t="s">
        <v>131</v>
      </c>
      <c r="Y139" t="s">
        <v>657</v>
      </c>
      <c r="Z139" t="s">
        <v>657</v>
      </c>
      <c r="AA139" t="s">
        <v>1190</v>
      </c>
      <c r="AB139" t="s">
        <v>1572</v>
      </c>
      <c r="AC139" t="s">
        <v>1573</v>
      </c>
      <c r="AD139">
        <v>5</v>
      </c>
      <c r="AE139" t="s">
        <v>91</v>
      </c>
    </row>
    <row r="140" spans="1:37" x14ac:dyDescent="0.25">
      <c r="B140" t="s">
        <v>456</v>
      </c>
      <c r="C140" t="s">
        <v>165</v>
      </c>
      <c r="D140" s="8" t="s">
        <v>1574</v>
      </c>
      <c r="E140" t="s">
        <v>1341</v>
      </c>
      <c r="F140" t="s">
        <v>1341</v>
      </c>
      <c r="G140" t="s">
        <v>70</v>
      </c>
      <c r="H140" t="s">
        <v>567</v>
      </c>
      <c r="I140" t="s">
        <v>72</v>
      </c>
      <c r="J140" t="s">
        <v>298</v>
      </c>
      <c r="K140" s="8" t="s">
        <v>1575</v>
      </c>
      <c r="L140" t="s">
        <v>1576</v>
      </c>
      <c r="M140" s="8" t="s">
        <v>122</v>
      </c>
      <c r="N140">
        <v>6.23</v>
      </c>
      <c r="O140" t="s">
        <v>1577</v>
      </c>
      <c r="P140" t="s">
        <v>1578</v>
      </c>
      <c r="Q140" t="s">
        <v>1579</v>
      </c>
      <c r="R140" t="s">
        <v>463</v>
      </c>
      <c r="S140" t="s">
        <v>1056</v>
      </c>
      <c r="T140" t="s">
        <v>1580</v>
      </c>
      <c r="U140" t="s">
        <v>1413</v>
      </c>
      <c r="V140" t="s">
        <v>1581</v>
      </c>
      <c r="W140" t="s">
        <v>84</v>
      </c>
      <c r="X140" t="s">
        <v>435</v>
      </c>
      <c r="Y140" t="s">
        <v>1582</v>
      </c>
      <c r="Z140" t="s">
        <v>942</v>
      </c>
      <c r="AA140" t="s">
        <v>1583</v>
      </c>
      <c r="AB140" t="s">
        <v>1584</v>
      </c>
      <c r="AC140" t="s">
        <v>1585</v>
      </c>
      <c r="AD140">
        <v>4</v>
      </c>
      <c r="AE140" t="s">
        <v>91</v>
      </c>
    </row>
    <row r="141" spans="1:37" x14ac:dyDescent="0.25">
      <c r="B141" t="s">
        <v>317</v>
      </c>
      <c r="C141" t="s">
        <v>318</v>
      </c>
      <c r="D141" s="8" t="s">
        <v>1586</v>
      </c>
      <c r="E141" t="s">
        <v>1587</v>
      </c>
      <c r="F141" t="s">
        <v>1587</v>
      </c>
      <c r="G141" t="s">
        <v>70</v>
      </c>
      <c r="H141" t="s">
        <v>507</v>
      </c>
      <c r="I141" t="s">
        <v>72</v>
      </c>
      <c r="J141" t="s">
        <v>322</v>
      </c>
      <c r="K141" s="8" t="s">
        <v>1586</v>
      </c>
      <c r="L141" t="s">
        <v>1588</v>
      </c>
      <c r="M141" s="8" t="s">
        <v>914</v>
      </c>
      <c r="N141">
        <v>3.68</v>
      </c>
      <c r="O141" t="s">
        <v>1589</v>
      </c>
      <c r="P141" t="s">
        <v>1590</v>
      </c>
      <c r="Q141" t="s">
        <v>1591</v>
      </c>
      <c r="R141" t="s">
        <v>1592</v>
      </c>
      <c r="S141" t="s">
        <v>1593</v>
      </c>
      <c r="T141" t="s">
        <v>1258</v>
      </c>
      <c r="U141" t="s">
        <v>1259</v>
      </c>
      <c r="V141" t="s">
        <v>1594</v>
      </c>
      <c r="W141" t="s">
        <v>107</v>
      </c>
      <c r="X141" t="s">
        <v>624</v>
      </c>
      <c r="Y141" t="s">
        <v>839</v>
      </c>
      <c r="Z141" t="s">
        <v>1595</v>
      </c>
      <c r="AA141" t="s">
        <v>312</v>
      </c>
      <c r="AB141" t="s">
        <v>1596</v>
      </c>
      <c r="AC141" t="s">
        <v>1597</v>
      </c>
      <c r="AD141">
        <v>3</v>
      </c>
      <c r="AE141" t="s">
        <v>91</v>
      </c>
    </row>
    <row r="142" spans="1:37" x14ac:dyDescent="0.25">
      <c r="B142" t="s">
        <v>159</v>
      </c>
      <c r="C142" t="s">
        <v>160</v>
      </c>
      <c r="D142" s="8" t="s">
        <v>1147</v>
      </c>
      <c r="E142" t="s">
        <v>1297</v>
      </c>
      <c r="F142" t="s">
        <v>1297</v>
      </c>
      <c r="G142" t="s">
        <v>70</v>
      </c>
      <c r="H142" t="s">
        <v>507</v>
      </c>
      <c r="I142" t="s">
        <v>72</v>
      </c>
      <c r="J142" t="s">
        <v>302</v>
      </c>
      <c r="K142" s="8" t="s">
        <v>1598</v>
      </c>
      <c r="L142" t="s">
        <v>723</v>
      </c>
      <c r="M142" s="8" t="s">
        <v>487</v>
      </c>
      <c r="N142">
        <v>4.3</v>
      </c>
      <c r="O142" t="s">
        <v>1301</v>
      </c>
      <c r="P142" t="s">
        <v>1599</v>
      </c>
      <c r="Q142" t="s">
        <v>1514</v>
      </c>
      <c r="R142" t="s">
        <v>1515</v>
      </c>
      <c r="S142" t="s">
        <v>742</v>
      </c>
      <c r="T142" t="s">
        <v>1304</v>
      </c>
      <c r="U142" t="s">
        <v>841</v>
      </c>
      <c r="V142" t="s">
        <v>1305</v>
      </c>
      <c r="W142" t="s">
        <v>107</v>
      </c>
      <c r="X142" t="s">
        <v>131</v>
      </c>
      <c r="Y142" t="s">
        <v>767</v>
      </c>
      <c r="Z142" t="s">
        <v>198</v>
      </c>
      <c r="AA142" t="s">
        <v>373</v>
      </c>
      <c r="AB142" t="s">
        <v>1600</v>
      </c>
      <c r="AC142" t="s">
        <v>1517</v>
      </c>
      <c r="AD142">
        <v>3</v>
      </c>
      <c r="AE142" t="s">
        <v>91</v>
      </c>
    </row>
    <row r="143" spans="1:37" x14ac:dyDescent="0.25">
      <c r="B143" t="s">
        <v>1465</v>
      </c>
      <c r="C143" t="s">
        <v>204</v>
      </c>
      <c r="D143" s="8" t="s">
        <v>1279</v>
      </c>
      <c r="E143" t="s">
        <v>1467</v>
      </c>
      <c r="F143" t="s">
        <v>1467</v>
      </c>
      <c r="G143" t="s">
        <v>281</v>
      </c>
      <c r="H143" t="s">
        <v>554</v>
      </c>
      <c r="I143" t="s">
        <v>72</v>
      </c>
      <c r="J143" t="s">
        <v>120</v>
      </c>
      <c r="K143" s="8" t="s">
        <v>1097</v>
      </c>
      <c r="L143" t="s">
        <v>121</v>
      </c>
      <c r="M143" s="8" t="s">
        <v>497</v>
      </c>
      <c r="N143">
        <v>2.79</v>
      </c>
      <c r="O143" t="s">
        <v>1468</v>
      </c>
      <c r="P143" t="s">
        <v>1601</v>
      </c>
      <c r="Q143" t="s">
        <v>1470</v>
      </c>
      <c r="R143" t="s">
        <v>1471</v>
      </c>
      <c r="S143" t="s">
        <v>1472</v>
      </c>
      <c r="T143" t="s">
        <v>1473</v>
      </c>
      <c r="U143" t="s">
        <v>1474</v>
      </c>
      <c r="V143" t="s">
        <v>1475</v>
      </c>
      <c r="W143" t="s">
        <v>107</v>
      </c>
      <c r="X143" t="s">
        <v>131</v>
      </c>
      <c r="Y143" t="s">
        <v>1476</v>
      </c>
      <c r="Z143" t="s">
        <v>921</v>
      </c>
      <c r="AA143" t="s">
        <v>1477</v>
      </c>
      <c r="AB143" t="s">
        <v>1602</v>
      </c>
      <c r="AC143" t="s">
        <v>1603</v>
      </c>
      <c r="AD143">
        <v>3</v>
      </c>
      <c r="AE143" t="s">
        <v>91</v>
      </c>
    </row>
    <row r="144" spans="1:37" x14ac:dyDescent="0.25">
      <c r="B144" t="s">
        <v>1012</v>
      </c>
      <c r="C144" t="s">
        <v>322</v>
      </c>
      <c r="D144" s="8" t="s">
        <v>1586</v>
      </c>
      <c r="E144" t="s">
        <v>1013</v>
      </c>
      <c r="F144" t="s">
        <v>1013</v>
      </c>
      <c r="G144" t="s">
        <v>281</v>
      </c>
      <c r="H144" t="s">
        <v>507</v>
      </c>
      <c r="I144" t="s">
        <v>72</v>
      </c>
      <c r="J144" t="s">
        <v>318</v>
      </c>
      <c r="K144" s="8" t="s">
        <v>1586</v>
      </c>
      <c r="L144" t="s">
        <v>1604</v>
      </c>
      <c r="M144" s="8" t="s">
        <v>481</v>
      </c>
      <c r="N144">
        <v>6.35</v>
      </c>
      <c r="O144" t="s">
        <v>1017</v>
      </c>
      <c r="P144" t="s">
        <v>1605</v>
      </c>
      <c r="Q144" t="s">
        <v>1019</v>
      </c>
      <c r="R144" t="s">
        <v>1020</v>
      </c>
      <c r="S144" t="s">
        <v>1021</v>
      </c>
      <c r="T144" t="s">
        <v>1022</v>
      </c>
      <c r="U144" t="s">
        <v>1023</v>
      </c>
      <c r="V144" t="s">
        <v>1024</v>
      </c>
      <c r="W144" t="s">
        <v>84</v>
      </c>
      <c r="X144" t="s">
        <v>131</v>
      </c>
      <c r="Y144" t="s">
        <v>131</v>
      </c>
      <c r="Z144" t="s">
        <v>131</v>
      </c>
      <c r="AA144" t="s">
        <v>108</v>
      </c>
      <c r="AB144" t="s">
        <v>538</v>
      </c>
      <c r="AC144" t="s">
        <v>1026</v>
      </c>
      <c r="AD144">
        <v>3</v>
      </c>
      <c r="AE144" t="s">
        <v>91</v>
      </c>
    </row>
    <row r="145" spans="1:31" x14ac:dyDescent="0.25">
      <c r="B145" t="s">
        <v>297</v>
      </c>
      <c r="C145" t="s">
        <v>298</v>
      </c>
      <c r="D145" s="8" t="s">
        <v>1575</v>
      </c>
      <c r="E145" t="s">
        <v>772</v>
      </c>
      <c r="F145" t="s">
        <v>772</v>
      </c>
      <c r="G145" t="s">
        <v>281</v>
      </c>
      <c r="H145" t="s">
        <v>567</v>
      </c>
      <c r="I145" t="s">
        <v>72</v>
      </c>
      <c r="J145" t="s">
        <v>165</v>
      </c>
      <c r="K145" s="8" t="s">
        <v>1574</v>
      </c>
      <c r="L145" t="s">
        <v>736</v>
      </c>
      <c r="M145" s="8" t="s">
        <v>737</v>
      </c>
      <c r="N145">
        <v>4.97</v>
      </c>
      <c r="O145" t="s">
        <v>1029</v>
      </c>
      <c r="P145" t="s">
        <v>1606</v>
      </c>
      <c r="Q145" t="s">
        <v>1607</v>
      </c>
      <c r="R145" t="s">
        <v>1494</v>
      </c>
      <c r="S145" t="s">
        <v>1608</v>
      </c>
      <c r="T145" t="s">
        <v>1450</v>
      </c>
      <c r="U145" t="s">
        <v>1451</v>
      </c>
      <c r="V145" t="s">
        <v>311</v>
      </c>
      <c r="W145" t="s">
        <v>107</v>
      </c>
      <c r="X145" t="s">
        <v>235</v>
      </c>
      <c r="Y145" t="s">
        <v>291</v>
      </c>
      <c r="Z145" t="s">
        <v>791</v>
      </c>
      <c r="AA145" t="s">
        <v>1490</v>
      </c>
      <c r="AB145" t="s">
        <v>1444</v>
      </c>
      <c r="AC145" t="s">
        <v>1609</v>
      </c>
      <c r="AD145">
        <v>2</v>
      </c>
      <c r="AE145" t="s">
        <v>91</v>
      </c>
    </row>
    <row r="146" spans="1:31" x14ac:dyDescent="0.25">
      <c r="B146" t="s">
        <v>66</v>
      </c>
      <c r="C146" t="s">
        <v>67</v>
      </c>
      <c r="D146" s="8" t="s">
        <v>183</v>
      </c>
      <c r="E146" t="s">
        <v>1610</v>
      </c>
      <c r="F146" t="s">
        <v>1610</v>
      </c>
      <c r="G146" t="s">
        <v>281</v>
      </c>
      <c r="H146" t="s">
        <v>507</v>
      </c>
      <c r="I146" t="s">
        <v>72</v>
      </c>
      <c r="J146" t="s">
        <v>951</v>
      </c>
      <c r="K146" s="8" t="s">
        <v>1392</v>
      </c>
      <c r="L146" t="s">
        <v>1611</v>
      </c>
      <c r="M146" s="8" t="s">
        <v>481</v>
      </c>
      <c r="N146">
        <v>3.32</v>
      </c>
      <c r="O146" t="s">
        <v>1612</v>
      </c>
      <c r="P146" t="s">
        <v>1613</v>
      </c>
      <c r="Q146" t="s">
        <v>1614</v>
      </c>
      <c r="R146" t="s">
        <v>428</v>
      </c>
      <c r="S146" t="s">
        <v>1615</v>
      </c>
      <c r="T146" t="s">
        <v>939</v>
      </c>
      <c r="U146" t="s">
        <v>1616</v>
      </c>
      <c r="V146" t="s">
        <v>1272</v>
      </c>
      <c r="W146" t="s">
        <v>107</v>
      </c>
      <c r="X146" t="s">
        <v>1617</v>
      </c>
      <c r="Y146" t="s">
        <v>1618</v>
      </c>
      <c r="Z146" t="s">
        <v>1619</v>
      </c>
      <c r="AA146" t="s">
        <v>892</v>
      </c>
      <c r="AB146" t="s">
        <v>1620</v>
      </c>
      <c r="AC146" t="s">
        <v>1621</v>
      </c>
      <c r="AD146">
        <v>2</v>
      </c>
      <c r="AE146" t="s">
        <v>91</v>
      </c>
    </row>
    <row r="147" spans="1:31" x14ac:dyDescent="0.25">
      <c r="B147" t="s">
        <v>92</v>
      </c>
      <c r="C147" t="s">
        <v>93</v>
      </c>
      <c r="D147" s="8" t="s">
        <v>1170</v>
      </c>
      <c r="E147" t="s">
        <v>642</v>
      </c>
      <c r="F147" t="s">
        <v>642</v>
      </c>
      <c r="G147" t="s">
        <v>281</v>
      </c>
      <c r="H147" t="s">
        <v>1622</v>
      </c>
      <c r="I147" t="s">
        <v>72</v>
      </c>
      <c r="J147" t="s">
        <v>1518</v>
      </c>
      <c r="K147" s="8" t="s">
        <v>1623</v>
      </c>
      <c r="L147" t="s">
        <v>1624</v>
      </c>
      <c r="M147" s="8" t="s">
        <v>737</v>
      </c>
      <c r="N147">
        <v>2.7</v>
      </c>
      <c r="O147" t="s">
        <v>1625</v>
      </c>
      <c r="P147" t="s">
        <v>1626</v>
      </c>
      <c r="Q147" t="s">
        <v>1627</v>
      </c>
      <c r="R147" t="s">
        <v>954</v>
      </c>
      <c r="S147" t="s">
        <v>103</v>
      </c>
      <c r="T147" t="s">
        <v>988</v>
      </c>
      <c r="U147" t="s">
        <v>1141</v>
      </c>
      <c r="V147" t="s">
        <v>106</v>
      </c>
      <c r="W147" t="s">
        <v>84</v>
      </c>
      <c r="X147" t="s">
        <v>197</v>
      </c>
      <c r="Y147" t="s">
        <v>767</v>
      </c>
      <c r="Z147" t="s">
        <v>1628</v>
      </c>
      <c r="AA147" t="s">
        <v>1629</v>
      </c>
      <c r="AB147" t="s">
        <v>1630</v>
      </c>
      <c r="AC147" t="s">
        <v>1631</v>
      </c>
      <c r="AD147">
        <v>2</v>
      </c>
      <c r="AE147" t="s">
        <v>91</v>
      </c>
    </row>
    <row r="148" spans="1:31" x14ac:dyDescent="0.25">
      <c r="B148" t="s">
        <v>278</v>
      </c>
      <c r="C148" t="s">
        <v>142</v>
      </c>
      <c r="D148" s="8" t="s">
        <v>1299</v>
      </c>
      <c r="E148" t="s">
        <v>234</v>
      </c>
      <c r="F148" t="s">
        <v>234</v>
      </c>
      <c r="G148" t="s">
        <v>70</v>
      </c>
      <c r="H148" t="s">
        <v>1632</v>
      </c>
      <c r="I148" t="s">
        <v>119</v>
      </c>
      <c r="J148" t="s">
        <v>774</v>
      </c>
      <c r="K148" s="8" t="s">
        <v>1181</v>
      </c>
      <c r="L148" t="s">
        <v>1524</v>
      </c>
      <c r="M148" s="8" t="s">
        <v>483</v>
      </c>
      <c r="N148">
        <v>2.96</v>
      </c>
      <c r="O148" t="s">
        <v>1525</v>
      </c>
      <c r="P148" t="s">
        <v>609</v>
      </c>
      <c r="Q148" t="s">
        <v>1458</v>
      </c>
      <c r="R148" t="s">
        <v>286</v>
      </c>
      <c r="S148" t="s">
        <v>287</v>
      </c>
      <c r="T148" t="s">
        <v>1078</v>
      </c>
      <c r="U148" t="s">
        <v>1460</v>
      </c>
      <c r="V148" t="s">
        <v>1079</v>
      </c>
      <c r="W148" t="s">
        <v>107</v>
      </c>
      <c r="X148" t="s">
        <v>131</v>
      </c>
      <c r="Y148" t="s">
        <v>1461</v>
      </c>
      <c r="Z148" t="s">
        <v>352</v>
      </c>
      <c r="AA148" t="s">
        <v>625</v>
      </c>
      <c r="AB148" t="s">
        <v>1633</v>
      </c>
      <c r="AC148" t="s">
        <v>1529</v>
      </c>
      <c r="AD148">
        <v>2</v>
      </c>
      <c r="AE148" t="s">
        <v>91</v>
      </c>
    </row>
    <row r="149" spans="1:31" x14ac:dyDescent="0.25">
      <c r="B149" t="s">
        <v>1278</v>
      </c>
      <c r="C149" t="s">
        <v>208</v>
      </c>
      <c r="D149" s="8" t="s">
        <v>1634</v>
      </c>
      <c r="E149" t="s">
        <v>1635</v>
      </c>
      <c r="F149" t="s">
        <v>1635</v>
      </c>
      <c r="G149" t="s">
        <v>281</v>
      </c>
      <c r="H149" t="s">
        <v>567</v>
      </c>
      <c r="I149" t="s">
        <v>72</v>
      </c>
      <c r="J149" t="s">
        <v>847</v>
      </c>
      <c r="K149" s="8" t="s">
        <v>704</v>
      </c>
      <c r="L149" t="s">
        <v>1636</v>
      </c>
      <c r="M149" s="8" t="s">
        <v>491</v>
      </c>
      <c r="N149">
        <v>2.59</v>
      </c>
      <c r="O149" t="s">
        <v>1637</v>
      </c>
      <c r="P149" t="s">
        <v>1638</v>
      </c>
      <c r="Q149" t="s">
        <v>1639</v>
      </c>
      <c r="R149" t="s">
        <v>1640</v>
      </c>
      <c r="S149" t="s">
        <v>1641</v>
      </c>
      <c r="T149" t="s">
        <v>1288</v>
      </c>
      <c r="U149" t="s">
        <v>1289</v>
      </c>
      <c r="V149" t="s">
        <v>1642</v>
      </c>
      <c r="W149" t="s">
        <v>107</v>
      </c>
      <c r="X149" t="s">
        <v>256</v>
      </c>
      <c r="Y149" t="s">
        <v>1643</v>
      </c>
      <c r="Z149" t="s">
        <v>1644</v>
      </c>
      <c r="AA149" t="s">
        <v>1645</v>
      </c>
      <c r="AB149" t="s">
        <v>1646</v>
      </c>
      <c r="AC149" t="s">
        <v>1647</v>
      </c>
      <c r="AD149">
        <v>2</v>
      </c>
      <c r="AE149" t="s">
        <v>91</v>
      </c>
    </row>
    <row r="150" spans="1:31" x14ac:dyDescent="0.25">
      <c r="B150" t="s">
        <v>261</v>
      </c>
      <c r="C150" t="s">
        <v>242</v>
      </c>
      <c r="D150" s="8" t="s">
        <v>1648</v>
      </c>
      <c r="E150" t="s">
        <v>1393</v>
      </c>
      <c r="F150" t="s">
        <v>1393</v>
      </c>
      <c r="G150" t="s">
        <v>281</v>
      </c>
      <c r="H150" t="s">
        <v>1649</v>
      </c>
      <c r="I150" t="s">
        <v>72</v>
      </c>
      <c r="J150" t="s">
        <v>246</v>
      </c>
      <c r="K150" s="8" t="s">
        <v>1392</v>
      </c>
      <c r="L150" t="s">
        <v>1650</v>
      </c>
      <c r="M150" s="8" t="s">
        <v>144</v>
      </c>
      <c r="N150" t="s">
        <v>809</v>
      </c>
      <c r="O150" t="s">
        <v>1651</v>
      </c>
      <c r="P150" t="s">
        <v>1652</v>
      </c>
      <c r="Q150" t="s">
        <v>1653</v>
      </c>
      <c r="R150" t="s">
        <v>1508</v>
      </c>
      <c r="S150" t="s">
        <v>268</v>
      </c>
      <c r="T150" t="s">
        <v>1654</v>
      </c>
      <c r="U150" t="s">
        <v>270</v>
      </c>
      <c r="V150" t="s">
        <v>1655</v>
      </c>
      <c r="W150" t="s">
        <v>84</v>
      </c>
      <c r="X150" t="s">
        <v>197</v>
      </c>
      <c r="Y150" t="s">
        <v>1656</v>
      </c>
      <c r="Z150" t="s">
        <v>256</v>
      </c>
      <c r="AA150" t="s">
        <v>1657</v>
      </c>
      <c r="AB150" t="s">
        <v>1658</v>
      </c>
      <c r="AC150" t="s">
        <v>1659</v>
      </c>
      <c r="AD150">
        <v>2</v>
      </c>
      <c r="AE150" t="s">
        <v>91</v>
      </c>
    </row>
    <row r="151" spans="1:31" x14ac:dyDescent="0.25">
      <c r="B151" t="s">
        <v>878</v>
      </c>
      <c r="C151" t="s">
        <v>246</v>
      </c>
      <c r="D151" s="8" t="s">
        <v>1392</v>
      </c>
      <c r="E151" t="s">
        <v>1213</v>
      </c>
      <c r="F151" t="s">
        <v>1213</v>
      </c>
      <c r="G151" t="s">
        <v>70</v>
      </c>
      <c r="H151" t="s">
        <v>1649</v>
      </c>
      <c r="I151" t="s">
        <v>72</v>
      </c>
      <c r="J151" t="s">
        <v>242</v>
      </c>
      <c r="K151" s="8" t="s">
        <v>1648</v>
      </c>
      <c r="L151" t="s">
        <v>792</v>
      </c>
      <c r="M151" s="8" t="s">
        <v>671</v>
      </c>
      <c r="N151">
        <v>1.19</v>
      </c>
      <c r="O151" t="s">
        <v>1660</v>
      </c>
      <c r="P151" t="s">
        <v>1661</v>
      </c>
      <c r="Q151" t="s">
        <v>1213</v>
      </c>
      <c r="R151" t="s">
        <v>1662</v>
      </c>
      <c r="S151" t="s">
        <v>1663</v>
      </c>
      <c r="T151" t="s">
        <v>1343</v>
      </c>
      <c r="U151" t="s">
        <v>1664</v>
      </c>
      <c r="V151" t="s">
        <v>1345</v>
      </c>
      <c r="W151" t="s">
        <v>107</v>
      </c>
      <c r="X151" t="s">
        <v>272</v>
      </c>
      <c r="Y151" t="s">
        <v>1047</v>
      </c>
      <c r="Z151" t="s">
        <v>1262</v>
      </c>
      <c r="AA151" t="s">
        <v>1665</v>
      </c>
      <c r="AB151" t="s">
        <v>1666</v>
      </c>
      <c r="AC151" t="s">
        <v>1667</v>
      </c>
      <c r="AD151">
        <v>2</v>
      </c>
      <c r="AE151" t="s">
        <v>91</v>
      </c>
    </row>
    <row r="152" spans="1:31" x14ac:dyDescent="0.25">
      <c r="B152" t="s">
        <v>997</v>
      </c>
      <c r="C152" t="s">
        <v>93</v>
      </c>
      <c r="D152" s="8" t="s">
        <v>1170</v>
      </c>
      <c r="E152" t="s">
        <v>999</v>
      </c>
      <c r="F152" t="s">
        <v>999</v>
      </c>
      <c r="G152" t="s">
        <v>281</v>
      </c>
      <c r="H152" t="s">
        <v>1622</v>
      </c>
      <c r="I152" t="s">
        <v>72</v>
      </c>
      <c r="J152" t="s">
        <v>1518</v>
      </c>
      <c r="K152" s="8" t="s">
        <v>1623</v>
      </c>
      <c r="L152" t="s">
        <v>1624</v>
      </c>
      <c r="M152" s="8" t="s">
        <v>737</v>
      </c>
      <c r="N152">
        <v>2.7</v>
      </c>
      <c r="O152" t="s">
        <v>1668</v>
      </c>
      <c r="P152" t="s">
        <v>1669</v>
      </c>
      <c r="Q152" t="s">
        <v>1002</v>
      </c>
      <c r="R152" t="s">
        <v>1003</v>
      </c>
      <c r="S152" t="s">
        <v>1670</v>
      </c>
      <c r="T152" t="s">
        <v>1005</v>
      </c>
      <c r="U152" t="s">
        <v>1006</v>
      </c>
      <c r="V152" t="s">
        <v>1007</v>
      </c>
      <c r="W152" t="s">
        <v>84</v>
      </c>
      <c r="X152" t="s">
        <v>435</v>
      </c>
      <c r="Y152" t="s">
        <v>468</v>
      </c>
      <c r="Z152" t="s">
        <v>1671</v>
      </c>
      <c r="AA152" t="s">
        <v>1315</v>
      </c>
      <c r="AB152" t="s">
        <v>1672</v>
      </c>
      <c r="AC152" t="s">
        <v>1673</v>
      </c>
      <c r="AD152">
        <v>2</v>
      </c>
      <c r="AE152" t="s">
        <v>91</v>
      </c>
    </row>
    <row r="153" spans="1:31" x14ac:dyDescent="0.25">
      <c r="B153" t="s">
        <v>375</v>
      </c>
      <c r="C153" t="s">
        <v>97</v>
      </c>
      <c r="D153" s="8" t="s">
        <v>1674</v>
      </c>
      <c r="E153" t="s">
        <v>377</v>
      </c>
      <c r="F153" t="s">
        <v>377</v>
      </c>
      <c r="G153" t="s">
        <v>70</v>
      </c>
      <c r="H153" t="s">
        <v>1622</v>
      </c>
      <c r="I153" t="s">
        <v>72</v>
      </c>
      <c r="J153" t="s">
        <v>138</v>
      </c>
      <c r="K153" s="8" t="s">
        <v>1586</v>
      </c>
      <c r="L153" t="s">
        <v>800</v>
      </c>
      <c r="M153" s="8" t="s">
        <v>737</v>
      </c>
      <c r="N153">
        <v>2.37</v>
      </c>
      <c r="O153" t="s">
        <v>1675</v>
      </c>
      <c r="P153" t="s">
        <v>1676</v>
      </c>
      <c r="Q153" t="s">
        <v>884</v>
      </c>
      <c r="R153" t="s">
        <v>1677</v>
      </c>
      <c r="S153" t="s">
        <v>1441</v>
      </c>
      <c r="T153" t="s">
        <v>971</v>
      </c>
      <c r="U153" t="s">
        <v>385</v>
      </c>
      <c r="V153" t="s">
        <v>972</v>
      </c>
      <c r="W153" t="s">
        <v>84</v>
      </c>
      <c r="X153" t="s">
        <v>767</v>
      </c>
      <c r="Y153" t="s">
        <v>962</v>
      </c>
      <c r="Z153" t="s">
        <v>1678</v>
      </c>
      <c r="AA153" t="s">
        <v>1322</v>
      </c>
      <c r="AB153" t="s">
        <v>1679</v>
      </c>
      <c r="AC153" t="s">
        <v>1680</v>
      </c>
      <c r="AD153">
        <v>2</v>
      </c>
      <c r="AE153" t="s">
        <v>91</v>
      </c>
    </row>
    <row r="154" spans="1:31" x14ac:dyDescent="0.25">
      <c r="B154" t="s">
        <v>114</v>
      </c>
      <c r="C154" t="s">
        <v>115</v>
      </c>
      <c r="D154" s="8" t="s">
        <v>1394</v>
      </c>
      <c r="E154" t="s">
        <v>912</v>
      </c>
      <c r="F154" t="s">
        <v>912</v>
      </c>
      <c r="G154" t="s">
        <v>281</v>
      </c>
      <c r="H154" t="s">
        <v>567</v>
      </c>
      <c r="I154" t="s">
        <v>72</v>
      </c>
      <c r="J154" t="s">
        <v>422</v>
      </c>
      <c r="K154" s="8" t="s">
        <v>1181</v>
      </c>
      <c r="L154" t="s">
        <v>1681</v>
      </c>
      <c r="M154" s="8" t="s">
        <v>487</v>
      </c>
      <c r="N154">
        <v>3.43</v>
      </c>
      <c r="O154" t="s">
        <v>1354</v>
      </c>
      <c r="P154" t="s">
        <v>545</v>
      </c>
      <c r="Q154" t="s">
        <v>1682</v>
      </c>
      <c r="R154" t="s">
        <v>1683</v>
      </c>
      <c r="S154" t="s">
        <v>1358</v>
      </c>
      <c r="T154" t="s">
        <v>1359</v>
      </c>
      <c r="U154" t="s">
        <v>1360</v>
      </c>
      <c r="V154" t="s">
        <v>1323</v>
      </c>
      <c r="W154" t="s">
        <v>107</v>
      </c>
      <c r="X154" t="s">
        <v>131</v>
      </c>
      <c r="Y154" t="s">
        <v>920</v>
      </c>
      <c r="Z154" t="s">
        <v>1361</v>
      </c>
      <c r="AA154" t="s">
        <v>1362</v>
      </c>
      <c r="AB154" t="s">
        <v>1684</v>
      </c>
      <c r="AC154" t="s">
        <v>1685</v>
      </c>
      <c r="AD154">
        <v>1</v>
      </c>
      <c r="AE154" t="s">
        <v>91</v>
      </c>
    </row>
    <row r="155" spans="1:31" x14ac:dyDescent="0.25">
      <c r="B155" t="s">
        <v>338</v>
      </c>
      <c r="C155" t="s">
        <v>339</v>
      </c>
      <c r="D155" s="8" t="s">
        <v>1686</v>
      </c>
      <c r="E155" t="s">
        <v>341</v>
      </c>
      <c r="F155" t="s">
        <v>341</v>
      </c>
      <c r="G155" t="s">
        <v>281</v>
      </c>
      <c r="H155" t="s">
        <v>554</v>
      </c>
      <c r="I155" t="s">
        <v>72</v>
      </c>
      <c r="J155" t="s">
        <v>1015</v>
      </c>
      <c r="K155" s="8" t="s">
        <v>1687</v>
      </c>
      <c r="L155" t="s">
        <v>1226</v>
      </c>
      <c r="M155" s="8" t="s">
        <v>1227</v>
      </c>
      <c r="N155" t="s">
        <v>1228</v>
      </c>
      <c r="O155" t="s">
        <v>350</v>
      </c>
      <c r="P155" t="s">
        <v>1688</v>
      </c>
      <c r="Q155" t="s">
        <v>346</v>
      </c>
      <c r="R155" t="s">
        <v>1553</v>
      </c>
      <c r="S155" t="s">
        <v>766</v>
      </c>
      <c r="T155" t="s">
        <v>349</v>
      </c>
      <c r="U155" t="s">
        <v>1133</v>
      </c>
      <c r="V155" t="s">
        <v>351</v>
      </c>
      <c r="W155" t="s">
        <v>84</v>
      </c>
      <c r="X155" t="s">
        <v>131</v>
      </c>
      <c r="Y155" t="s">
        <v>197</v>
      </c>
      <c r="Z155" t="s">
        <v>1378</v>
      </c>
      <c r="AA155" t="s">
        <v>1379</v>
      </c>
      <c r="AB155" t="s">
        <v>1689</v>
      </c>
      <c r="AC155" t="s">
        <v>1690</v>
      </c>
      <c r="AD155">
        <v>1</v>
      </c>
      <c r="AE155" t="s">
        <v>91</v>
      </c>
    </row>
    <row r="156" spans="1:31" x14ac:dyDescent="0.25">
      <c r="B156" t="s">
        <v>421</v>
      </c>
      <c r="C156" t="s">
        <v>422</v>
      </c>
      <c r="D156" s="8" t="s">
        <v>1181</v>
      </c>
      <c r="E156" t="s">
        <v>1691</v>
      </c>
      <c r="F156" t="s">
        <v>424</v>
      </c>
      <c r="G156" t="s">
        <v>70</v>
      </c>
      <c r="H156" t="s">
        <v>567</v>
      </c>
      <c r="I156" t="s">
        <v>72</v>
      </c>
      <c r="J156" t="s">
        <v>115</v>
      </c>
      <c r="K156" s="8" t="s">
        <v>1394</v>
      </c>
      <c r="L156" t="s">
        <v>1692</v>
      </c>
      <c r="M156" s="8" t="s">
        <v>737</v>
      </c>
      <c r="N156">
        <v>3.8</v>
      </c>
      <c r="O156" t="s">
        <v>1042</v>
      </c>
      <c r="P156" t="s">
        <v>434</v>
      </c>
      <c r="Q156" t="s">
        <v>429</v>
      </c>
      <c r="R156" t="s">
        <v>430</v>
      </c>
      <c r="S156" t="s">
        <v>431</v>
      </c>
      <c r="T156" t="s">
        <v>1312</v>
      </c>
      <c r="U156" t="s">
        <v>433</v>
      </c>
      <c r="V156" t="s">
        <v>434</v>
      </c>
      <c r="W156" t="s">
        <v>107</v>
      </c>
      <c r="X156" t="s">
        <v>131</v>
      </c>
      <c r="Y156" t="s">
        <v>767</v>
      </c>
      <c r="Z156" t="s">
        <v>352</v>
      </c>
      <c r="AA156" t="s">
        <v>1313</v>
      </c>
      <c r="AB156" t="s">
        <v>1693</v>
      </c>
      <c r="AC156" t="s">
        <v>1694</v>
      </c>
      <c r="AD156">
        <v>1</v>
      </c>
      <c r="AE156" t="s">
        <v>91</v>
      </c>
    </row>
    <row r="157" spans="1:31" x14ac:dyDescent="0.25">
      <c r="B157" t="s">
        <v>441</v>
      </c>
      <c r="C157" t="s">
        <v>208</v>
      </c>
      <c r="D157" s="8" t="s">
        <v>1634</v>
      </c>
      <c r="E157" t="s">
        <v>866</v>
      </c>
      <c r="F157" t="s">
        <v>866</v>
      </c>
      <c r="G157" t="s">
        <v>281</v>
      </c>
      <c r="H157" t="s">
        <v>567</v>
      </c>
      <c r="I157" t="s">
        <v>72</v>
      </c>
      <c r="J157" t="s">
        <v>847</v>
      </c>
      <c r="K157" s="8" t="s">
        <v>704</v>
      </c>
      <c r="L157" t="s">
        <v>1636</v>
      </c>
      <c r="M157" s="8" t="s">
        <v>491</v>
      </c>
      <c r="N157">
        <v>2.59</v>
      </c>
      <c r="O157" t="s">
        <v>1695</v>
      </c>
      <c r="P157" t="s">
        <v>1139</v>
      </c>
      <c r="Q157" t="s">
        <v>1696</v>
      </c>
      <c r="R157" t="s">
        <v>812</v>
      </c>
      <c r="S157" t="s">
        <v>872</v>
      </c>
      <c r="T157" t="s">
        <v>1429</v>
      </c>
      <c r="U157" t="s">
        <v>1354</v>
      </c>
      <c r="V157" t="s">
        <v>452</v>
      </c>
      <c r="W157" t="s">
        <v>107</v>
      </c>
      <c r="X157" t="s">
        <v>272</v>
      </c>
      <c r="Y157" t="s">
        <v>1697</v>
      </c>
      <c r="Z157" t="s">
        <v>1698</v>
      </c>
      <c r="AA157" t="s">
        <v>1699</v>
      </c>
      <c r="AB157" t="s">
        <v>1700</v>
      </c>
      <c r="AC157" t="s">
        <v>1701</v>
      </c>
      <c r="AD157">
        <v>1</v>
      </c>
      <c r="AE157" t="s">
        <v>91</v>
      </c>
    </row>
    <row r="158" spans="1:31" x14ac:dyDescent="0.25">
      <c r="B158" t="s">
        <v>241</v>
      </c>
      <c r="C158" t="s">
        <v>242</v>
      </c>
      <c r="D158" s="8" t="s">
        <v>1648</v>
      </c>
      <c r="E158" t="s">
        <v>985</v>
      </c>
      <c r="F158" t="s">
        <v>985</v>
      </c>
      <c r="G158" t="s">
        <v>281</v>
      </c>
      <c r="H158" t="s">
        <v>1649</v>
      </c>
      <c r="I158" t="s">
        <v>72</v>
      </c>
      <c r="J158" t="s">
        <v>246</v>
      </c>
      <c r="K158" s="8" t="s">
        <v>1392</v>
      </c>
      <c r="L158" t="s">
        <v>1650</v>
      </c>
      <c r="M158" s="8" t="s">
        <v>144</v>
      </c>
      <c r="N158" t="s">
        <v>809</v>
      </c>
      <c r="O158" t="s">
        <v>1702</v>
      </c>
      <c r="P158" t="s">
        <v>1703</v>
      </c>
      <c r="Q158" t="s">
        <v>635</v>
      </c>
      <c r="R158" t="s">
        <v>249</v>
      </c>
      <c r="S158" t="s">
        <v>252</v>
      </c>
      <c r="T158" t="s">
        <v>1704</v>
      </c>
      <c r="U158" t="s">
        <v>254</v>
      </c>
      <c r="V158" t="s">
        <v>1705</v>
      </c>
      <c r="W158" t="s">
        <v>84</v>
      </c>
      <c r="X158" t="s">
        <v>256</v>
      </c>
      <c r="Y158" t="s">
        <v>1706</v>
      </c>
      <c r="Z158" t="s">
        <v>1707</v>
      </c>
      <c r="AA158" t="s">
        <v>1708</v>
      </c>
      <c r="AB158" t="s">
        <v>1709</v>
      </c>
      <c r="AC158" t="s">
        <v>1710</v>
      </c>
      <c r="AD158">
        <v>1</v>
      </c>
      <c r="AE158" t="s">
        <v>91</v>
      </c>
    </row>
    <row r="159" spans="1:31" x14ac:dyDescent="0.25">
      <c r="A159" s="3">
        <v>43579</v>
      </c>
      <c r="B159" s="4" t="s">
        <v>36</v>
      </c>
      <c r="C159" s="4" t="s">
        <v>37</v>
      </c>
      <c r="D159" s="9" t="s">
        <v>38</v>
      </c>
      <c r="E159" s="4" t="s">
        <v>39</v>
      </c>
      <c r="F159" s="4" t="s">
        <v>40</v>
      </c>
      <c r="G159" s="4" t="s">
        <v>41</v>
      </c>
      <c r="H159" s="4" t="s">
        <v>42</v>
      </c>
      <c r="I159" s="4" t="s">
        <v>43</v>
      </c>
      <c r="J159" s="4" t="s">
        <v>44</v>
      </c>
      <c r="K159" s="9" t="s">
        <v>45</v>
      </c>
      <c r="L159" s="4" t="s">
        <v>46</v>
      </c>
      <c r="M159" s="9" t="s">
        <v>47</v>
      </c>
      <c r="N159" s="4" t="s">
        <v>48</v>
      </c>
      <c r="O159" s="4" t="s">
        <v>49</v>
      </c>
      <c r="P159" s="4" t="s">
        <v>50</v>
      </c>
      <c r="Q159" s="4" t="s">
        <v>51</v>
      </c>
      <c r="R159" s="4" t="s">
        <v>52</v>
      </c>
      <c r="S159" s="4" t="s">
        <v>53</v>
      </c>
      <c r="T159" s="4" t="s">
        <v>54</v>
      </c>
      <c r="U159" s="4" t="s">
        <v>55</v>
      </c>
      <c r="V159" s="4" t="s">
        <v>56</v>
      </c>
      <c r="W159" s="4" t="s">
        <v>57</v>
      </c>
      <c r="X159" s="4" t="s">
        <v>58</v>
      </c>
      <c r="Y159" s="4" t="s">
        <v>59</v>
      </c>
      <c r="Z159" s="4" t="s">
        <v>60</v>
      </c>
      <c r="AA159" s="4" t="s">
        <v>61</v>
      </c>
      <c r="AB159" s="4" t="s">
        <v>62</v>
      </c>
      <c r="AC159" s="4" t="s">
        <v>63</v>
      </c>
      <c r="AD159" s="4" t="s">
        <v>64</v>
      </c>
      <c r="AE159" s="4" t="s">
        <v>65</v>
      </c>
    </row>
    <row r="160" spans="1:31" x14ac:dyDescent="0.25">
      <c r="B160" t="s">
        <v>159</v>
      </c>
      <c r="C160" t="s">
        <v>160</v>
      </c>
      <c r="D160" s="8" t="s">
        <v>1711</v>
      </c>
      <c r="E160" t="s">
        <v>1297</v>
      </c>
      <c r="F160" t="s">
        <v>1297</v>
      </c>
      <c r="G160" t="s">
        <v>70</v>
      </c>
      <c r="H160" t="s">
        <v>301</v>
      </c>
      <c r="I160" t="s">
        <v>119</v>
      </c>
      <c r="J160" t="s">
        <v>302</v>
      </c>
      <c r="K160" s="8" t="s">
        <v>1712</v>
      </c>
      <c r="L160" t="s">
        <v>1713</v>
      </c>
      <c r="M160" s="8" t="s">
        <v>481</v>
      </c>
      <c r="N160">
        <v>6.26</v>
      </c>
      <c r="O160" t="s">
        <v>1301</v>
      </c>
      <c r="P160" t="s">
        <v>1714</v>
      </c>
      <c r="Q160" t="s">
        <v>1303</v>
      </c>
      <c r="R160" t="s">
        <v>1515</v>
      </c>
      <c r="S160" t="s">
        <v>742</v>
      </c>
      <c r="T160" t="s">
        <v>1304</v>
      </c>
      <c r="U160" t="s">
        <v>841</v>
      </c>
      <c r="V160" t="s">
        <v>1305</v>
      </c>
      <c r="W160" t="s">
        <v>107</v>
      </c>
      <c r="X160" t="s">
        <v>131</v>
      </c>
      <c r="Y160" t="s">
        <v>131</v>
      </c>
      <c r="Z160" t="s">
        <v>767</v>
      </c>
      <c r="AA160" t="s">
        <v>1516</v>
      </c>
      <c r="AB160" t="s">
        <v>1306</v>
      </c>
      <c r="AC160" t="s">
        <v>1715</v>
      </c>
      <c r="AD160">
        <v>5</v>
      </c>
      <c r="AE160" t="s">
        <v>91</v>
      </c>
    </row>
    <row r="161" spans="2:31" x14ac:dyDescent="0.25">
      <c r="B161" t="s">
        <v>357</v>
      </c>
      <c r="C161" t="s">
        <v>187</v>
      </c>
      <c r="D161" s="8" t="s">
        <v>1586</v>
      </c>
      <c r="E161" t="s">
        <v>359</v>
      </c>
      <c r="F161" t="s">
        <v>359</v>
      </c>
      <c r="G161" t="s">
        <v>70</v>
      </c>
      <c r="H161" t="s">
        <v>301</v>
      </c>
      <c r="I161" t="s">
        <v>119</v>
      </c>
      <c r="J161" t="s">
        <v>425</v>
      </c>
      <c r="K161" s="8" t="s">
        <v>1716</v>
      </c>
      <c r="L161" t="s">
        <v>426</v>
      </c>
      <c r="M161" s="8" t="s">
        <v>481</v>
      </c>
      <c r="N161">
        <v>5.09</v>
      </c>
      <c r="O161" t="s">
        <v>1367</v>
      </c>
      <c r="P161" t="s">
        <v>1717</v>
      </c>
      <c r="Q161" t="s">
        <v>1718</v>
      </c>
      <c r="R161" t="s">
        <v>364</v>
      </c>
      <c r="S161" t="s">
        <v>365</v>
      </c>
      <c r="T161" t="s">
        <v>1719</v>
      </c>
      <c r="U161" t="s">
        <v>1370</v>
      </c>
      <c r="V161" t="s">
        <v>1720</v>
      </c>
      <c r="W161" t="s">
        <v>84</v>
      </c>
      <c r="X161" t="s">
        <v>197</v>
      </c>
      <c r="Y161" t="s">
        <v>197</v>
      </c>
      <c r="Z161" t="s">
        <v>1721</v>
      </c>
      <c r="AA161" t="s">
        <v>1721</v>
      </c>
      <c r="AB161" t="s">
        <v>1722</v>
      </c>
      <c r="AC161" t="s">
        <v>1723</v>
      </c>
      <c r="AD161">
        <v>5</v>
      </c>
      <c r="AE161" t="s">
        <v>91</v>
      </c>
    </row>
    <row r="162" spans="2:31" x14ac:dyDescent="0.25">
      <c r="B162" t="s">
        <v>878</v>
      </c>
      <c r="C162" t="s">
        <v>246</v>
      </c>
      <c r="D162" s="8" t="s">
        <v>1350</v>
      </c>
      <c r="E162" t="s">
        <v>1724</v>
      </c>
      <c r="F162" t="s">
        <v>1724</v>
      </c>
      <c r="G162" t="s">
        <v>70</v>
      </c>
      <c r="H162" t="s">
        <v>1725</v>
      </c>
      <c r="I162" t="s">
        <v>119</v>
      </c>
      <c r="J162" t="s">
        <v>242</v>
      </c>
      <c r="K162" s="8" t="s">
        <v>1726</v>
      </c>
      <c r="L162" t="s">
        <v>913</v>
      </c>
      <c r="M162" s="8" t="s">
        <v>914</v>
      </c>
      <c r="N162">
        <v>5.92</v>
      </c>
      <c r="O162" t="s">
        <v>1727</v>
      </c>
      <c r="P162" t="s">
        <v>1728</v>
      </c>
      <c r="Q162" t="s">
        <v>1729</v>
      </c>
      <c r="R162" t="s">
        <v>1730</v>
      </c>
      <c r="S162" t="s">
        <v>1731</v>
      </c>
      <c r="T162" t="s">
        <v>1343</v>
      </c>
      <c r="U162" t="s">
        <v>1732</v>
      </c>
      <c r="V162" t="s">
        <v>1345</v>
      </c>
      <c r="W162" t="s">
        <v>107</v>
      </c>
      <c r="X162" t="s">
        <v>108</v>
      </c>
      <c r="Y162" t="s">
        <v>1620</v>
      </c>
      <c r="Z162" t="s">
        <v>1733</v>
      </c>
      <c r="AA162" t="s">
        <v>1734</v>
      </c>
      <c r="AB162" t="s">
        <v>1735</v>
      </c>
      <c r="AC162" t="s">
        <v>1736</v>
      </c>
      <c r="AD162">
        <v>4</v>
      </c>
      <c r="AE162" t="s">
        <v>91</v>
      </c>
    </row>
    <row r="163" spans="2:31" x14ac:dyDescent="0.25">
      <c r="B163" t="s">
        <v>456</v>
      </c>
      <c r="C163" t="s">
        <v>165</v>
      </c>
      <c r="D163" s="8" t="s">
        <v>1737</v>
      </c>
      <c r="E163" t="s">
        <v>1341</v>
      </c>
      <c r="F163" t="s">
        <v>1341</v>
      </c>
      <c r="G163" t="s">
        <v>70</v>
      </c>
      <c r="H163" t="s">
        <v>96</v>
      </c>
      <c r="I163" t="s">
        <v>72</v>
      </c>
      <c r="J163" t="s">
        <v>298</v>
      </c>
      <c r="K163" s="8" t="s">
        <v>1674</v>
      </c>
      <c r="L163" t="s">
        <v>1738</v>
      </c>
      <c r="M163" s="8" t="s">
        <v>75</v>
      </c>
      <c r="N163">
        <v>10.38</v>
      </c>
      <c r="O163" t="s">
        <v>1739</v>
      </c>
      <c r="P163" t="s">
        <v>147</v>
      </c>
      <c r="Q163" t="s">
        <v>1740</v>
      </c>
      <c r="R163" t="s">
        <v>1055</v>
      </c>
      <c r="S163" t="s">
        <v>1741</v>
      </c>
      <c r="T163" t="s">
        <v>1580</v>
      </c>
      <c r="U163" t="s">
        <v>1742</v>
      </c>
      <c r="V163" t="s">
        <v>1743</v>
      </c>
      <c r="W163" t="s">
        <v>107</v>
      </c>
      <c r="X163" t="s">
        <v>731</v>
      </c>
      <c r="Y163" t="s">
        <v>1314</v>
      </c>
      <c r="Z163" t="s">
        <v>468</v>
      </c>
      <c r="AA163" t="s">
        <v>1744</v>
      </c>
      <c r="AB163" t="s">
        <v>1192</v>
      </c>
      <c r="AC163" t="s">
        <v>1745</v>
      </c>
      <c r="AD163">
        <v>4</v>
      </c>
      <c r="AE163" t="s">
        <v>91</v>
      </c>
    </row>
    <row r="164" spans="2:31" x14ac:dyDescent="0.25">
      <c r="B164" t="s">
        <v>261</v>
      </c>
      <c r="C164" t="s">
        <v>242</v>
      </c>
      <c r="D164" s="8" t="s">
        <v>1746</v>
      </c>
      <c r="E164" t="s">
        <v>1393</v>
      </c>
      <c r="F164" t="s">
        <v>1393</v>
      </c>
      <c r="G164" t="s">
        <v>281</v>
      </c>
      <c r="H164" t="s">
        <v>1725</v>
      </c>
      <c r="I164" t="s">
        <v>119</v>
      </c>
      <c r="J164" t="s">
        <v>246</v>
      </c>
      <c r="K164" s="8" t="s">
        <v>1394</v>
      </c>
      <c r="L164" t="s">
        <v>925</v>
      </c>
      <c r="M164" s="8" t="s">
        <v>481</v>
      </c>
      <c r="N164">
        <v>4.74</v>
      </c>
      <c r="O164" t="s">
        <v>1651</v>
      </c>
      <c r="P164" t="s">
        <v>1747</v>
      </c>
      <c r="Q164" t="s">
        <v>1398</v>
      </c>
      <c r="R164" t="s">
        <v>978</v>
      </c>
      <c r="S164" t="s">
        <v>268</v>
      </c>
      <c r="T164" t="s">
        <v>1748</v>
      </c>
      <c r="U164" t="s">
        <v>270</v>
      </c>
      <c r="V164" t="s">
        <v>1655</v>
      </c>
      <c r="W164" t="s">
        <v>84</v>
      </c>
      <c r="X164" t="s">
        <v>1749</v>
      </c>
      <c r="Y164" t="s">
        <v>197</v>
      </c>
      <c r="Z164" t="s">
        <v>1485</v>
      </c>
      <c r="AA164" t="s">
        <v>1750</v>
      </c>
      <c r="AB164" t="s">
        <v>1751</v>
      </c>
      <c r="AC164" t="s">
        <v>1752</v>
      </c>
      <c r="AD164">
        <v>4</v>
      </c>
      <c r="AE164" t="s">
        <v>91</v>
      </c>
    </row>
    <row r="165" spans="2:31" x14ac:dyDescent="0.25">
      <c r="B165" t="s">
        <v>816</v>
      </c>
      <c r="C165" t="s">
        <v>73</v>
      </c>
      <c r="D165" s="8" t="s">
        <v>1519</v>
      </c>
      <c r="E165" t="s">
        <v>817</v>
      </c>
      <c r="F165" t="s">
        <v>818</v>
      </c>
      <c r="G165" t="s">
        <v>70</v>
      </c>
      <c r="H165" t="s">
        <v>1753</v>
      </c>
      <c r="I165" t="s">
        <v>119</v>
      </c>
      <c r="J165" t="s">
        <v>342</v>
      </c>
      <c r="K165" s="8" t="s">
        <v>1754</v>
      </c>
      <c r="L165" t="s">
        <v>762</v>
      </c>
      <c r="M165" s="8" t="s">
        <v>122</v>
      </c>
      <c r="N165">
        <v>4.82</v>
      </c>
      <c r="O165" t="s">
        <v>1755</v>
      </c>
      <c r="P165" t="s">
        <v>1756</v>
      </c>
      <c r="Q165" t="s">
        <v>822</v>
      </c>
      <c r="R165" t="s">
        <v>1757</v>
      </c>
      <c r="S165" t="s">
        <v>1758</v>
      </c>
      <c r="T165" t="s">
        <v>824</v>
      </c>
      <c r="U165" t="s">
        <v>825</v>
      </c>
      <c r="V165" t="s">
        <v>1759</v>
      </c>
      <c r="W165" t="s">
        <v>84</v>
      </c>
      <c r="X165" t="s">
        <v>197</v>
      </c>
      <c r="Y165" t="s">
        <v>468</v>
      </c>
      <c r="Z165" t="s">
        <v>1671</v>
      </c>
      <c r="AA165" t="s">
        <v>1760</v>
      </c>
      <c r="AB165" t="s">
        <v>1761</v>
      </c>
      <c r="AC165" t="s">
        <v>148</v>
      </c>
      <c r="AD165">
        <v>4</v>
      </c>
      <c r="AE165" t="s">
        <v>91</v>
      </c>
    </row>
    <row r="166" spans="2:31" x14ac:dyDescent="0.25">
      <c r="B166" t="s">
        <v>317</v>
      </c>
      <c r="C166" t="s">
        <v>318</v>
      </c>
      <c r="D166" s="8" t="s">
        <v>1352</v>
      </c>
      <c r="E166" t="s">
        <v>1762</v>
      </c>
      <c r="F166" t="s">
        <v>1762</v>
      </c>
      <c r="G166" t="s">
        <v>70</v>
      </c>
      <c r="H166" t="s">
        <v>164</v>
      </c>
      <c r="I166" t="s">
        <v>72</v>
      </c>
      <c r="J166" t="s">
        <v>322</v>
      </c>
      <c r="K166" s="8" t="s">
        <v>1648</v>
      </c>
      <c r="L166" t="s">
        <v>1763</v>
      </c>
      <c r="M166" s="8" t="s">
        <v>144</v>
      </c>
      <c r="N166">
        <v>2.5499999999999998</v>
      </c>
      <c r="O166" t="s">
        <v>1764</v>
      </c>
      <c r="P166" t="s">
        <v>1765</v>
      </c>
      <c r="Q166" t="s">
        <v>1766</v>
      </c>
      <c r="R166" t="s">
        <v>1767</v>
      </c>
      <c r="S166" t="s">
        <v>1768</v>
      </c>
      <c r="T166" t="s">
        <v>1769</v>
      </c>
      <c r="U166" t="s">
        <v>223</v>
      </c>
      <c r="V166" t="s">
        <v>1594</v>
      </c>
      <c r="W166" t="s">
        <v>107</v>
      </c>
      <c r="X166" t="s">
        <v>1770</v>
      </c>
      <c r="Y166" t="s">
        <v>1771</v>
      </c>
      <c r="Z166" t="s">
        <v>1772</v>
      </c>
      <c r="AA166" t="s">
        <v>1773</v>
      </c>
      <c r="AB166" t="s">
        <v>1774</v>
      </c>
      <c r="AC166" t="s">
        <v>1775</v>
      </c>
      <c r="AD166">
        <v>3</v>
      </c>
      <c r="AE166" t="s">
        <v>91</v>
      </c>
    </row>
    <row r="167" spans="2:31" x14ac:dyDescent="0.25">
      <c r="B167" t="s">
        <v>278</v>
      </c>
      <c r="C167" t="s">
        <v>142</v>
      </c>
      <c r="D167" s="8" t="s">
        <v>1776</v>
      </c>
      <c r="E167" t="s">
        <v>227</v>
      </c>
      <c r="F167" t="s">
        <v>227</v>
      </c>
      <c r="G167" t="s">
        <v>70</v>
      </c>
      <c r="H167" t="s">
        <v>164</v>
      </c>
      <c r="I167" t="s">
        <v>72</v>
      </c>
      <c r="J167" t="s">
        <v>774</v>
      </c>
      <c r="K167" s="8" t="s">
        <v>1634</v>
      </c>
      <c r="L167" t="s">
        <v>775</v>
      </c>
      <c r="M167" s="8" t="s">
        <v>481</v>
      </c>
      <c r="N167">
        <v>3.38</v>
      </c>
      <c r="O167" t="s">
        <v>1777</v>
      </c>
      <c r="P167" t="s">
        <v>1778</v>
      </c>
      <c r="Q167" t="s">
        <v>1779</v>
      </c>
      <c r="R167" t="s">
        <v>662</v>
      </c>
      <c r="S167" t="s">
        <v>1780</v>
      </c>
      <c r="T167" t="s">
        <v>288</v>
      </c>
      <c r="U167" t="s">
        <v>289</v>
      </c>
      <c r="V167" t="s">
        <v>1781</v>
      </c>
      <c r="W167" t="s">
        <v>84</v>
      </c>
      <c r="X167" t="s">
        <v>1126</v>
      </c>
      <c r="Y167" t="s">
        <v>1190</v>
      </c>
      <c r="Z167" t="s">
        <v>1782</v>
      </c>
      <c r="AA167" t="s">
        <v>1783</v>
      </c>
      <c r="AB167" t="s">
        <v>1784</v>
      </c>
      <c r="AC167" t="s">
        <v>1785</v>
      </c>
      <c r="AD167">
        <v>3</v>
      </c>
      <c r="AE167" t="s">
        <v>91</v>
      </c>
    </row>
    <row r="168" spans="2:31" x14ac:dyDescent="0.25">
      <c r="B168" t="s">
        <v>421</v>
      </c>
      <c r="C168" t="s">
        <v>422</v>
      </c>
      <c r="D168" s="8" t="s">
        <v>1279</v>
      </c>
      <c r="E168" t="s">
        <v>1691</v>
      </c>
      <c r="F168" t="s">
        <v>424</v>
      </c>
      <c r="G168" t="s">
        <v>70</v>
      </c>
      <c r="H168" t="s">
        <v>96</v>
      </c>
      <c r="I168" t="s">
        <v>72</v>
      </c>
      <c r="J168" t="s">
        <v>115</v>
      </c>
      <c r="K168" s="8" t="s">
        <v>1786</v>
      </c>
      <c r="L168" t="s">
        <v>1787</v>
      </c>
      <c r="M168" s="8" t="s">
        <v>671</v>
      </c>
      <c r="N168">
        <v>5.4</v>
      </c>
      <c r="O168" t="s">
        <v>1042</v>
      </c>
      <c r="P168" t="s">
        <v>604</v>
      </c>
      <c r="Q168" t="s">
        <v>1788</v>
      </c>
      <c r="R168" t="s">
        <v>1789</v>
      </c>
      <c r="S168" t="s">
        <v>431</v>
      </c>
      <c r="T168" t="s">
        <v>1312</v>
      </c>
      <c r="U168" t="s">
        <v>604</v>
      </c>
      <c r="V168" t="s">
        <v>434</v>
      </c>
      <c r="W168" t="s">
        <v>107</v>
      </c>
      <c r="X168" t="s">
        <v>1790</v>
      </c>
      <c r="Y168" t="s">
        <v>1791</v>
      </c>
      <c r="Z168" t="s">
        <v>175</v>
      </c>
      <c r="AA168" t="s">
        <v>175</v>
      </c>
      <c r="AB168" t="s">
        <v>1442</v>
      </c>
      <c r="AC168" t="s">
        <v>770</v>
      </c>
      <c r="AD168">
        <v>3</v>
      </c>
      <c r="AE168" t="s">
        <v>91</v>
      </c>
    </row>
    <row r="169" spans="2:31" x14ac:dyDescent="0.25">
      <c r="B169" t="s">
        <v>241</v>
      </c>
      <c r="C169" t="s">
        <v>242</v>
      </c>
      <c r="D169" s="8" t="s">
        <v>1746</v>
      </c>
      <c r="E169" t="s">
        <v>988</v>
      </c>
      <c r="F169" t="s">
        <v>988</v>
      </c>
      <c r="G169" t="s">
        <v>281</v>
      </c>
      <c r="H169" t="s">
        <v>1725</v>
      </c>
      <c r="I169" t="s">
        <v>119</v>
      </c>
      <c r="J169" t="s">
        <v>246</v>
      </c>
      <c r="K169" s="8" t="s">
        <v>1394</v>
      </c>
      <c r="L169" t="s">
        <v>925</v>
      </c>
      <c r="M169" s="8" t="s">
        <v>481</v>
      </c>
      <c r="N169">
        <v>4.74</v>
      </c>
      <c r="O169" t="s">
        <v>1702</v>
      </c>
      <c r="P169" t="s">
        <v>1792</v>
      </c>
      <c r="Q169" t="s">
        <v>1793</v>
      </c>
      <c r="R169" t="s">
        <v>989</v>
      </c>
      <c r="S169" t="s">
        <v>252</v>
      </c>
      <c r="T169" t="s">
        <v>1704</v>
      </c>
      <c r="U169" t="s">
        <v>254</v>
      </c>
      <c r="V169" t="s">
        <v>1705</v>
      </c>
      <c r="W169" t="s">
        <v>84</v>
      </c>
      <c r="X169" t="s">
        <v>1794</v>
      </c>
      <c r="Y169" t="s">
        <v>1595</v>
      </c>
      <c r="Z169" t="s">
        <v>1795</v>
      </c>
      <c r="AA169" t="s">
        <v>1796</v>
      </c>
      <c r="AB169" t="s">
        <v>1797</v>
      </c>
      <c r="AC169" t="s">
        <v>1798</v>
      </c>
      <c r="AD169">
        <v>3</v>
      </c>
      <c r="AE169" t="s">
        <v>91</v>
      </c>
    </row>
    <row r="170" spans="2:31" x14ac:dyDescent="0.25">
      <c r="B170" t="s">
        <v>1799</v>
      </c>
      <c r="C170" t="s">
        <v>951</v>
      </c>
      <c r="D170" s="8" t="s">
        <v>1350</v>
      </c>
      <c r="E170" t="s">
        <v>1800</v>
      </c>
      <c r="F170" t="s">
        <v>1800</v>
      </c>
      <c r="G170" t="s">
        <v>70</v>
      </c>
      <c r="H170" t="s">
        <v>164</v>
      </c>
      <c r="I170" t="s">
        <v>72</v>
      </c>
      <c r="J170" t="s">
        <v>67</v>
      </c>
      <c r="K170" s="8" t="s">
        <v>1392</v>
      </c>
      <c r="L170" t="s">
        <v>1801</v>
      </c>
      <c r="M170" s="8" t="s">
        <v>144</v>
      </c>
      <c r="N170" t="s">
        <v>1228</v>
      </c>
      <c r="O170" t="s">
        <v>1802</v>
      </c>
      <c r="P170" t="s">
        <v>1803</v>
      </c>
      <c r="Q170" t="s">
        <v>1804</v>
      </c>
      <c r="R170" t="s">
        <v>1805</v>
      </c>
      <c r="S170" t="s">
        <v>1806</v>
      </c>
      <c r="T170" t="s">
        <v>1539</v>
      </c>
      <c r="U170" t="s">
        <v>1807</v>
      </c>
      <c r="V170" t="s">
        <v>1808</v>
      </c>
      <c r="W170" t="s">
        <v>107</v>
      </c>
      <c r="X170" t="s">
        <v>1809</v>
      </c>
      <c r="Y170" t="s">
        <v>1810</v>
      </c>
      <c r="Z170" t="s">
        <v>1811</v>
      </c>
      <c r="AA170" t="s">
        <v>1812</v>
      </c>
      <c r="AB170" t="s">
        <v>1813</v>
      </c>
      <c r="AC170" t="s">
        <v>1814</v>
      </c>
      <c r="AD170">
        <v>3</v>
      </c>
      <c r="AE170" t="s">
        <v>91</v>
      </c>
    </row>
    <row r="171" spans="2:31" x14ac:dyDescent="0.25">
      <c r="B171" t="s">
        <v>1815</v>
      </c>
      <c r="C171" t="s">
        <v>422</v>
      </c>
      <c r="D171" s="8" t="s">
        <v>1279</v>
      </c>
      <c r="E171" t="s">
        <v>1816</v>
      </c>
      <c r="F171" t="s">
        <v>1816</v>
      </c>
      <c r="G171" t="s">
        <v>70</v>
      </c>
      <c r="H171" t="s">
        <v>96</v>
      </c>
      <c r="I171" t="s">
        <v>72</v>
      </c>
      <c r="J171" t="s">
        <v>115</v>
      </c>
      <c r="K171" s="8" t="s">
        <v>1786</v>
      </c>
      <c r="L171" t="s">
        <v>1787</v>
      </c>
      <c r="M171" s="8" t="s">
        <v>671</v>
      </c>
      <c r="N171">
        <v>5.4</v>
      </c>
      <c r="O171" t="s">
        <v>1817</v>
      </c>
      <c r="P171" t="s">
        <v>1818</v>
      </c>
      <c r="Q171" t="s">
        <v>1819</v>
      </c>
      <c r="R171" t="s">
        <v>1820</v>
      </c>
      <c r="S171" t="s">
        <v>1821</v>
      </c>
      <c r="T171" t="s">
        <v>1822</v>
      </c>
      <c r="U171" t="s">
        <v>1823</v>
      </c>
      <c r="V171" t="s">
        <v>1824</v>
      </c>
      <c r="W171" t="s">
        <v>107</v>
      </c>
      <c r="X171" t="s">
        <v>1825</v>
      </c>
      <c r="Y171" t="s">
        <v>1826</v>
      </c>
      <c r="Z171" t="s">
        <v>1827</v>
      </c>
      <c r="AA171" t="s">
        <v>1828</v>
      </c>
      <c r="AB171" t="s">
        <v>1829</v>
      </c>
      <c r="AC171" t="s">
        <v>1830</v>
      </c>
      <c r="AD171">
        <v>3</v>
      </c>
      <c r="AE171" t="s">
        <v>91</v>
      </c>
    </row>
    <row r="172" spans="2:31" x14ac:dyDescent="0.25">
      <c r="B172" t="s">
        <v>1831</v>
      </c>
      <c r="C172" t="s">
        <v>951</v>
      </c>
      <c r="D172" s="8" t="s">
        <v>1350</v>
      </c>
      <c r="E172" t="s">
        <v>1832</v>
      </c>
      <c r="F172" t="s">
        <v>1832</v>
      </c>
      <c r="G172" t="s">
        <v>70</v>
      </c>
      <c r="H172" t="s">
        <v>164</v>
      </c>
      <c r="I172" t="s">
        <v>72</v>
      </c>
      <c r="J172" t="s">
        <v>67</v>
      </c>
      <c r="K172" s="8" t="s">
        <v>1392</v>
      </c>
      <c r="L172" t="s">
        <v>1801</v>
      </c>
      <c r="M172" s="8" t="s">
        <v>144</v>
      </c>
      <c r="N172" t="s">
        <v>1228</v>
      </c>
      <c r="O172" t="s">
        <v>1833</v>
      </c>
      <c r="P172" t="s">
        <v>349</v>
      </c>
      <c r="Q172" t="s">
        <v>1834</v>
      </c>
      <c r="R172" t="s">
        <v>1835</v>
      </c>
      <c r="S172" t="s">
        <v>1836</v>
      </c>
      <c r="T172" t="s">
        <v>1837</v>
      </c>
      <c r="U172" t="s">
        <v>123</v>
      </c>
      <c r="V172" t="s">
        <v>239</v>
      </c>
      <c r="W172" t="s">
        <v>107</v>
      </c>
      <c r="X172" t="s">
        <v>1838</v>
      </c>
      <c r="Y172" t="s">
        <v>332</v>
      </c>
      <c r="Z172" t="s">
        <v>1839</v>
      </c>
      <c r="AA172" t="s">
        <v>1840</v>
      </c>
      <c r="AB172" t="s">
        <v>1841</v>
      </c>
      <c r="AC172" t="s">
        <v>90</v>
      </c>
      <c r="AD172">
        <v>2</v>
      </c>
      <c r="AE172" t="s">
        <v>91</v>
      </c>
    </row>
    <row r="173" spans="2:31" x14ac:dyDescent="0.25">
      <c r="B173" t="s">
        <v>92</v>
      </c>
      <c r="C173" t="s">
        <v>93</v>
      </c>
      <c r="D173" s="8" t="s">
        <v>1586</v>
      </c>
      <c r="E173" t="s">
        <v>642</v>
      </c>
      <c r="F173" t="s">
        <v>642</v>
      </c>
      <c r="G173" t="s">
        <v>281</v>
      </c>
      <c r="H173" t="s">
        <v>1842</v>
      </c>
      <c r="I173" t="s">
        <v>119</v>
      </c>
      <c r="J173" t="s">
        <v>1518</v>
      </c>
      <c r="K173" s="8" t="s">
        <v>1843</v>
      </c>
      <c r="L173" t="s">
        <v>1844</v>
      </c>
      <c r="M173" s="8" t="s">
        <v>914</v>
      </c>
      <c r="N173">
        <v>5.32</v>
      </c>
      <c r="O173" t="s">
        <v>1845</v>
      </c>
      <c r="P173" t="s">
        <v>1544</v>
      </c>
      <c r="Q173" t="s">
        <v>1386</v>
      </c>
      <c r="R173" t="s">
        <v>1846</v>
      </c>
      <c r="S173" t="s">
        <v>103</v>
      </c>
      <c r="T173" t="s">
        <v>1847</v>
      </c>
      <c r="U173" t="s">
        <v>1141</v>
      </c>
      <c r="V173" t="s">
        <v>106</v>
      </c>
      <c r="W173" t="s">
        <v>84</v>
      </c>
      <c r="X173" t="s">
        <v>973</v>
      </c>
      <c r="Y173" t="s">
        <v>1046</v>
      </c>
      <c r="Z173" t="s">
        <v>1848</v>
      </c>
      <c r="AA173" t="s">
        <v>1849</v>
      </c>
      <c r="AB173" t="s">
        <v>1850</v>
      </c>
      <c r="AC173" t="s">
        <v>1851</v>
      </c>
      <c r="AD173">
        <v>2</v>
      </c>
      <c r="AE173" t="s">
        <v>91</v>
      </c>
    </row>
    <row r="174" spans="2:31" x14ac:dyDescent="0.25">
      <c r="B174" t="s">
        <v>1278</v>
      </c>
      <c r="C174" t="s">
        <v>208</v>
      </c>
      <c r="D174" s="8" t="s">
        <v>1648</v>
      </c>
      <c r="E174" t="s">
        <v>1852</v>
      </c>
      <c r="F174" t="s">
        <v>1852</v>
      </c>
      <c r="G174" t="s">
        <v>281</v>
      </c>
      <c r="H174" t="s">
        <v>96</v>
      </c>
      <c r="I174" t="s">
        <v>72</v>
      </c>
      <c r="J174" t="s">
        <v>847</v>
      </c>
      <c r="K174" s="8" t="s">
        <v>1586</v>
      </c>
      <c r="L174" t="s">
        <v>1853</v>
      </c>
      <c r="M174" s="8" t="s">
        <v>671</v>
      </c>
      <c r="N174">
        <v>0.53</v>
      </c>
      <c r="O174" t="s">
        <v>1854</v>
      </c>
      <c r="P174" t="s">
        <v>1855</v>
      </c>
      <c r="Q174" t="s">
        <v>1856</v>
      </c>
      <c r="R174" t="s">
        <v>1857</v>
      </c>
      <c r="S174" t="s">
        <v>1858</v>
      </c>
      <c r="T174" t="s">
        <v>1288</v>
      </c>
      <c r="U174" t="s">
        <v>1859</v>
      </c>
      <c r="V174" t="s">
        <v>1642</v>
      </c>
      <c r="W174" t="s">
        <v>107</v>
      </c>
      <c r="X174" t="s">
        <v>1860</v>
      </c>
      <c r="Y174" t="s">
        <v>1861</v>
      </c>
      <c r="Z174" t="s">
        <v>1862</v>
      </c>
      <c r="AA174" t="s">
        <v>1863</v>
      </c>
      <c r="AB174" t="s">
        <v>1864</v>
      </c>
      <c r="AC174" t="s">
        <v>1865</v>
      </c>
      <c r="AD174">
        <v>2</v>
      </c>
      <c r="AE174" t="s">
        <v>91</v>
      </c>
    </row>
    <row r="175" spans="2:31" x14ac:dyDescent="0.25">
      <c r="B175" t="s">
        <v>1866</v>
      </c>
      <c r="C175" t="s">
        <v>951</v>
      </c>
      <c r="D175" s="8" t="s">
        <v>1350</v>
      </c>
      <c r="E175" t="s">
        <v>1867</v>
      </c>
      <c r="F175" t="s">
        <v>1867</v>
      </c>
      <c r="G175" t="s">
        <v>70</v>
      </c>
      <c r="H175" t="s">
        <v>164</v>
      </c>
      <c r="I175" t="s">
        <v>72</v>
      </c>
      <c r="J175" t="s">
        <v>67</v>
      </c>
      <c r="K175" s="8" t="s">
        <v>1392</v>
      </c>
      <c r="L175" t="s">
        <v>1801</v>
      </c>
      <c r="M175" s="8" t="s">
        <v>144</v>
      </c>
      <c r="N175" t="s">
        <v>1228</v>
      </c>
      <c r="O175" t="s">
        <v>1868</v>
      </c>
      <c r="P175" t="s">
        <v>1869</v>
      </c>
      <c r="Q175" t="s">
        <v>1870</v>
      </c>
      <c r="R175" t="s">
        <v>1871</v>
      </c>
      <c r="S175" t="s">
        <v>1872</v>
      </c>
      <c r="T175" t="s">
        <v>1873</v>
      </c>
      <c r="U175" t="s">
        <v>1874</v>
      </c>
      <c r="V175" t="s">
        <v>1875</v>
      </c>
      <c r="W175" t="s">
        <v>107</v>
      </c>
      <c r="X175" t="s">
        <v>839</v>
      </c>
      <c r="Y175" t="s">
        <v>1876</v>
      </c>
      <c r="Z175" t="s">
        <v>1877</v>
      </c>
      <c r="AA175" t="s">
        <v>1878</v>
      </c>
      <c r="AB175" t="s">
        <v>1879</v>
      </c>
      <c r="AC175" t="s">
        <v>1880</v>
      </c>
      <c r="AD175">
        <v>2</v>
      </c>
      <c r="AE175" t="s">
        <v>91</v>
      </c>
    </row>
    <row r="176" spans="2:31" x14ac:dyDescent="0.25">
      <c r="B176" t="s">
        <v>114</v>
      </c>
      <c r="C176" t="s">
        <v>115</v>
      </c>
      <c r="D176" s="8" t="s">
        <v>1881</v>
      </c>
      <c r="E176" t="s">
        <v>1882</v>
      </c>
      <c r="F176" t="s">
        <v>1882</v>
      </c>
      <c r="G176" t="s">
        <v>281</v>
      </c>
      <c r="H176" t="s">
        <v>96</v>
      </c>
      <c r="I176" t="s">
        <v>72</v>
      </c>
      <c r="J176" t="s">
        <v>422</v>
      </c>
      <c r="K176" s="8" t="s">
        <v>1586</v>
      </c>
      <c r="L176" t="s">
        <v>1883</v>
      </c>
      <c r="M176" s="8" t="s">
        <v>694</v>
      </c>
      <c r="N176">
        <v>2.77</v>
      </c>
      <c r="O176" t="s">
        <v>1884</v>
      </c>
      <c r="P176" t="s">
        <v>1885</v>
      </c>
      <c r="Q176" t="s">
        <v>1886</v>
      </c>
      <c r="R176" t="s">
        <v>1887</v>
      </c>
      <c r="S176" t="s">
        <v>1358</v>
      </c>
      <c r="T176" t="s">
        <v>1888</v>
      </c>
      <c r="U176" t="s">
        <v>1360</v>
      </c>
      <c r="V176" t="s">
        <v>1889</v>
      </c>
      <c r="W176" t="s">
        <v>84</v>
      </c>
      <c r="X176" t="s">
        <v>920</v>
      </c>
      <c r="Y176" t="s">
        <v>133</v>
      </c>
      <c r="Z176" t="s">
        <v>1362</v>
      </c>
      <c r="AA176" t="s">
        <v>1890</v>
      </c>
      <c r="AB176" t="s">
        <v>921</v>
      </c>
      <c r="AC176" t="s">
        <v>1891</v>
      </c>
      <c r="AD176">
        <v>1</v>
      </c>
      <c r="AE176" t="s">
        <v>91</v>
      </c>
    </row>
    <row r="177" spans="1:31" x14ac:dyDescent="0.25">
      <c r="B177" t="s">
        <v>297</v>
      </c>
      <c r="C177" t="s">
        <v>298</v>
      </c>
      <c r="D177" s="8" t="s">
        <v>1299</v>
      </c>
      <c r="E177" t="s">
        <v>772</v>
      </c>
      <c r="F177" t="s">
        <v>772</v>
      </c>
      <c r="G177" t="s">
        <v>281</v>
      </c>
      <c r="H177" t="s">
        <v>96</v>
      </c>
      <c r="I177" t="s">
        <v>72</v>
      </c>
      <c r="J177" t="s">
        <v>165</v>
      </c>
      <c r="K177" s="8" t="s">
        <v>1892</v>
      </c>
      <c r="L177" t="s">
        <v>1893</v>
      </c>
      <c r="M177" s="8" t="s">
        <v>914</v>
      </c>
      <c r="N177">
        <v>1.72</v>
      </c>
      <c r="O177" t="s">
        <v>1894</v>
      </c>
      <c r="P177" t="s">
        <v>1895</v>
      </c>
      <c r="Q177" t="s">
        <v>1896</v>
      </c>
      <c r="R177" t="s">
        <v>1897</v>
      </c>
      <c r="S177" t="s">
        <v>1608</v>
      </c>
      <c r="T177" t="s">
        <v>1450</v>
      </c>
      <c r="U177" t="s">
        <v>1451</v>
      </c>
      <c r="V177" t="s">
        <v>311</v>
      </c>
      <c r="W177" t="s">
        <v>84</v>
      </c>
      <c r="X177" t="s">
        <v>731</v>
      </c>
      <c r="Y177" t="s">
        <v>1898</v>
      </c>
      <c r="Z177" t="s">
        <v>1898</v>
      </c>
      <c r="AA177" t="s">
        <v>862</v>
      </c>
      <c r="AB177" t="s">
        <v>1899</v>
      </c>
      <c r="AC177" t="s">
        <v>1900</v>
      </c>
      <c r="AD177">
        <v>1</v>
      </c>
      <c r="AE177" t="s">
        <v>91</v>
      </c>
    </row>
    <row r="178" spans="1:31" x14ac:dyDescent="0.25">
      <c r="B178" t="s">
        <v>338</v>
      </c>
      <c r="C178" t="s">
        <v>339</v>
      </c>
      <c r="D178" s="8" t="s">
        <v>1309</v>
      </c>
      <c r="E178" t="s">
        <v>341</v>
      </c>
      <c r="F178" t="s">
        <v>341</v>
      </c>
      <c r="G178" t="s">
        <v>281</v>
      </c>
      <c r="H178" t="s">
        <v>301</v>
      </c>
      <c r="I178" t="s">
        <v>119</v>
      </c>
      <c r="J178" t="s">
        <v>1015</v>
      </c>
      <c r="K178" s="8" t="s">
        <v>1754</v>
      </c>
      <c r="L178" t="s">
        <v>1016</v>
      </c>
      <c r="M178" s="8" t="s">
        <v>487</v>
      </c>
      <c r="N178">
        <v>2.25</v>
      </c>
      <c r="O178" t="s">
        <v>350</v>
      </c>
      <c r="P178" t="s">
        <v>1901</v>
      </c>
      <c r="Q178" t="s">
        <v>764</v>
      </c>
      <c r="R178" t="s">
        <v>347</v>
      </c>
      <c r="S178" t="s">
        <v>766</v>
      </c>
      <c r="T178" t="s">
        <v>349</v>
      </c>
      <c r="U178" t="s">
        <v>1133</v>
      </c>
      <c r="V178" t="s">
        <v>351</v>
      </c>
      <c r="W178" t="s">
        <v>107</v>
      </c>
      <c r="X178" t="s">
        <v>131</v>
      </c>
      <c r="Y178" t="s">
        <v>131</v>
      </c>
      <c r="Z178" t="s">
        <v>291</v>
      </c>
      <c r="AA178" t="s">
        <v>1554</v>
      </c>
      <c r="AB178" t="s">
        <v>1380</v>
      </c>
      <c r="AC178" t="s">
        <v>538</v>
      </c>
      <c r="AD178">
        <v>1</v>
      </c>
      <c r="AE178" t="s">
        <v>91</v>
      </c>
    </row>
    <row r="179" spans="1:31" x14ac:dyDescent="0.25">
      <c r="B179" t="s">
        <v>66</v>
      </c>
      <c r="C179" t="s">
        <v>67</v>
      </c>
      <c r="D179" s="8" t="s">
        <v>786</v>
      </c>
      <c r="E179" t="s">
        <v>1902</v>
      </c>
      <c r="F179" t="s">
        <v>1902</v>
      </c>
      <c r="G179" t="s">
        <v>281</v>
      </c>
      <c r="H179" t="s">
        <v>164</v>
      </c>
      <c r="I179" t="s">
        <v>72</v>
      </c>
      <c r="J179" t="s">
        <v>951</v>
      </c>
      <c r="K179" s="8" t="s">
        <v>1394</v>
      </c>
      <c r="L179" t="s">
        <v>952</v>
      </c>
      <c r="M179" s="8" t="s">
        <v>694</v>
      </c>
      <c r="N179">
        <v>3</v>
      </c>
      <c r="O179" t="s">
        <v>1903</v>
      </c>
      <c r="P179" t="s">
        <v>1904</v>
      </c>
      <c r="Q179" t="s">
        <v>1905</v>
      </c>
      <c r="R179" t="s">
        <v>1906</v>
      </c>
      <c r="S179" t="s">
        <v>1615</v>
      </c>
      <c r="T179" t="s">
        <v>1907</v>
      </c>
      <c r="U179" t="s">
        <v>1908</v>
      </c>
      <c r="V179" t="s">
        <v>95</v>
      </c>
      <c r="W179" t="s">
        <v>84</v>
      </c>
      <c r="X179" t="s">
        <v>1909</v>
      </c>
      <c r="Y179" t="s">
        <v>1910</v>
      </c>
      <c r="Z179" t="s">
        <v>1911</v>
      </c>
      <c r="AA179" t="s">
        <v>1912</v>
      </c>
      <c r="AB179" t="s">
        <v>1913</v>
      </c>
      <c r="AC179" t="s">
        <v>1914</v>
      </c>
      <c r="AD179">
        <v>1</v>
      </c>
      <c r="AE179" t="s">
        <v>91</v>
      </c>
    </row>
    <row r="180" spans="1:31" x14ac:dyDescent="0.25">
      <c r="B180" t="s">
        <v>441</v>
      </c>
      <c r="C180" t="s">
        <v>208</v>
      </c>
      <c r="D180" s="8" t="s">
        <v>1648</v>
      </c>
      <c r="E180" t="s">
        <v>1915</v>
      </c>
      <c r="F180" t="s">
        <v>1916</v>
      </c>
      <c r="G180" t="s">
        <v>281</v>
      </c>
      <c r="H180" t="s">
        <v>96</v>
      </c>
      <c r="I180" t="s">
        <v>72</v>
      </c>
      <c r="J180" t="s">
        <v>847</v>
      </c>
      <c r="K180" s="8" t="s">
        <v>1586</v>
      </c>
      <c r="L180" t="s">
        <v>1853</v>
      </c>
      <c r="M180" s="8" t="s">
        <v>671</v>
      </c>
      <c r="N180">
        <v>0.53</v>
      </c>
      <c r="O180" t="s">
        <v>1426</v>
      </c>
      <c r="P180" t="s">
        <v>1917</v>
      </c>
      <c r="Q180" t="s">
        <v>1696</v>
      </c>
      <c r="R180" t="s">
        <v>812</v>
      </c>
      <c r="S180" t="s">
        <v>1918</v>
      </c>
      <c r="T180" t="s">
        <v>1429</v>
      </c>
      <c r="U180" t="s">
        <v>1354</v>
      </c>
      <c r="V180" t="s">
        <v>452</v>
      </c>
      <c r="W180" t="s">
        <v>107</v>
      </c>
      <c r="X180" t="s">
        <v>731</v>
      </c>
      <c r="Y180" t="s">
        <v>1919</v>
      </c>
      <c r="Z180" t="s">
        <v>1860</v>
      </c>
      <c r="AA180" t="s">
        <v>1920</v>
      </c>
      <c r="AB180" t="s">
        <v>1921</v>
      </c>
      <c r="AC180" t="s">
        <v>1922</v>
      </c>
      <c r="AD180">
        <v>1</v>
      </c>
      <c r="AE180" t="s">
        <v>91</v>
      </c>
    </row>
    <row r="181" spans="1:31" x14ac:dyDescent="0.25">
      <c r="B181" t="s">
        <v>1465</v>
      </c>
      <c r="C181" t="s">
        <v>204</v>
      </c>
      <c r="D181" s="8" t="s">
        <v>1309</v>
      </c>
      <c r="E181" t="s">
        <v>1467</v>
      </c>
      <c r="F181" t="s">
        <v>1467</v>
      </c>
      <c r="G181" t="s">
        <v>281</v>
      </c>
      <c r="H181" t="s">
        <v>71</v>
      </c>
      <c r="I181" t="s">
        <v>72</v>
      </c>
      <c r="J181" t="s">
        <v>120</v>
      </c>
      <c r="K181" s="8" t="s">
        <v>1674</v>
      </c>
      <c r="L181" t="s">
        <v>1923</v>
      </c>
      <c r="M181" s="8" t="s">
        <v>491</v>
      </c>
      <c r="N181">
        <v>3.6</v>
      </c>
      <c r="O181" t="s">
        <v>1924</v>
      </c>
      <c r="P181" t="s">
        <v>1925</v>
      </c>
      <c r="Q181" t="s">
        <v>1470</v>
      </c>
      <c r="R181" t="s">
        <v>1471</v>
      </c>
      <c r="S181" t="s">
        <v>1472</v>
      </c>
      <c r="T181" t="s">
        <v>1473</v>
      </c>
      <c r="U181" t="s">
        <v>1926</v>
      </c>
      <c r="V181" t="s">
        <v>1475</v>
      </c>
      <c r="W181" t="s">
        <v>84</v>
      </c>
      <c r="X181" t="s">
        <v>973</v>
      </c>
      <c r="Y181" t="s">
        <v>1927</v>
      </c>
      <c r="Z181" t="s">
        <v>502</v>
      </c>
      <c r="AA181" t="s">
        <v>1928</v>
      </c>
      <c r="AB181" t="s">
        <v>1929</v>
      </c>
      <c r="AC181" t="s">
        <v>1930</v>
      </c>
      <c r="AD181">
        <v>1</v>
      </c>
      <c r="AE181" t="s">
        <v>91</v>
      </c>
    </row>
    <row r="182" spans="1:31" x14ac:dyDescent="0.25">
      <c r="B182" t="s">
        <v>1931</v>
      </c>
      <c r="C182" t="s">
        <v>339</v>
      </c>
      <c r="D182" s="8" t="s">
        <v>1309</v>
      </c>
      <c r="E182" t="s">
        <v>915</v>
      </c>
      <c r="F182" t="s">
        <v>915</v>
      </c>
      <c r="G182" t="s">
        <v>281</v>
      </c>
      <c r="H182" t="s">
        <v>301</v>
      </c>
      <c r="I182" t="s">
        <v>119</v>
      </c>
      <c r="J182" t="s">
        <v>1015</v>
      </c>
      <c r="K182" s="8" t="s">
        <v>1754</v>
      </c>
      <c r="L182" t="s">
        <v>1016</v>
      </c>
      <c r="M182" s="8" t="s">
        <v>487</v>
      </c>
      <c r="N182">
        <v>2.25</v>
      </c>
      <c r="O182" t="s">
        <v>1932</v>
      </c>
      <c r="P182" t="s">
        <v>1933</v>
      </c>
      <c r="Q182" t="s">
        <v>1055</v>
      </c>
      <c r="R182" t="s">
        <v>1932</v>
      </c>
      <c r="S182" t="s">
        <v>1934</v>
      </c>
      <c r="T182" t="s">
        <v>1935</v>
      </c>
      <c r="U182" t="s">
        <v>1936</v>
      </c>
      <c r="V182" t="s">
        <v>1937</v>
      </c>
      <c r="W182" t="s">
        <v>107</v>
      </c>
      <c r="X182" t="s">
        <v>1938</v>
      </c>
      <c r="Y182" t="s">
        <v>1939</v>
      </c>
      <c r="Z182" t="s">
        <v>1940</v>
      </c>
      <c r="AA182" t="s">
        <v>1941</v>
      </c>
      <c r="AB182" t="s">
        <v>1693</v>
      </c>
      <c r="AC182" t="s">
        <v>1942</v>
      </c>
      <c r="AD182">
        <v>1</v>
      </c>
      <c r="AE182" t="s">
        <v>91</v>
      </c>
    </row>
    <row r="183" spans="1:31" x14ac:dyDescent="0.25">
      <c r="B183" t="s">
        <v>1943</v>
      </c>
      <c r="C183" t="s">
        <v>1518</v>
      </c>
      <c r="D183" s="8" t="s">
        <v>1726</v>
      </c>
      <c r="E183" t="s">
        <v>1944</v>
      </c>
      <c r="F183" t="s">
        <v>1944</v>
      </c>
      <c r="G183" t="s">
        <v>70</v>
      </c>
      <c r="H183" t="s">
        <v>1842</v>
      </c>
      <c r="I183" t="s">
        <v>119</v>
      </c>
      <c r="J183" t="s">
        <v>93</v>
      </c>
      <c r="K183" s="8" t="s">
        <v>1634</v>
      </c>
      <c r="L183" t="s">
        <v>1945</v>
      </c>
      <c r="M183" s="8" t="s">
        <v>491</v>
      </c>
      <c r="N183">
        <v>3.48</v>
      </c>
      <c r="O183" t="s">
        <v>1946</v>
      </c>
      <c r="P183" t="s">
        <v>1947</v>
      </c>
      <c r="Q183" t="s">
        <v>1948</v>
      </c>
      <c r="R183" t="s">
        <v>1949</v>
      </c>
      <c r="S183" t="s">
        <v>1950</v>
      </c>
      <c r="T183" t="s">
        <v>1951</v>
      </c>
      <c r="U183" t="s">
        <v>1952</v>
      </c>
      <c r="V183" t="s">
        <v>1953</v>
      </c>
      <c r="W183" t="s">
        <v>107</v>
      </c>
      <c r="X183" t="s">
        <v>1954</v>
      </c>
      <c r="Y183" t="s">
        <v>1955</v>
      </c>
      <c r="Z183" t="s">
        <v>1956</v>
      </c>
      <c r="AA183" t="s">
        <v>1957</v>
      </c>
      <c r="AB183" t="s">
        <v>1958</v>
      </c>
      <c r="AC183" t="s">
        <v>1959</v>
      </c>
      <c r="AD183">
        <v>1</v>
      </c>
      <c r="AE183" t="s">
        <v>91</v>
      </c>
    </row>
    <row r="184" spans="1:31" x14ac:dyDescent="0.25">
      <c r="B184" t="s">
        <v>1960</v>
      </c>
      <c r="C184" t="s">
        <v>302</v>
      </c>
      <c r="D184" s="8" t="s">
        <v>1716</v>
      </c>
      <c r="E184" t="s">
        <v>1961</v>
      </c>
      <c r="F184" t="s">
        <v>1961</v>
      </c>
      <c r="G184" t="s">
        <v>281</v>
      </c>
      <c r="H184" t="s">
        <v>301</v>
      </c>
      <c r="I184" t="s">
        <v>119</v>
      </c>
      <c r="J184" t="s">
        <v>160</v>
      </c>
      <c r="K184" s="8" t="s">
        <v>1438</v>
      </c>
      <c r="L184" t="s">
        <v>1962</v>
      </c>
      <c r="M184" s="8" t="s">
        <v>487</v>
      </c>
      <c r="N184">
        <v>2.16</v>
      </c>
      <c r="O184" t="s">
        <v>1963</v>
      </c>
      <c r="P184" t="s">
        <v>814</v>
      </c>
      <c r="Q184" t="s">
        <v>1963</v>
      </c>
      <c r="R184" t="s">
        <v>1964</v>
      </c>
      <c r="S184" t="s">
        <v>1965</v>
      </c>
      <c r="T184" t="s">
        <v>1966</v>
      </c>
      <c r="U184" t="s">
        <v>1967</v>
      </c>
      <c r="V184" t="s">
        <v>1968</v>
      </c>
      <c r="W184" t="s">
        <v>84</v>
      </c>
      <c r="X184" t="s">
        <v>131</v>
      </c>
      <c r="Y184" t="s">
        <v>332</v>
      </c>
      <c r="Z184" t="s">
        <v>562</v>
      </c>
      <c r="AA184" t="s">
        <v>1969</v>
      </c>
      <c r="AB184" t="s">
        <v>1862</v>
      </c>
      <c r="AC184" t="s">
        <v>1970</v>
      </c>
      <c r="AD184">
        <v>0</v>
      </c>
      <c r="AE184" t="s">
        <v>91</v>
      </c>
    </row>
    <row r="185" spans="1:31" x14ac:dyDescent="0.25">
      <c r="B185" t="s">
        <v>389</v>
      </c>
      <c r="C185" t="s">
        <v>302</v>
      </c>
      <c r="D185" s="8" t="s">
        <v>1716</v>
      </c>
      <c r="E185" t="s">
        <v>1971</v>
      </c>
      <c r="F185" t="s">
        <v>1971</v>
      </c>
      <c r="G185" t="s">
        <v>281</v>
      </c>
      <c r="H185" t="s">
        <v>301</v>
      </c>
      <c r="I185" t="s">
        <v>119</v>
      </c>
      <c r="J185" t="s">
        <v>160</v>
      </c>
      <c r="K185" s="8" t="s">
        <v>1438</v>
      </c>
      <c r="L185" t="s">
        <v>1962</v>
      </c>
      <c r="M185" s="8" t="s">
        <v>487</v>
      </c>
      <c r="N185">
        <v>2.16</v>
      </c>
      <c r="O185" t="s">
        <v>1972</v>
      </c>
      <c r="P185" t="s">
        <v>394</v>
      </c>
      <c r="Q185" t="s">
        <v>1935</v>
      </c>
      <c r="R185" t="s">
        <v>1068</v>
      </c>
      <c r="S185" t="s">
        <v>397</v>
      </c>
      <c r="T185" t="s">
        <v>398</v>
      </c>
      <c r="U185" t="s">
        <v>399</v>
      </c>
      <c r="V185" t="s">
        <v>1972</v>
      </c>
      <c r="W185" t="s">
        <v>84</v>
      </c>
      <c r="X185" t="s">
        <v>744</v>
      </c>
      <c r="Y185" t="s">
        <v>1973</v>
      </c>
      <c r="Z185" t="s">
        <v>1974</v>
      </c>
      <c r="AA185" t="s">
        <v>1975</v>
      </c>
      <c r="AB185" t="s">
        <v>1976</v>
      </c>
      <c r="AC185" t="s">
        <v>1977</v>
      </c>
      <c r="AD185">
        <v>0</v>
      </c>
      <c r="AE185" t="s">
        <v>91</v>
      </c>
    </row>
    <row r="186" spans="1:31" x14ac:dyDescent="0.25">
      <c r="A186" s="3">
        <v>43580</v>
      </c>
      <c r="B186" s="4" t="s">
        <v>36</v>
      </c>
      <c r="C186" s="4" t="s">
        <v>37</v>
      </c>
      <c r="D186" s="9" t="s">
        <v>38</v>
      </c>
      <c r="E186" s="4" t="s">
        <v>39</v>
      </c>
      <c r="F186" s="4" t="s">
        <v>40</v>
      </c>
      <c r="G186" s="4" t="s">
        <v>41</v>
      </c>
      <c r="H186" s="4" t="s">
        <v>42</v>
      </c>
      <c r="I186" s="4" t="s">
        <v>43</v>
      </c>
      <c r="J186" s="4" t="s">
        <v>44</v>
      </c>
      <c r="K186" s="9" t="s">
        <v>45</v>
      </c>
      <c r="L186" s="4" t="s">
        <v>46</v>
      </c>
      <c r="M186" s="9" t="s">
        <v>47</v>
      </c>
      <c r="N186" s="4" t="s">
        <v>48</v>
      </c>
      <c r="O186" s="4" t="s">
        <v>49</v>
      </c>
      <c r="P186" s="4" t="s">
        <v>50</v>
      </c>
      <c r="Q186" s="4" t="s">
        <v>51</v>
      </c>
      <c r="R186" s="4" t="s">
        <v>52</v>
      </c>
      <c r="S186" s="4" t="s">
        <v>53</v>
      </c>
      <c r="T186" s="4" t="s">
        <v>54</v>
      </c>
      <c r="U186" s="4" t="s">
        <v>55</v>
      </c>
      <c r="V186" s="4" t="s">
        <v>56</v>
      </c>
      <c r="W186" s="4" t="s">
        <v>57</v>
      </c>
      <c r="X186" s="4" t="s">
        <v>58</v>
      </c>
      <c r="Y186" s="4" t="s">
        <v>59</v>
      </c>
      <c r="Z186" s="4" t="s">
        <v>60</v>
      </c>
      <c r="AA186" s="4" t="s">
        <v>61</v>
      </c>
      <c r="AB186" s="4" t="s">
        <v>62</v>
      </c>
      <c r="AC186" s="4" t="s">
        <v>63</v>
      </c>
      <c r="AD186" s="4" t="s">
        <v>64</v>
      </c>
      <c r="AE186" s="4" t="s">
        <v>65</v>
      </c>
    </row>
    <row r="187" spans="1:31" x14ac:dyDescent="0.25">
      <c r="B187" t="s">
        <v>278</v>
      </c>
      <c r="C187" t="s">
        <v>142</v>
      </c>
      <c r="D187" s="8" t="s">
        <v>1978</v>
      </c>
      <c r="E187" t="s">
        <v>227</v>
      </c>
      <c r="F187" t="s">
        <v>227</v>
      </c>
      <c r="G187" t="s">
        <v>70</v>
      </c>
      <c r="H187" t="s">
        <v>703</v>
      </c>
      <c r="I187" t="s">
        <v>72</v>
      </c>
      <c r="J187" t="s">
        <v>774</v>
      </c>
      <c r="K187" s="8" t="s">
        <v>1634</v>
      </c>
      <c r="L187" t="s">
        <v>1028</v>
      </c>
      <c r="M187" s="8" t="s">
        <v>497</v>
      </c>
      <c r="N187">
        <v>4.9400000000000004</v>
      </c>
      <c r="O187" t="s">
        <v>1777</v>
      </c>
      <c r="P187" s="10" t="s">
        <v>1979</v>
      </c>
      <c r="Q187" t="s">
        <v>1779</v>
      </c>
      <c r="R187" t="s">
        <v>662</v>
      </c>
      <c r="S187" t="s">
        <v>1780</v>
      </c>
      <c r="T187" t="s">
        <v>288</v>
      </c>
      <c r="U187" t="s">
        <v>289</v>
      </c>
      <c r="V187" t="s">
        <v>1781</v>
      </c>
      <c r="W187" t="s">
        <v>107</v>
      </c>
      <c r="X187" t="s">
        <v>1980</v>
      </c>
      <c r="Y187" t="s">
        <v>1126</v>
      </c>
      <c r="Z187" t="s">
        <v>1981</v>
      </c>
      <c r="AA187" t="s">
        <v>1782</v>
      </c>
      <c r="AB187" t="s">
        <v>1982</v>
      </c>
      <c r="AC187" t="s">
        <v>1785</v>
      </c>
      <c r="AD187">
        <v>4</v>
      </c>
      <c r="AE187" t="s">
        <v>91</v>
      </c>
    </row>
    <row r="188" spans="1:31" x14ac:dyDescent="0.25">
      <c r="B188" t="s">
        <v>357</v>
      </c>
      <c r="C188" t="s">
        <v>187</v>
      </c>
      <c r="D188" s="8" t="s">
        <v>1352</v>
      </c>
      <c r="E188" t="s">
        <v>359</v>
      </c>
      <c r="F188" t="s">
        <v>359</v>
      </c>
      <c r="G188" t="s">
        <v>281</v>
      </c>
      <c r="H188" t="s">
        <v>703</v>
      </c>
      <c r="I188" t="s">
        <v>72</v>
      </c>
      <c r="J188" t="s">
        <v>951</v>
      </c>
      <c r="K188" s="8" t="s">
        <v>1394</v>
      </c>
      <c r="L188" t="s">
        <v>1138</v>
      </c>
      <c r="M188" s="8" t="s">
        <v>1333</v>
      </c>
      <c r="N188">
        <v>5.22</v>
      </c>
      <c r="O188" t="s">
        <v>361</v>
      </c>
      <c r="P188" t="s">
        <v>1873</v>
      </c>
      <c r="Q188" t="s">
        <v>673</v>
      </c>
      <c r="R188" t="s">
        <v>364</v>
      </c>
      <c r="S188" t="s">
        <v>365</v>
      </c>
      <c r="T188" t="s">
        <v>1719</v>
      </c>
      <c r="U188" t="s">
        <v>1370</v>
      </c>
      <c r="V188" t="s">
        <v>1720</v>
      </c>
      <c r="W188" t="s">
        <v>107</v>
      </c>
      <c r="X188" t="s">
        <v>197</v>
      </c>
      <c r="Y188" t="s">
        <v>197</v>
      </c>
      <c r="Z188" t="s">
        <v>1721</v>
      </c>
      <c r="AA188" t="s">
        <v>1721</v>
      </c>
      <c r="AB188" t="s">
        <v>1983</v>
      </c>
      <c r="AC188" t="s">
        <v>1984</v>
      </c>
      <c r="AD188">
        <v>3</v>
      </c>
      <c r="AE188" t="s">
        <v>91</v>
      </c>
    </row>
    <row r="189" spans="1:31" x14ac:dyDescent="0.25">
      <c r="B189" t="s">
        <v>1278</v>
      </c>
      <c r="C189" t="s">
        <v>208</v>
      </c>
      <c r="D189" s="8" t="s">
        <v>1985</v>
      </c>
      <c r="E189" t="s">
        <v>1852</v>
      </c>
      <c r="F189" t="s">
        <v>1852</v>
      </c>
      <c r="G189" t="s">
        <v>281</v>
      </c>
      <c r="H189" t="s">
        <v>1986</v>
      </c>
      <c r="I189" t="s">
        <v>119</v>
      </c>
      <c r="J189" t="s">
        <v>847</v>
      </c>
      <c r="K189" s="8" t="s">
        <v>1586</v>
      </c>
      <c r="L189" t="s">
        <v>1987</v>
      </c>
      <c r="M189" s="8" t="s">
        <v>481</v>
      </c>
      <c r="N189">
        <v>3.12</v>
      </c>
      <c r="O189" t="s">
        <v>1854</v>
      </c>
      <c r="P189" t="s">
        <v>564</v>
      </c>
      <c r="Q189" t="s">
        <v>1285</v>
      </c>
      <c r="R189" t="s">
        <v>1857</v>
      </c>
      <c r="S189" t="s">
        <v>1858</v>
      </c>
      <c r="T189" t="s">
        <v>1288</v>
      </c>
      <c r="U189" s="10" t="s">
        <v>1859</v>
      </c>
      <c r="V189" t="s">
        <v>1642</v>
      </c>
      <c r="W189" t="s">
        <v>107</v>
      </c>
      <c r="X189" t="s">
        <v>272</v>
      </c>
      <c r="Y189" t="s">
        <v>1861</v>
      </c>
      <c r="Z189" t="s">
        <v>1988</v>
      </c>
      <c r="AA189" t="s">
        <v>1989</v>
      </c>
      <c r="AB189" t="s">
        <v>1990</v>
      </c>
      <c r="AC189" t="s">
        <v>1991</v>
      </c>
      <c r="AD189">
        <v>3</v>
      </c>
      <c r="AE189" t="s">
        <v>91</v>
      </c>
    </row>
    <row r="190" spans="1:31" x14ac:dyDescent="0.25">
      <c r="B190" s="4" t="s">
        <v>1799</v>
      </c>
      <c r="C190" t="s">
        <v>951</v>
      </c>
      <c r="D190" s="8" t="s">
        <v>1394</v>
      </c>
      <c r="E190" t="s">
        <v>1800</v>
      </c>
      <c r="F190" t="s">
        <v>1800</v>
      </c>
      <c r="G190" t="s">
        <v>70</v>
      </c>
      <c r="H190" t="s">
        <v>703</v>
      </c>
      <c r="I190" t="s">
        <v>72</v>
      </c>
      <c r="J190" t="s">
        <v>187</v>
      </c>
      <c r="K190" s="8" t="s">
        <v>1352</v>
      </c>
      <c r="L190" t="s">
        <v>1992</v>
      </c>
      <c r="M190" s="8" t="s">
        <v>487</v>
      </c>
      <c r="N190">
        <v>2.2000000000000002</v>
      </c>
      <c r="O190" t="s">
        <v>1802</v>
      </c>
      <c r="P190" t="s">
        <v>1993</v>
      </c>
      <c r="Q190" t="s">
        <v>1804</v>
      </c>
      <c r="R190" t="s">
        <v>1805</v>
      </c>
      <c r="S190" t="s">
        <v>1806</v>
      </c>
      <c r="T190" t="s">
        <v>1539</v>
      </c>
      <c r="U190" t="s">
        <v>1807</v>
      </c>
      <c r="V190" t="s">
        <v>1808</v>
      </c>
      <c r="W190" t="s">
        <v>107</v>
      </c>
      <c r="X190" t="s">
        <v>624</v>
      </c>
      <c r="Y190" t="s">
        <v>1994</v>
      </c>
      <c r="Z190" t="s">
        <v>1995</v>
      </c>
      <c r="AA190" t="s">
        <v>1811</v>
      </c>
      <c r="AB190" t="s">
        <v>1996</v>
      </c>
      <c r="AC190" t="s">
        <v>1997</v>
      </c>
      <c r="AD190">
        <v>3</v>
      </c>
      <c r="AE190" t="s">
        <v>91</v>
      </c>
    </row>
    <row r="191" spans="1:31" x14ac:dyDescent="0.25">
      <c r="B191" t="s">
        <v>1831</v>
      </c>
      <c r="C191" t="s">
        <v>951</v>
      </c>
      <c r="D191" s="8" t="s">
        <v>1394</v>
      </c>
      <c r="E191" t="s">
        <v>1832</v>
      </c>
      <c r="F191" t="s">
        <v>1832</v>
      </c>
      <c r="G191" t="s">
        <v>70</v>
      </c>
      <c r="H191" t="s">
        <v>703</v>
      </c>
      <c r="I191" t="s">
        <v>72</v>
      </c>
      <c r="J191" t="s">
        <v>187</v>
      </c>
      <c r="K191" s="8" t="s">
        <v>1352</v>
      </c>
      <c r="L191" t="s">
        <v>1992</v>
      </c>
      <c r="M191" s="8" t="s">
        <v>487</v>
      </c>
      <c r="N191">
        <v>2.2000000000000002</v>
      </c>
      <c r="O191" t="s">
        <v>1833</v>
      </c>
      <c r="P191" t="s">
        <v>1998</v>
      </c>
      <c r="Q191" t="s">
        <v>1834</v>
      </c>
      <c r="R191" t="s">
        <v>1835</v>
      </c>
      <c r="S191" t="s">
        <v>1836</v>
      </c>
      <c r="T191" t="s">
        <v>1837</v>
      </c>
      <c r="U191" t="s">
        <v>123</v>
      </c>
      <c r="V191" t="s">
        <v>239</v>
      </c>
      <c r="W191" t="s">
        <v>107</v>
      </c>
      <c r="X191" t="s">
        <v>624</v>
      </c>
      <c r="Y191" t="s">
        <v>1999</v>
      </c>
      <c r="Z191" t="s">
        <v>1839</v>
      </c>
      <c r="AA191" t="s">
        <v>1839</v>
      </c>
      <c r="AB191" t="s">
        <v>1841</v>
      </c>
      <c r="AC191" t="s">
        <v>90</v>
      </c>
      <c r="AD191">
        <v>2</v>
      </c>
      <c r="AE191" t="s">
        <v>91</v>
      </c>
    </row>
    <row r="192" spans="1:31" x14ac:dyDescent="0.25">
      <c r="B192" t="s">
        <v>421</v>
      </c>
      <c r="C192" t="s">
        <v>422</v>
      </c>
      <c r="D192" s="8" t="s">
        <v>1586</v>
      </c>
      <c r="E192" t="s">
        <v>1691</v>
      </c>
      <c r="F192" t="s">
        <v>424</v>
      </c>
      <c r="G192" t="s">
        <v>70</v>
      </c>
      <c r="H192" t="s">
        <v>2000</v>
      </c>
      <c r="I192" t="s">
        <v>119</v>
      </c>
      <c r="J192" t="s">
        <v>115</v>
      </c>
      <c r="K192" s="8" t="s">
        <v>1786</v>
      </c>
      <c r="L192" t="s">
        <v>975</v>
      </c>
      <c r="M192" s="8" t="s">
        <v>483</v>
      </c>
      <c r="N192">
        <v>3.07</v>
      </c>
      <c r="O192" t="s">
        <v>1042</v>
      </c>
      <c r="P192" t="s">
        <v>1103</v>
      </c>
      <c r="Q192" t="s">
        <v>1044</v>
      </c>
      <c r="R192" t="s">
        <v>1789</v>
      </c>
      <c r="S192" t="s">
        <v>431</v>
      </c>
      <c r="T192" t="s">
        <v>1312</v>
      </c>
      <c r="U192" t="s">
        <v>604</v>
      </c>
      <c r="V192" t="s">
        <v>434</v>
      </c>
      <c r="W192" t="s">
        <v>107</v>
      </c>
      <c r="X192" t="s">
        <v>256</v>
      </c>
      <c r="Y192" t="s">
        <v>1790</v>
      </c>
      <c r="Z192" t="s">
        <v>2001</v>
      </c>
      <c r="AA192" t="s">
        <v>175</v>
      </c>
      <c r="AB192" t="s">
        <v>1442</v>
      </c>
      <c r="AC192" t="s">
        <v>454</v>
      </c>
      <c r="AD192">
        <v>2</v>
      </c>
      <c r="AE192" t="s">
        <v>91</v>
      </c>
    </row>
    <row r="193" spans="1:31" x14ac:dyDescent="0.25">
      <c r="B193" t="s">
        <v>441</v>
      </c>
      <c r="C193" t="s">
        <v>208</v>
      </c>
      <c r="D193" s="8" t="s">
        <v>1985</v>
      </c>
      <c r="E193" t="s">
        <v>1915</v>
      </c>
      <c r="F193" t="s">
        <v>1916</v>
      </c>
      <c r="G193" t="s">
        <v>281</v>
      </c>
      <c r="H193" t="s">
        <v>1986</v>
      </c>
      <c r="I193" t="s">
        <v>119</v>
      </c>
      <c r="J193" t="s">
        <v>847</v>
      </c>
      <c r="K193" s="8" t="s">
        <v>1586</v>
      </c>
      <c r="L193" t="s">
        <v>1987</v>
      </c>
      <c r="M193" s="8" t="s">
        <v>481</v>
      </c>
      <c r="N193">
        <v>3.12</v>
      </c>
      <c r="O193" t="s">
        <v>1426</v>
      </c>
      <c r="P193" t="s">
        <v>2002</v>
      </c>
      <c r="Q193" t="s">
        <v>1428</v>
      </c>
      <c r="R193" t="s">
        <v>812</v>
      </c>
      <c r="S193" t="s">
        <v>1918</v>
      </c>
      <c r="T193" t="s">
        <v>1429</v>
      </c>
      <c r="U193" t="s">
        <v>1354</v>
      </c>
      <c r="V193" t="s">
        <v>452</v>
      </c>
      <c r="W193" t="s">
        <v>107</v>
      </c>
      <c r="X193" t="s">
        <v>272</v>
      </c>
      <c r="Y193" t="s">
        <v>2003</v>
      </c>
      <c r="Z193" t="s">
        <v>2004</v>
      </c>
      <c r="AA193" t="s">
        <v>2005</v>
      </c>
      <c r="AB193" t="s">
        <v>2006</v>
      </c>
      <c r="AC193" t="s">
        <v>2007</v>
      </c>
      <c r="AD193">
        <v>2</v>
      </c>
      <c r="AE193" t="s">
        <v>91</v>
      </c>
    </row>
    <row r="194" spans="1:31" x14ac:dyDescent="0.25">
      <c r="B194" t="s">
        <v>1465</v>
      </c>
      <c r="C194" t="s">
        <v>204</v>
      </c>
      <c r="D194" s="8" t="s">
        <v>1634</v>
      </c>
      <c r="E194" t="s">
        <v>1467</v>
      </c>
      <c r="F194" t="s">
        <v>1467</v>
      </c>
      <c r="G194" t="s">
        <v>281</v>
      </c>
      <c r="H194" t="s">
        <v>2008</v>
      </c>
      <c r="I194" t="s">
        <v>72</v>
      </c>
      <c r="J194" t="s">
        <v>120</v>
      </c>
      <c r="K194" s="8" t="s">
        <v>1674</v>
      </c>
      <c r="L194" t="s">
        <v>2009</v>
      </c>
      <c r="M194" s="8" t="s">
        <v>487</v>
      </c>
      <c r="N194">
        <v>1.47</v>
      </c>
      <c r="O194" t="s">
        <v>1924</v>
      </c>
      <c r="P194" t="s">
        <v>859</v>
      </c>
      <c r="Q194" t="s">
        <v>1470</v>
      </c>
      <c r="R194" t="s">
        <v>1471</v>
      </c>
      <c r="S194" t="s">
        <v>1472</v>
      </c>
      <c r="T194" t="s">
        <v>1473</v>
      </c>
      <c r="U194" t="s">
        <v>1926</v>
      </c>
      <c r="V194" t="s">
        <v>1475</v>
      </c>
      <c r="W194" t="s">
        <v>107</v>
      </c>
      <c r="X194" t="s">
        <v>312</v>
      </c>
      <c r="Y194" s="13" t="s">
        <v>973</v>
      </c>
      <c r="Z194" t="s">
        <v>502</v>
      </c>
      <c r="AA194" t="s">
        <v>1477</v>
      </c>
      <c r="AB194" t="s">
        <v>312</v>
      </c>
      <c r="AC194" t="s">
        <v>1930</v>
      </c>
      <c r="AD194">
        <v>2</v>
      </c>
      <c r="AE194" t="s">
        <v>91</v>
      </c>
    </row>
    <row r="195" spans="1:31" x14ac:dyDescent="0.25">
      <c r="B195" t="s">
        <v>1866</v>
      </c>
      <c r="C195" t="s">
        <v>951</v>
      </c>
      <c r="D195" s="8" t="s">
        <v>1394</v>
      </c>
      <c r="E195" t="s">
        <v>1867</v>
      </c>
      <c r="F195" t="s">
        <v>1867</v>
      </c>
      <c r="G195" t="s">
        <v>70</v>
      </c>
      <c r="H195" t="s">
        <v>703</v>
      </c>
      <c r="I195" t="s">
        <v>72</v>
      </c>
      <c r="J195" t="s">
        <v>187</v>
      </c>
      <c r="K195" s="8" t="s">
        <v>1352</v>
      </c>
      <c r="L195" t="s">
        <v>1992</v>
      </c>
      <c r="M195" s="8" t="s">
        <v>487</v>
      </c>
      <c r="N195">
        <v>2.2000000000000002</v>
      </c>
      <c r="O195" t="s">
        <v>1868</v>
      </c>
      <c r="P195" t="s">
        <v>2010</v>
      </c>
      <c r="Q195" t="s">
        <v>1870</v>
      </c>
      <c r="R195" s="10" t="s">
        <v>1871</v>
      </c>
      <c r="S195" t="s">
        <v>1872</v>
      </c>
      <c r="T195" t="s">
        <v>1873</v>
      </c>
      <c r="U195" t="s">
        <v>1874</v>
      </c>
      <c r="V195" t="s">
        <v>1875</v>
      </c>
      <c r="W195" t="s">
        <v>107</v>
      </c>
      <c r="X195" t="s">
        <v>312</v>
      </c>
      <c r="Y195" t="s">
        <v>2011</v>
      </c>
      <c r="Z195" t="s">
        <v>218</v>
      </c>
      <c r="AA195" t="s">
        <v>1877</v>
      </c>
      <c r="AB195" t="s">
        <v>2012</v>
      </c>
      <c r="AC195" t="s">
        <v>1880</v>
      </c>
      <c r="AD195">
        <v>2</v>
      </c>
      <c r="AE195" t="s">
        <v>91</v>
      </c>
    </row>
    <row r="196" spans="1:31" x14ac:dyDescent="0.25">
      <c r="B196" t="s">
        <v>1815</v>
      </c>
      <c r="C196" t="s">
        <v>422</v>
      </c>
      <c r="D196" s="8" t="s">
        <v>1586</v>
      </c>
      <c r="E196" t="s">
        <v>1816</v>
      </c>
      <c r="F196" t="s">
        <v>1816</v>
      </c>
      <c r="G196" t="s">
        <v>70</v>
      </c>
      <c r="H196" t="s">
        <v>2000</v>
      </c>
      <c r="I196" t="s">
        <v>119</v>
      </c>
      <c r="J196" t="s">
        <v>115</v>
      </c>
      <c r="K196" s="8" t="s">
        <v>1786</v>
      </c>
      <c r="L196" t="s">
        <v>975</v>
      </c>
      <c r="M196" s="8" t="s">
        <v>483</v>
      </c>
      <c r="N196">
        <v>3.07</v>
      </c>
      <c r="O196" t="s">
        <v>1817</v>
      </c>
      <c r="P196" t="s">
        <v>1448</v>
      </c>
      <c r="Q196" t="s">
        <v>2013</v>
      </c>
      <c r="R196" t="s">
        <v>1820</v>
      </c>
      <c r="S196" t="s">
        <v>1821</v>
      </c>
      <c r="T196" t="s">
        <v>1822</v>
      </c>
      <c r="U196" t="s">
        <v>1823</v>
      </c>
      <c r="V196" t="s">
        <v>1824</v>
      </c>
      <c r="W196" t="s">
        <v>107</v>
      </c>
      <c r="X196" t="s">
        <v>256</v>
      </c>
      <c r="Y196" t="s">
        <v>1825</v>
      </c>
      <c r="Z196" t="s">
        <v>2014</v>
      </c>
      <c r="AA196" t="s">
        <v>1827</v>
      </c>
      <c r="AB196" t="s">
        <v>1829</v>
      </c>
      <c r="AC196" t="s">
        <v>2015</v>
      </c>
      <c r="AD196">
        <v>2</v>
      </c>
      <c r="AE196" t="s">
        <v>91</v>
      </c>
    </row>
    <row r="197" spans="1:31" x14ac:dyDescent="0.25">
      <c r="B197" t="s">
        <v>114</v>
      </c>
      <c r="C197" t="s">
        <v>115</v>
      </c>
      <c r="D197" s="8" t="s">
        <v>1786</v>
      </c>
      <c r="E197" t="s">
        <v>1882</v>
      </c>
      <c r="F197" t="s">
        <v>1882</v>
      </c>
      <c r="G197" t="s">
        <v>281</v>
      </c>
      <c r="H197" t="s">
        <v>2000</v>
      </c>
      <c r="I197" t="s">
        <v>119</v>
      </c>
      <c r="J197" t="s">
        <v>422</v>
      </c>
      <c r="K197" s="8" t="s">
        <v>1586</v>
      </c>
      <c r="L197" t="s">
        <v>2016</v>
      </c>
      <c r="M197" s="8" t="s">
        <v>491</v>
      </c>
      <c r="N197">
        <v>2.57</v>
      </c>
      <c r="O197" t="s">
        <v>1884</v>
      </c>
      <c r="P197" t="s">
        <v>2017</v>
      </c>
      <c r="Q197" t="s">
        <v>1356</v>
      </c>
      <c r="R197" t="s">
        <v>1887</v>
      </c>
      <c r="S197" t="s">
        <v>1358</v>
      </c>
      <c r="T197" t="s">
        <v>1888</v>
      </c>
      <c r="U197" t="s">
        <v>1360</v>
      </c>
      <c r="V197" t="s">
        <v>1889</v>
      </c>
      <c r="W197" t="s">
        <v>84</v>
      </c>
      <c r="X197" t="s">
        <v>624</v>
      </c>
      <c r="Y197" t="s">
        <v>920</v>
      </c>
      <c r="Z197" t="s">
        <v>920</v>
      </c>
      <c r="AA197" t="s">
        <v>2018</v>
      </c>
      <c r="AB197" t="s">
        <v>2019</v>
      </c>
      <c r="AC197" t="s">
        <v>2020</v>
      </c>
      <c r="AD197">
        <v>1</v>
      </c>
      <c r="AE197" t="s">
        <v>91</v>
      </c>
    </row>
    <row r="198" spans="1:31" x14ac:dyDescent="0.25">
      <c r="B198" t="s">
        <v>92</v>
      </c>
      <c r="C198" t="s">
        <v>93</v>
      </c>
      <c r="D198" s="8" t="s">
        <v>1634</v>
      </c>
      <c r="E198" t="s">
        <v>642</v>
      </c>
      <c r="F198" t="s">
        <v>642</v>
      </c>
      <c r="G198" t="s">
        <v>281</v>
      </c>
      <c r="H198" t="s">
        <v>703</v>
      </c>
      <c r="I198" t="s">
        <v>72</v>
      </c>
      <c r="J198" t="s">
        <v>182</v>
      </c>
      <c r="K198" s="8" t="s">
        <v>2021</v>
      </c>
      <c r="L198" t="s">
        <v>968</v>
      </c>
      <c r="M198" s="8" t="s">
        <v>969</v>
      </c>
      <c r="N198">
        <v>3.32</v>
      </c>
      <c r="O198" t="s">
        <v>1845</v>
      </c>
      <c r="P198" t="s">
        <v>991</v>
      </c>
      <c r="Q198" t="s">
        <v>1627</v>
      </c>
      <c r="R198" t="s">
        <v>2022</v>
      </c>
      <c r="S198" t="s">
        <v>103</v>
      </c>
      <c r="T198" t="s">
        <v>1847</v>
      </c>
      <c r="U198" t="s">
        <v>1141</v>
      </c>
      <c r="V198" t="s">
        <v>106</v>
      </c>
      <c r="W198" t="s">
        <v>84</v>
      </c>
      <c r="X198" t="s">
        <v>131</v>
      </c>
      <c r="Y198" t="s">
        <v>1794</v>
      </c>
      <c r="Z198" t="s">
        <v>2023</v>
      </c>
      <c r="AA198" t="s">
        <v>1848</v>
      </c>
      <c r="AB198" t="s">
        <v>2024</v>
      </c>
      <c r="AC198" t="s">
        <v>2025</v>
      </c>
      <c r="AD198">
        <v>1</v>
      </c>
      <c r="AE198" t="s">
        <v>91</v>
      </c>
    </row>
    <row r="199" spans="1:31" x14ac:dyDescent="0.25">
      <c r="A199" s="3">
        <v>43581</v>
      </c>
      <c r="B199" s="4" t="s">
        <v>36</v>
      </c>
      <c r="C199" s="4" t="s">
        <v>37</v>
      </c>
      <c r="D199" s="9" t="s">
        <v>38</v>
      </c>
      <c r="E199" s="4" t="s">
        <v>39</v>
      </c>
      <c r="F199" s="4" t="s">
        <v>40</v>
      </c>
      <c r="G199" s="4" t="s">
        <v>41</v>
      </c>
      <c r="H199" s="4" t="s">
        <v>42</v>
      </c>
      <c r="I199" s="4" t="s">
        <v>43</v>
      </c>
      <c r="J199" s="4" t="s">
        <v>44</v>
      </c>
      <c r="K199" s="9" t="s">
        <v>45</v>
      </c>
      <c r="L199" s="4" t="s">
        <v>46</v>
      </c>
      <c r="M199" s="9" t="s">
        <v>47</v>
      </c>
      <c r="N199" s="4" t="s">
        <v>48</v>
      </c>
      <c r="O199" s="4" t="s">
        <v>49</v>
      </c>
      <c r="P199" s="4" t="s">
        <v>50</v>
      </c>
      <c r="Q199" s="4" t="s">
        <v>51</v>
      </c>
      <c r="R199" s="4" t="s">
        <v>52</v>
      </c>
      <c r="S199" s="4" t="s">
        <v>53</v>
      </c>
      <c r="T199" s="4" t="s">
        <v>54</v>
      </c>
      <c r="U199" s="4" t="s">
        <v>55</v>
      </c>
      <c r="V199" s="4" t="s">
        <v>56</v>
      </c>
      <c r="W199" s="4" t="s">
        <v>57</v>
      </c>
      <c r="X199" s="4" t="s">
        <v>58</v>
      </c>
      <c r="Y199" s="4" t="s">
        <v>59</v>
      </c>
      <c r="Z199" s="4" t="s">
        <v>60</v>
      </c>
      <c r="AA199" s="4" t="s">
        <v>61</v>
      </c>
      <c r="AB199" s="4" t="s">
        <v>62</v>
      </c>
      <c r="AC199" s="4" t="s">
        <v>63</v>
      </c>
      <c r="AD199" s="4" t="s">
        <v>64</v>
      </c>
      <c r="AE199" s="4" t="s">
        <v>65</v>
      </c>
    </row>
    <row r="200" spans="1:31" x14ac:dyDescent="0.25">
      <c r="B200" t="s">
        <v>878</v>
      </c>
      <c r="C200" t="s">
        <v>246</v>
      </c>
      <c r="D200" s="8" t="s">
        <v>1394</v>
      </c>
      <c r="E200" t="s">
        <v>879</v>
      </c>
      <c r="F200" t="s">
        <v>2026</v>
      </c>
      <c r="G200" t="s">
        <v>70</v>
      </c>
      <c r="H200" t="s">
        <v>881</v>
      </c>
      <c r="I200" t="s">
        <v>72</v>
      </c>
      <c r="J200" t="s">
        <v>120</v>
      </c>
      <c r="K200" s="8" t="s">
        <v>1754</v>
      </c>
      <c r="L200" t="s">
        <v>2027</v>
      </c>
      <c r="M200" s="8" t="s">
        <v>75</v>
      </c>
      <c r="N200">
        <v>5.59</v>
      </c>
      <c r="O200" t="s">
        <v>2028</v>
      </c>
      <c r="P200" t="s">
        <v>2029</v>
      </c>
      <c r="Q200" t="s">
        <v>1340</v>
      </c>
      <c r="R200" t="s">
        <v>2030</v>
      </c>
      <c r="S200" t="s">
        <v>2031</v>
      </c>
      <c r="T200" t="s">
        <v>1343</v>
      </c>
      <c r="U200" t="s">
        <v>1732</v>
      </c>
      <c r="V200" t="s">
        <v>2032</v>
      </c>
      <c r="W200" t="s">
        <v>107</v>
      </c>
      <c r="X200" t="s">
        <v>291</v>
      </c>
      <c r="Y200" t="s">
        <v>688</v>
      </c>
      <c r="Z200" t="s">
        <v>1025</v>
      </c>
      <c r="AA200" t="s">
        <v>613</v>
      </c>
      <c r="AB200" t="s">
        <v>2033</v>
      </c>
      <c r="AC200" t="s">
        <v>2034</v>
      </c>
      <c r="AD200">
        <v>6</v>
      </c>
      <c r="AE200" t="s">
        <v>91</v>
      </c>
    </row>
    <row r="201" spans="1:31" x14ac:dyDescent="0.25">
      <c r="B201" t="s">
        <v>66</v>
      </c>
      <c r="C201" t="s">
        <v>67</v>
      </c>
      <c r="D201" s="8" t="s">
        <v>1392</v>
      </c>
      <c r="E201" t="s">
        <v>2035</v>
      </c>
      <c r="F201" t="s">
        <v>2036</v>
      </c>
      <c r="G201" t="s">
        <v>70</v>
      </c>
      <c r="H201" t="s">
        <v>833</v>
      </c>
      <c r="I201" t="s">
        <v>72</v>
      </c>
      <c r="J201" t="s">
        <v>165</v>
      </c>
      <c r="K201" s="8" t="s">
        <v>2037</v>
      </c>
      <c r="L201" t="s">
        <v>935</v>
      </c>
      <c r="M201" s="8" t="s">
        <v>75</v>
      </c>
      <c r="N201">
        <v>11.88</v>
      </c>
      <c r="O201" t="s">
        <v>1682</v>
      </c>
      <c r="P201" t="s">
        <v>2038</v>
      </c>
      <c r="Q201" t="s">
        <v>1901</v>
      </c>
      <c r="R201" t="s">
        <v>2039</v>
      </c>
      <c r="S201" t="s">
        <v>2040</v>
      </c>
      <c r="T201" t="s">
        <v>1907</v>
      </c>
      <c r="U201" t="s">
        <v>1161</v>
      </c>
      <c r="V201" t="s">
        <v>2041</v>
      </c>
      <c r="W201" t="s">
        <v>84</v>
      </c>
      <c r="X201" t="s">
        <v>197</v>
      </c>
      <c r="Y201" t="s">
        <v>992</v>
      </c>
      <c r="Z201" t="s">
        <v>2042</v>
      </c>
      <c r="AA201" t="s">
        <v>2043</v>
      </c>
      <c r="AB201" t="s">
        <v>2044</v>
      </c>
      <c r="AC201" t="s">
        <v>279</v>
      </c>
      <c r="AD201">
        <v>5</v>
      </c>
      <c r="AE201" t="s">
        <v>91</v>
      </c>
    </row>
    <row r="202" spans="1:31" x14ac:dyDescent="0.25">
      <c r="B202" t="s">
        <v>2045</v>
      </c>
      <c r="C202" t="s">
        <v>67</v>
      </c>
      <c r="D202" s="8" t="s">
        <v>1392</v>
      </c>
      <c r="E202" t="s">
        <v>2046</v>
      </c>
      <c r="F202" t="s">
        <v>2047</v>
      </c>
      <c r="G202" t="s">
        <v>70</v>
      </c>
      <c r="H202" t="s">
        <v>833</v>
      </c>
      <c r="I202" t="s">
        <v>72</v>
      </c>
      <c r="J202" t="s">
        <v>165</v>
      </c>
      <c r="K202" s="8" t="s">
        <v>2037</v>
      </c>
      <c r="L202" t="s">
        <v>935</v>
      </c>
      <c r="M202" s="8" t="s">
        <v>75</v>
      </c>
      <c r="N202">
        <v>11.88</v>
      </c>
      <c r="O202" t="s">
        <v>2048</v>
      </c>
      <c r="P202" t="s">
        <v>2049</v>
      </c>
      <c r="Q202" t="s">
        <v>2050</v>
      </c>
      <c r="R202" t="s">
        <v>2051</v>
      </c>
      <c r="S202" t="s">
        <v>80</v>
      </c>
      <c r="T202" t="s">
        <v>2052</v>
      </c>
      <c r="U202" t="s">
        <v>2053</v>
      </c>
      <c r="V202" t="s">
        <v>1758</v>
      </c>
      <c r="W202" t="s">
        <v>84</v>
      </c>
      <c r="X202" t="s">
        <v>1562</v>
      </c>
      <c r="Y202" t="s">
        <v>2054</v>
      </c>
      <c r="Z202" t="s">
        <v>2055</v>
      </c>
      <c r="AA202" t="s">
        <v>2056</v>
      </c>
      <c r="AB202" t="s">
        <v>2057</v>
      </c>
      <c r="AC202" t="s">
        <v>2058</v>
      </c>
      <c r="AD202">
        <v>5</v>
      </c>
      <c r="AE202" t="s">
        <v>91</v>
      </c>
    </row>
    <row r="203" spans="1:31" x14ac:dyDescent="0.25">
      <c r="B203" t="s">
        <v>441</v>
      </c>
      <c r="C203" t="s">
        <v>208</v>
      </c>
      <c r="D203" s="8" t="s">
        <v>1786</v>
      </c>
      <c r="E203" t="s">
        <v>2059</v>
      </c>
      <c r="F203" t="s">
        <v>866</v>
      </c>
      <c r="G203" t="s">
        <v>70</v>
      </c>
      <c r="H203" t="s">
        <v>1014</v>
      </c>
      <c r="I203" t="s">
        <v>72</v>
      </c>
      <c r="J203" t="s">
        <v>422</v>
      </c>
      <c r="K203" s="8" t="s">
        <v>2060</v>
      </c>
      <c r="L203" t="s">
        <v>868</v>
      </c>
      <c r="M203" s="8" t="s">
        <v>1333</v>
      </c>
      <c r="N203">
        <v>3.54</v>
      </c>
      <c r="O203" t="s">
        <v>2061</v>
      </c>
      <c r="P203" t="s">
        <v>2062</v>
      </c>
      <c r="Q203" t="s">
        <v>1696</v>
      </c>
      <c r="R203" t="s">
        <v>1187</v>
      </c>
      <c r="S203" t="s">
        <v>2063</v>
      </c>
      <c r="T203" t="s">
        <v>1429</v>
      </c>
      <c r="U203" t="s">
        <v>1932</v>
      </c>
      <c r="V203" t="s">
        <v>452</v>
      </c>
      <c r="W203" t="s">
        <v>107</v>
      </c>
      <c r="X203" t="s">
        <v>370</v>
      </c>
      <c r="Y203" t="s">
        <v>436</v>
      </c>
      <c r="Z203" t="s">
        <v>2064</v>
      </c>
      <c r="AA203" t="s">
        <v>2065</v>
      </c>
      <c r="AB203" t="s">
        <v>2066</v>
      </c>
      <c r="AC203" t="s">
        <v>2067</v>
      </c>
      <c r="AD203">
        <v>4</v>
      </c>
      <c r="AE203" t="s">
        <v>91</v>
      </c>
    </row>
    <row r="204" spans="1:31" x14ac:dyDescent="0.25">
      <c r="B204" t="s">
        <v>1799</v>
      </c>
      <c r="C204" t="s">
        <v>951</v>
      </c>
      <c r="D204" s="8" t="s">
        <v>1881</v>
      </c>
      <c r="E204" t="s">
        <v>2068</v>
      </c>
      <c r="F204" t="s">
        <v>1800</v>
      </c>
      <c r="G204" t="s">
        <v>70</v>
      </c>
      <c r="H204" t="s">
        <v>833</v>
      </c>
      <c r="I204" t="s">
        <v>72</v>
      </c>
      <c r="J204" t="s">
        <v>187</v>
      </c>
      <c r="K204" s="8" t="s">
        <v>1881</v>
      </c>
      <c r="L204" t="s">
        <v>2069</v>
      </c>
      <c r="M204" s="8" t="s">
        <v>914</v>
      </c>
      <c r="N204">
        <v>5.88</v>
      </c>
      <c r="O204" t="s">
        <v>1802</v>
      </c>
      <c r="P204" t="s">
        <v>2070</v>
      </c>
      <c r="Q204" t="s">
        <v>2071</v>
      </c>
      <c r="R204" t="s">
        <v>1805</v>
      </c>
      <c r="S204" t="s">
        <v>1806</v>
      </c>
      <c r="T204" t="s">
        <v>2072</v>
      </c>
      <c r="U204" t="s">
        <v>1807</v>
      </c>
      <c r="V204" t="s">
        <v>1808</v>
      </c>
      <c r="W204" t="s">
        <v>84</v>
      </c>
      <c r="X204" t="s">
        <v>257</v>
      </c>
      <c r="Y204" t="s">
        <v>2073</v>
      </c>
      <c r="Z204" t="s">
        <v>2074</v>
      </c>
      <c r="AA204" t="s">
        <v>2075</v>
      </c>
      <c r="AB204" t="s">
        <v>1164</v>
      </c>
      <c r="AC204" t="s">
        <v>2076</v>
      </c>
      <c r="AD204">
        <v>4</v>
      </c>
      <c r="AE204" t="s">
        <v>91</v>
      </c>
    </row>
    <row r="205" spans="1:31" x14ac:dyDescent="0.25">
      <c r="B205" t="s">
        <v>317</v>
      </c>
      <c r="C205" t="s">
        <v>318</v>
      </c>
      <c r="D205" s="8" t="s">
        <v>1648</v>
      </c>
      <c r="E205" t="s">
        <v>1250</v>
      </c>
      <c r="F205" t="s">
        <v>2077</v>
      </c>
      <c r="G205" t="s">
        <v>70</v>
      </c>
      <c r="H205" t="s">
        <v>833</v>
      </c>
      <c r="I205" t="s">
        <v>72</v>
      </c>
      <c r="J205" t="s">
        <v>242</v>
      </c>
      <c r="K205" s="8" t="s">
        <v>1843</v>
      </c>
      <c r="L205" t="s">
        <v>1171</v>
      </c>
      <c r="M205" s="8" t="s">
        <v>671</v>
      </c>
      <c r="N205">
        <v>3</v>
      </c>
      <c r="O205" t="s">
        <v>2078</v>
      </c>
      <c r="P205" t="s">
        <v>2079</v>
      </c>
      <c r="Q205" t="s">
        <v>2080</v>
      </c>
      <c r="R205" t="s">
        <v>2081</v>
      </c>
      <c r="S205" t="s">
        <v>2082</v>
      </c>
      <c r="T205" t="s">
        <v>2083</v>
      </c>
      <c r="U205" t="s">
        <v>223</v>
      </c>
      <c r="V205" t="s">
        <v>2084</v>
      </c>
      <c r="W205" t="s">
        <v>84</v>
      </c>
      <c r="X205" t="s">
        <v>842</v>
      </c>
      <c r="Y205" t="s">
        <v>802</v>
      </c>
      <c r="Z205" t="s">
        <v>1619</v>
      </c>
      <c r="AA205" t="s">
        <v>2085</v>
      </c>
      <c r="AB205" t="s">
        <v>2086</v>
      </c>
      <c r="AC205" t="s">
        <v>2087</v>
      </c>
      <c r="AD205">
        <v>3</v>
      </c>
      <c r="AE205" t="s">
        <v>91</v>
      </c>
    </row>
    <row r="206" spans="1:31" x14ac:dyDescent="0.25">
      <c r="B206" t="s">
        <v>1831</v>
      </c>
      <c r="C206" t="s">
        <v>951</v>
      </c>
      <c r="D206" s="8" t="s">
        <v>1881</v>
      </c>
      <c r="E206" t="s">
        <v>1025</v>
      </c>
      <c r="F206" t="s">
        <v>1832</v>
      </c>
      <c r="G206" t="s">
        <v>70</v>
      </c>
      <c r="H206" t="s">
        <v>833</v>
      </c>
      <c r="I206" t="s">
        <v>72</v>
      </c>
      <c r="J206" t="s">
        <v>187</v>
      </c>
      <c r="K206" s="8" t="s">
        <v>1881</v>
      </c>
      <c r="L206" t="s">
        <v>2069</v>
      </c>
      <c r="M206" s="8" t="s">
        <v>914</v>
      </c>
      <c r="N206">
        <v>5.88</v>
      </c>
      <c r="O206" t="s">
        <v>2088</v>
      </c>
      <c r="P206" t="s">
        <v>862</v>
      </c>
      <c r="Q206" t="s">
        <v>2089</v>
      </c>
      <c r="R206" t="s">
        <v>2090</v>
      </c>
      <c r="S206" t="s">
        <v>918</v>
      </c>
      <c r="T206" t="s">
        <v>2091</v>
      </c>
      <c r="U206" t="s">
        <v>2092</v>
      </c>
      <c r="V206" t="s">
        <v>2093</v>
      </c>
      <c r="W206" t="s">
        <v>84</v>
      </c>
      <c r="X206" t="s">
        <v>2094</v>
      </c>
      <c r="Y206" t="s">
        <v>2095</v>
      </c>
      <c r="Z206" t="s">
        <v>2096</v>
      </c>
      <c r="AA206" t="s">
        <v>2097</v>
      </c>
      <c r="AB206" t="s">
        <v>2098</v>
      </c>
      <c r="AC206" t="s">
        <v>1095</v>
      </c>
      <c r="AD206">
        <v>3</v>
      </c>
      <c r="AE206" t="s">
        <v>91</v>
      </c>
    </row>
    <row r="207" spans="1:31" x14ac:dyDescent="0.25">
      <c r="B207" t="s">
        <v>1960</v>
      </c>
      <c r="C207" t="s">
        <v>302</v>
      </c>
      <c r="D207" s="8" t="s">
        <v>1712</v>
      </c>
      <c r="E207" t="s">
        <v>2099</v>
      </c>
      <c r="F207" t="s">
        <v>2100</v>
      </c>
      <c r="G207" t="s">
        <v>70</v>
      </c>
      <c r="H207" t="s">
        <v>881</v>
      </c>
      <c r="I207" t="s">
        <v>72</v>
      </c>
      <c r="J207" t="s">
        <v>97</v>
      </c>
      <c r="K207" s="8" t="s">
        <v>2101</v>
      </c>
      <c r="L207" t="s">
        <v>2102</v>
      </c>
      <c r="M207" s="8" t="s">
        <v>481</v>
      </c>
      <c r="N207">
        <v>4.2</v>
      </c>
      <c r="O207" t="s">
        <v>2103</v>
      </c>
      <c r="P207" t="s">
        <v>2104</v>
      </c>
      <c r="Q207" t="s">
        <v>2105</v>
      </c>
      <c r="R207" t="s">
        <v>2106</v>
      </c>
      <c r="S207" t="s">
        <v>283</v>
      </c>
      <c r="T207" t="s">
        <v>2107</v>
      </c>
      <c r="U207" t="s">
        <v>2108</v>
      </c>
      <c r="V207" t="s">
        <v>2109</v>
      </c>
      <c r="W207" t="s">
        <v>107</v>
      </c>
      <c r="X207" t="s">
        <v>291</v>
      </c>
      <c r="Y207" t="s">
        <v>291</v>
      </c>
      <c r="Z207" t="s">
        <v>108</v>
      </c>
      <c r="AA207" t="s">
        <v>2110</v>
      </c>
      <c r="AB207" t="s">
        <v>2111</v>
      </c>
      <c r="AC207" t="s">
        <v>2112</v>
      </c>
      <c r="AD207">
        <v>3</v>
      </c>
      <c r="AE207" t="s">
        <v>91</v>
      </c>
    </row>
    <row r="208" spans="1:31" x14ac:dyDescent="0.25">
      <c r="B208" t="s">
        <v>2113</v>
      </c>
      <c r="C208" t="s">
        <v>208</v>
      </c>
      <c r="D208" s="8" t="s">
        <v>1786</v>
      </c>
      <c r="E208" t="s">
        <v>2114</v>
      </c>
      <c r="F208" t="s">
        <v>2115</v>
      </c>
      <c r="G208" t="s">
        <v>70</v>
      </c>
      <c r="H208" t="s">
        <v>1014</v>
      </c>
      <c r="I208" t="s">
        <v>72</v>
      </c>
      <c r="J208" t="s">
        <v>422</v>
      </c>
      <c r="K208" s="8" t="s">
        <v>2060</v>
      </c>
      <c r="L208" t="s">
        <v>868</v>
      </c>
      <c r="M208" s="8" t="s">
        <v>1333</v>
      </c>
      <c r="N208">
        <v>3.54</v>
      </c>
      <c r="O208" t="s">
        <v>2116</v>
      </c>
      <c r="P208" t="s">
        <v>2117</v>
      </c>
      <c r="Q208" t="s">
        <v>2118</v>
      </c>
      <c r="R208" t="s">
        <v>2119</v>
      </c>
      <c r="S208" t="s">
        <v>2120</v>
      </c>
      <c r="T208" t="s">
        <v>2121</v>
      </c>
      <c r="U208" t="s">
        <v>2088</v>
      </c>
      <c r="V208" t="s">
        <v>2122</v>
      </c>
      <c r="W208" t="s">
        <v>107</v>
      </c>
      <c r="X208" t="s">
        <v>1980</v>
      </c>
      <c r="Y208" t="s">
        <v>2123</v>
      </c>
      <c r="Z208" t="s">
        <v>2124</v>
      </c>
      <c r="AA208" t="s">
        <v>2125</v>
      </c>
      <c r="AB208" t="s">
        <v>2126</v>
      </c>
      <c r="AC208" t="s">
        <v>2127</v>
      </c>
      <c r="AD208">
        <v>3</v>
      </c>
      <c r="AE208" t="s">
        <v>91</v>
      </c>
    </row>
    <row r="209" spans="2:31" x14ac:dyDescent="0.25">
      <c r="B209" t="s">
        <v>2128</v>
      </c>
      <c r="C209" t="s">
        <v>1518</v>
      </c>
      <c r="D209" s="8" t="s">
        <v>1843</v>
      </c>
      <c r="E209" t="s">
        <v>2129</v>
      </c>
      <c r="F209" t="s">
        <v>820</v>
      </c>
      <c r="G209" t="s">
        <v>281</v>
      </c>
      <c r="H209" t="s">
        <v>897</v>
      </c>
      <c r="I209" t="s">
        <v>72</v>
      </c>
      <c r="J209" t="s">
        <v>73</v>
      </c>
      <c r="K209" s="8" t="s">
        <v>2130</v>
      </c>
      <c r="L209" t="s">
        <v>2131</v>
      </c>
      <c r="M209" s="8" t="s">
        <v>1333</v>
      </c>
      <c r="N209">
        <v>1.76</v>
      </c>
      <c r="O209" t="s">
        <v>2132</v>
      </c>
      <c r="P209" t="s">
        <v>2133</v>
      </c>
      <c r="Q209" t="s">
        <v>2134</v>
      </c>
      <c r="R209" t="s">
        <v>2135</v>
      </c>
      <c r="S209" t="s">
        <v>210</v>
      </c>
      <c r="T209" t="s">
        <v>2136</v>
      </c>
      <c r="U209" t="s">
        <v>2137</v>
      </c>
      <c r="V209" t="s">
        <v>2138</v>
      </c>
      <c r="W209" t="s">
        <v>107</v>
      </c>
      <c r="X209" t="s">
        <v>332</v>
      </c>
      <c r="Y209" t="s">
        <v>1177</v>
      </c>
      <c r="Z209" t="s">
        <v>439</v>
      </c>
      <c r="AA209" t="s">
        <v>312</v>
      </c>
      <c r="AB209" t="s">
        <v>2139</v>
      </c>
      <c r="AC209" t="s">
        <v>2140</v>
      </c>
      <c r="AD209">
        <v>3</v>
      </c>
      <c r="AE209" t="s">
        <v>91</v>
      </c>
    </row>
    <row r="210" spans="2:31" x14ac:dyDescent="0.25">
      <c r="B210" t="s">
        <v>1278</v>
      </c>
      <c r="C210" t="s">
        <v>208</v>
      </c>
      <c r="D210" s="8" t="s">
        <v>1786</v>
      </c>
      <c r="E210" t="s">
        <v>2141</v>
      </c>
      <c r="F210" t="s">
        <v>2142</v>
      </c>
      <c r="G210" t="s">
        <v>70</v>
      </c>
      <c r="H210" t="s">
        <v>1014</v>
      </c>
      <c r="I210" t="s">
        <v>72</v>
      </c>
      <c r="J210" t="s">
        <v>422</v>
      </c>
      <c r="K210" s="8" t="s">
        <v>2060</v>
      </c>
      <c r="L210" t="s">
        <v>868</v>
      </c>
      <c r="M210" s="8" t="s">
        <v>1333</v>
      </c>
      <c r="N210">
        <v>3.54</v>
      </c>
      <c r="O210" t="s">
        <v>2143</v>
      </c>
      <c r="P210" t="s">
        <v>2144</v>
      </c>
      <c r="Q210" t="s">
        <v>2145</v>
      </c>
      <c r="R210" t="s">
        <v>2146</v>
      </c>
      <c r="S210" t="s">
        <v>2147</v>
      </c>
      <c r="T210" t="s">
        <v>2148</v>
      </c>
      <c r="U210" t="s">
        <v>2149</v>
      </c>
      <c r="V210" t="s">
        <v>1642</v>
      </c>
      <c r="W210" t="s">
        <v>107</v>
      </c>
      <c r="X210" t="s">
        <v>313</v>
      </c>
      <c r="Y210" t="s">
        <v>1898</v>
      </c>
      <c r="Z210" t="s">
        <v>2150</v>
      </c>
      <c r="AA210" t="s">
        <v>2151</v>
      </c>
      <c r="AB210" t="s">
        <v>2152</v>
      </c>
      <c r="AC210" t="s">
        <v>2153</v>
      </c>
      <c r="AD210">
        <v>3</v>
      </c>
      <c r="AE210" t="s">
        <v>91</v>
      </c>
    </row>
    <row r="211" spans="2:31" x14ac:dyDescent="0.25">
      <c r="B211" t="s">
        <v>114</v>
      </c>
      <c r="C211" t="s">
        <v>115</v>
      </c>
      <c r="D211" s="8" t="s">
        <v>2021</v>
      </c>
      <c r="E211" t="s">
        <v>2154</v>
      </c>
      <c r="F211" t="s">
        <v>95</v>
      </c>
      <c r="G211" t="s">
        <v>70</v>
      </c>
      <c r="H211" t="s">
        <v>833</v>
      </c>
      <c r="I211" t="s">
        <v>72</v>
      </c>
      <c r="J211" t="s">
        <v>847</v>
      </c>
      <c r="K211" s="8" t="s">
        <v>2060</v>
      </c>
      <c r="L211" t="s">
        <v>2155</v>
      </c>
      <c r="M211" s="8" t="s">
        <v>483</v>
      </c>
      <c r="N211">
        <v>2.74</v>
      </c>
      <c r="O211" t="s">
        <v>2156</v>
      </c>
      <c r="P211" t="s">
        <v>2157</v>
      </c>
      <c r="Q211" t="s">
        <v>1344</v>
      </c>
      <c r="R211" t="s">
        <v>2158</v>
      </c>
      <c r="S211" t="s">
        <v>2159</v>
      </c>
      <c r="T211" t="s">
        <v>1888</v>
      </c>
      <c r="U211" t="s">
        <v>2160</v>
      </c>
      <c r="V211" t="s">
        <v>2161</v>
      </c>
      <c r="W211" t="s">
        <v>107</v>
      </c>
      <c r="X211" t="s">
        <v>2162</v>
      </c>
      <c r="Y211" t="s">
        <v>717</v>
      </c>
      <c r="Z211" t="s">
        <v>2163</v>
      </c>
      <c r="AA211" t="s">
        <v>2164</v>
      </c>
      <c r="AB211" t="s">
        <v>2165</v>
      </c>
      <c r="AC211" t="s">
        <v>2166</v>
      </c>
      <c r="AD211">
        <v>2</v>
      </c>
      <c r="AE211" t="s">
        <v>91</v>
      </c>
    </row>
    <row r="212" spans="2:31" x14ac:dyDescent="0.25">
      <c r="B212" t="s">
        <v>297</v>
      </c>
      <c r="C212" t="s">
        <v>298</v>
      </c>
      <c r="D212" s="8" t="s">
        <v>1674</v>
      </c>
      <c r="E212" t="s">
        <v>1473</v>
      </c>
      <c r="F212" t="s">
        <v>2167</v>
      </c>
      <c r="G212" t="s">
        <v>70</v>
      </c>
      <c r="H212" t="s">
        <v>833</v>
      </c>
      <c r="I212" t="s">
        <v>72</v>
      </c>
      <c r="J212" t="s">
        <v>774</v>
      </c>
      <c r="K212" s="8" t="s">
        <v>1623</v>
      </c>
      <c r="L212" t="s">
        <v>1447</v>
      </c>
      <c r="M212" s="8" t="s">
        <v>491</v>
      </c>
      <c r="N212">
        <v>2.7</v>
      </c>
      <c r="O212" t="s">
        <v>306</v>
      </c>
      <c r="P212" t="s">
        <v>2168</v>
      </c>
      <c r="Q212" t="s">
        <v>2169</v>
      </c>
      <c r="R212" t="s">
        <v>1897</v>
      </c>
      <c r="S212" t="s">
        <v>535</v>
      </c>
      <c r="T212" t="s">
        <v>1450</v>
      </c>
      <c r="U212" t="s">
        <v>1451</v>
      </c>
      <c r="V212" t="s">
        <v>2170</v>
      </c>
      <c r="W212" t="s">
        <v>84</v>
      </c>
      <c r="X212" t="s">
        <v>2171</v>
      </c>
      <c r="Y212" t="s">
        <v>2172</v>
      </c>
      <c r="Z212" t="s">
        <v>2173</v>
      </c>
      <c r="AA212" t="s">
        <v>2173</v>
      </c>
      <c r="AB212" t="s">
        <v>2174</v>
      </c>
      <c r="AC212" t="s">
        <v>2175</v>
      </c>
      <c r="AD212">
        <v>2</v>
      </c>
      <c r="AE212" t="s">
        <v>91</v>
      </c>
    </row>
    <row r="213" spans="2:31" x14ac:dyDescent="0.25">
      <c r="B213" t="s">
        <v>338</v>
      </c>
      <c r="C213" t="s">
        <v>339</v>
      </c>
      <c r="D213" s="8" t="s">
        <v>2176</v>
      </c>
      <c r="E213" t="s">
        <v>1374</v>
      </c>
      <c r="F213" t="s">
        <v>341</v>
      </c>
      <c r="G213" t="s">
        <v>70</v>
      </c>
      <c r="H213" t="s">
        <v>850</v>
      </c>
      <c r="I213" t="s">
        <v>72</v>
      </c>
      <c r="J213" t="s">
        <v>2177</v>
      </c>
      <c r="K213" s="8" t="s">
        <v>1786</v>
      </c>
      <c r="L213" t="s">
        <v>2178</v>
      </c>
      <c r="M213" s="8" t="s">
        <v>122</v>
      </c>
      <c r="N213">
        <v>3.05</v>
      </c>
      <c r="O213" t="s">
        <v>344</v>
      </c>
      <c r="P213" t="s">
        <v>862</v>
      </c>
      <c r="Q213" t="s">
        <v>582</v>
      </c>
      <c r="R213" t="s">
        <v>765</v>
      </c>
      <c r="S213" t="s">
        <v>766</v>
      </c>
      <c r="T213" t="s">
        <v>583</v>
      </c>
      <c r="U213" t="s">
        <v>1133</v>
      </c>
      <c r="V213" t="s">
        <v>2179</v>
      </c>
      <c r="W213" t="s">
        <v>84</v>
      </c>
      <c r="X213" t="s">
        <v>197</v>
      </c>
      <c r="Y213" t="s">
        <v>197</v>
      </c>
      <c r="Z213" t="s">
        <v>197</v>
      </c>
      <c r="AA213" t="s">
        <v>1794</v>
      </c>
      <c r="AB213" t="s">
        <v>2180</v>
      </c>
      <c r="AC213" t="s">
        <v>2181</v>
      </c>
      <c r="AD213">
        <v>2</v>
      </c>
      <c r="AE213" t="s">
        <v>91</v>
      </c>
    </row>
    <row r="214" spans="2:31" x14ac:dyDescent="0.25">
      <c r="B214" t="s">
        <v>1465</v>
      </c>
      <c r="C214" t="s">
        <v>204</v>
      </c>
      <c r="D214" s="8" t="s">
        <v>2060</v>
      </c>
      <c r="E214" t="s">
        <v>2182</v>
      </c>
      <c r="F214" t="s">
        <v>1467</v>
      </c>
      <c r="G214" t="s">
        <v>70</v>
      </c>
      <c r="H214" t="s">
        <v>2183</v>
      </c>
      <c r="I214" t="s">
        <v>72</v>
      </c>
      <c r="J214" t="s">
        <v>1015</v>
      </c>
      <c r="K214" s="8" t="s">
        <v>2130</v>
      </c>
      <c r="L214" t="s">
        <v>1219</v>
      </c>
      <c r="M214" s="8" t="s">
        <v>483</v>
      </c>
      <c r="N214">
        <v>3.55</v>
      </c>
      <c r="O214" t="s">
        <v>2119</v>
      </c>
      <c r="P214" t="s">
        <v>2184</v>
      </c>
      <c r="Q214" t="s">
        <v>1470</v>
      </c>
      <c r="R214" t="s">
        <v>862</v>
      </c>
      <c r="S214" t="s">
        <v>1472</v>
      </c>
      <c r="T214" t="s">
        <v>1473</v>
      </c>
      <c r="U214" t="s">
        <v>125</v>
      </c>
      <c r="V214" t="s">
        <v>346</v>
      </c>
      <c r="W214" t="s">
        <v>84</v>
      </c>
      <c r="X214" t="s">
        <v>502</v>
      </c>
      <c r="Y214" t="s">
        <v>2185</v>
      </c>
      <c r="Z214" t="s">
        <v>312</v>
      </c>
      <c r="AA214" t="s">
        <v>502</v>
      </c>
      <c r="AB214" t="s">
        <v>2186</v>
      </c>
      <c r="AC214" t="s">
        <v>771</v>
      </c>
      <c r="AD214">
        <v>2</v>
      </c>
      <c r="AE214" t="s">
        <v>91</v>
      </c>
    </row>
    <row r="215" spans="2:31" x14ac:dyDescent="0.25">
      <c r="B215" t="s">
        <v>278</v>
      </c>
      <c r="C215" t="s">
        <v>142</v>
      </c>
      <c r="D215" s="8" t="s">
        <v>2187</v>
      </c>
      <c r="E215" t="s">
        <v>1455</v>
      </c>
      <c r="F215" t="s">
        <v>227</v>
      </c>
      <c r="G215" t="s">
        <v>70</v>
      </c>
      <c r="H215" t="s">
        <v>2188</v>
      </c>
      <c r="I215" t="s">
        <v>72</v>
      </c>
      <c r="J215" t="s">
        <v>160</v>
      </c>
      <c r="K215" s="8" t="s">
        <v>2189</v>
      </c>
      <c r="L215" t="s">
        <v>1226</v>
      </c>
      <c r="M215" s="8" t="s">
        <v>1227</v>
      </c>
      <c r="N215" t="s">
        <v>1228</v>
      </c>
      <c r="O215" t="s">
        <v>2190</v>
      </c>
      <c r="P215" t="s">
        <v>1075</v>
      </c>
      <c r="Q215" t="s">
        <v>1779</v>
      </c>
      <c r="R215" t="s">
        <v>174</v>
      </c>
      <c r="S215" t="s">
        <v>2191</v>
      </c>
      <c r="T215" t="s">
        <v>288</v>
      </c>
      <c r="U215" t="s">
        <v>2031</v>
      </c>
      <c r="V215" t="s">
        <v>1781</v>
      </c>
      <c r="W215" t="s">
        <v>107</v>
      </c>
      <c r="X215" t="s">
        <v>175</v>
      </c>
      <c r="Y215" t="s">
        <v>2192</v>
      </c>
      <c r="Z215" t="s">
        <v>2193</v>
      </c>
      <c r="AA215" t="s">
        <v>2194</v>
      </c>
      <c r="AB215" t="s">
        <v>2195</v>
      </c>
      <c r="AC215" t="s">
        <v>2196</v>
      </c>
      <c r="AD215">
        <v>2</v>
      </c>
      <c r="AE215" t="s">
        <v>91</v>
      </c>
    </row>
    <row r="216" spans="2:31" x14ac:dyDescent="0.25">
      <c r="B216" t="s">
        <v>1815</v>
      </c>
      <c r="C216" t="s">
        <v>422</v>
      </c>
      <c r="D216" s="8" t="s">
        <v>1634</v>
      </c>
      <c r="E216" t="s">
        <v>2197</v>
      </c>
      <c r="F216" t="s">
        <v>2198</v>
      </c>
      <c r="G216" t="s">
        <v>281</v>
      </c>
      <c r="H216" t="s">
        <v>1014</v>
      </c>
      <c r="I216" t="s">
        <v>72</v>
      </c>
      <c r="J216" t="s">
        <v>208</v>
      </c>
      <c r="K216" s="8" t="s">
        <v>2021</v>
      </c>
      <c r="L216" t="s">
        <v>522</v>
      </c>
      <c r="M216" s="8" t="s">
        <v>75</v>
      </c>
      <c r="N216">
        <v>3.95</v>
      </c>
      <c r="O216" t="s">
        <v>2199</v>
      </c>
      <c r="P216" t="s">
        <v>2200</v>
      </c>
      <c r="Q216" t="s">
        <v>2201</v>
      </c>
      <c r="R216" t="s">
        <v>1937</v>
      </c>
      <c r="S216" t="s">
        <v>1821</v>
      </c>
      <c r="T216" t="s">
        <v>2202</v>
      </c>
      <c r="U216" t="s">
        <v>2203</v>
      </c>
      <c r="V216" t="s">
        <v>531</v>
      </c>
      <c r="W216" t="s">
        <v>84</v>
      </c>
      <c r="X216" t="s">
        <v>626</v>
      </c>
      <c r="Y216" t="s">
        <v>2204</v>
      </c>
      <c r="Z216" t="s">
        <v>2205</v>
      </c>
      <c r="AA216" t="s">
        <v>892</v>
      </c>
      <c r="AB216" t="s">
        <v>2206</v>
      </c>
      <c r="AC216" t="s">
        <v>2207</v>
      </c>
      <c r="AD216">
        <v>2</v>
      </c>
      <c r="AE216" t="s">
        <v>91</v>
      </c>
    </row>
    <row r="217" spans="2:31" x14ac:dyDescent="0.25">
      <c r="B217" t="s">
        <v>421</v>
      </c>
      <c r="C217" t="s">
        <v>422</v>
      </c>
      <c r="D217" s="8" t="s">
        <v>1634</v>
      </c>
      <c r="E217" t="s">
        <v>2208</v>
      </c>
      <c r="F217" t="s">
        <v>424</v>
      </c>
      <c r="G217" t="s">
        <v>281</v>
      </c>
      <c r="H217" t="s">
        <v>1014</v>
      </c>
      <c r="I217" t="s">
        <v>72</v>
      </c>
      <c r="J217" t="s">
        <v>208</v>
      </c>
      <c r="K217" s="8" t="s">
        <v>2021</v>
      </c>
      <c r="L217" t="s">
        <v>522</v>
      </c>
      <c r="M217" s="8" t="s">
        <v>75</v>
      </c>
      <c r="N217">
        <v>3.95</v>
      </c>
      <c r="O217" t="s">
        <v>427</v>
      </c>
      <c r="P217" t="s">
        <v>2209</v>
      </c>
      <c r="Q217" t="s">
        <v>1788</v>
      </c>
      <c r="R217" t="s">
        <v>1311</v>
      </c>
      <c r="S217" t="s">
        <v>431</v>
      </c>
      <c r="T217" t="s">
        <v>1312</v>
      </c>
      <c r="U217" t="s">
        <v>604</v>
      </c>
      <c r="V217" t="s">
        <v>434</v>
      </c>
      <c r="W217" t="s">
        <v>84</v>
      </c>
      <c r="X217" t="s">
        <v>291</v>
      </c>
      <c r="Y217" t="s">
        <v>2210</v>
      </c>
      <c r="Z217" t="s">
        <v>2211</v>
      </c>
      <c r="AA217" t="s">
        <v>802</v>
      </c>
      <c r="AB217" t="s">
        <v>1900</v>
      </c>
      <c r="AC217" t="s">
        <v>1223</v>
      </c>
      <c r="AD217">
        <v>2</v>
      </c>
      <c r="AE217" t="s">
        <v>91</v>
      </c>
    </row>
    <row r="218" spans="2:31" x14ac:dyDescent="0.25">
      <c r="B218" t="s">
        <v>404</v>
      </c>
      <c r="C218" t="s">
        <v>298</v>
      </c>
      <c r="D218" s="8" t="s">
        <v>1674</v>
      </c>
      <c r="E218" t="s">
        <v>2212</v>
      </c>
      <c r="F218" t="s">
        <v>2213</v>
      </c>
      <c r="G218" t="s">
        <v>70</v>
      </c>
      <c r="H218" t="s">
        <v>833</v>
      </c>
      <c r="I218" t="s">
        <v>72</v>
      </c>
      <c r="J218" t="s">
        <v>774</v>
      </c>
      <c r="K218" s="8" t="s">
        <v>1623</v>
      </c>
      <c r="L218" t="s">
        <v>1447</v>
      </c>
      <c r="M218" s="8" t="s">
        <v>491</v>
      </c>
      <c r="N218">
        <v>2.7</v>
      </c>
      <c r="O218" t="s">
        <v>2214</v>
      </c>
      <c r="P218" t="s">
        <v>2215</v>
      </c>
      <c r="Q218" t="s">
        <v>2216</v>
      </c>
      <c r="R218" t="s">
        <v>2217</v>
      </c>
      <c r="S218" t="s">
        <v>2218</v>
      </c>
      <c r="T218" t="s">
        <v>2219</v>
      </c>
      <c r="U218" t="s">
        <v>2220</v>
      </c>
      <c r="V218" t="s">
        <v>2221</v>
      </c>
      <c r="W218" t="s">
        <v>84</v>
      </c>
      <c r="X218" t="s">
        <v>1980</v>
      </c>
      <c r="Y218" t="s">
        <v>514</v>
      </c>
      <c r="Z218" t="s">
        <v>1091</v>
      </c>
      <c r="AA218" t="s">
        <v>2222</v>
      </c>
      <c r="AB218" t="s">
        <v>2223</v>
      </c>
      <c r="AC218" t="s">
        <v>2224</v>
      </c>
      <c r="AD218">
        <v>2</v>
      </c>
      <c r="AE218" t="s">
        <v>91</v>
      </c>
    </row>
    <row r="219" spans="2:31" x14ac:dyDescent="0.25">
      <c r="B219" t="s">
        <v>224</v>
      </c>
      <c r="C219" t="s">
        <v>204</v>
      </c>
      <c r="D219" s="8" t="s">
        <v>2060</v>
      </c>
      <c r="E219" t="s">
        <v>2225</v>
      </c>
      <c r="F219" t="s">
        <v>226</v>
      </c>
      <c r="G219" t="s">
        <v>70</v>
      </c>
      <c r="H219" t="s">
        <v>2183</v>
      </c>
      <c r="I219" t="s">
        <v>72</v>
      </c>
      <c r="J219" t="s">
        <v>1015</v>
      </c>
      <c r="K219" s="8" t="s">
        <v>2130</v>
      </c>
      <c r="L219" t="s">
        <v>1219</v>
      </c>
      <c r="M219" s="8" t="s">
        <v>483</v>
      </c>
      <c r="N219">
        <v>3.55</v>
      </c>
      <c r="O219" t="s">
        <v>280</v>
      </c>
      <c r="P219" t="s">
        <v>2226</v>
      </c>
      <c r="Q219" t="s">
        <v>229</v>
      </c>
      <c r="R219" t="s">
        <v>506</v>
      </c>
      <c r="S219" t="s">
        <v>231</v>
      </c>
      <c r="T219" t="s">
        <v>232</v>
      </c>
      <c r="U219" t="s">
        <v>2227</v>
      </c>
      <c r="V219" t="s">
        <v>2228</v>
      </c>
      <c r="W219" t="s">
        <v>84</v>
      </c>
      <c r="X219" t="s">
        <v>1164</v>
      </c>
      <c r="Y219" t="s">
        <v>172</v>
      </c>
      <c r="Z219" t="s">
        <v>2229</v>
      </c>
      <c r="AA219" t="s">
        <v>1630</v>
      </c>
      <c r="AB219" t="s">
        <v>2230</v>
      </c>
      <c r="AC219" t="s">
        <v>2231</v>
      </c>
      <c r="AD219">
        <v>2</v>
      </c>
      <c r="AE219" t="s">
        <v>91</v>
      </c>
    </row>
    <row r="220" spans="2:31" x14ac:dyDescent="0.25">
      <c r="B220" t="s">
        <v>92</v>
      </c>
      <c r="C220" t="s">
        <v>93</v>
      </c>
      <c r="D220" s="8" t="s">
        <v>2060</v>
      </c>
      <c r="E220" t="s">
        <v>2232</v>
      </c>
      <c r="F220" t="s">
        <v>95</v>
      </c>
      <c r="G220" t="s">
        <v>281</v>
      </c>
      <c r="H220" t="s">
        <v>833</v>
      </c>
      <c r="I220" t="s">
        <v>72</v>
      </c>
      <c r="J220" t="s">
        <v>182</v>
      </c>
      <c r="K220" s="8" t="s">
        <v>2233</v>
      </c>
      <c r="L220" t="s">
        <v>1148</v>
      </c>
      <c r="M220" s="8" t="s">
        <v>483</v>
      </c>
      <c r="N220">
        <v>4.68</v>
      </c>
      <c r="O220" t="s">
        <v>221</v>
      </c>
      <c r="P220" t="s">
        <v>2234</v>
      </c>
      <c r="Q220" t="s">
        <v>101</v>
      </c>
      <c r="R220" t="s">
        <v>1129</v>
      </c>
      <c r="S220" t="s">
        <v>1150</v>
      </c>
      <c r="T220" t="s">
        <v>104</v>
      </c>
      <c r="U220" t="s">
        <v>1141</v>
      </c>
      <c r="V220" t="s">
        <v>2235</v>
      </c>
      <c r="W220" t="s">
        <v>84</v>
      </c>
      <c r="X220" t="s">
        <v>626</v>
      </c>
      <c r="Y220" t="s">
        <v>294</v>
      </c>
      <c r="Z220" t="s">
        <v>2236</v>
      </c>
      <c r="AA220" t="s">
        <v>1165</v>
      </c>
      <c r="AB220" t="s">
        <v>768</v>
      </c>
      <c r="AC220" t="s">
        <v>2237</v>
      </c>
      <c r="AD220">
        <v>1</v>
      </c>
      <c r="AE220" t="s">
        <v>91</v>
      </c>
    </row>
    <row r="221" spans="2:31" x14ac:dyDescent="0.25">
      <c r="B221" t="s">
        <v>456</v>
      </c>
      <c r="C221" t="s">
        <v>165</v>
      </c>
      <c r="D221" s="8" t="s">
        <v>1892</v>
      </c>
      <c r="E221" t="s">
        <v>2238</v>
      </c>
      <c r="F221" t="s">
        <v>2239</v>
      </c>
      <c r="G221" t="s">
        <v>281</v>
      </c>
      <c r="H221" t="s">
        <v>833</v>
      </c>
      <c r="I221" t="s">
        <v>72</v>
      </c>
      <c r="J221" t="s">
        <v>67</v>
      </c>
      <c r="K221" s="8" t="s">
        <v>1350</v>
      </c>
      <c r="L221" t="s">
        <v>2240</v>
      </c>
      <c r="M221" s="8" t="s">
        <v>671</v>
      </c>
      <c r="N221">
        <v>5.31</v>
      </c>
      <c r="O221" t="s">
        <v>2241</v>
      </c>
      <c r="P221" t="s">
        <v>2242</v>
      </c>
      <c r="Q221" t="s">
        <v>2243</v>
      </c>
      <c r="R221" t="s">
        <v>2244</v>
      </c>
      <c r="S221" t="s">
        <v>1741</v>
      </c>
      <c r="T221" t="s">
        <v>2245</v>
      </c>
      <c r="U221" t="s">
        <v>2246</v>
      </c>
      <c r="V221" t="s">
        <v>2247</v>
      </c>
      <c r="W221" t="s">
        <v>107</v>
      </c>
      <c r="X221" t="s">
        <v>1980</v>
      </c>
      <c r="Y221" t="s">
        <v>1313</v>
      </c>
      <c r="Z221" t="s">
        <v>2248</v>
      </c>
      <c r="AA221" t="s">
        <v>2249</v>
      </c>
      <c r="AB221" t="s">
        <v>2250</v>
      </c>
      <c r="AC221" t="s">
        <v>2251</v>
      </c>
      <c r="AD221">
        <v>1</v>
      </c>
      <c r="AE221" t="s">
        <v>91</v>
      </c>
    </row>
    <row r="222" spans="2:31" x14ac:dyDescent="0.25">
      <c r="B222" t="s">
        <v>261</v>
      </c>
      <c r="C222" t="s">
        <v>242</v>
      </c>
      <c r="D222" s="8" t="s">
        <v>1726</v>
      </c>
      <c r="E222" t="s">
        <v>2252</v>
      </c>
      <c r="F222" t="s">
        <v>2253</v>
      </c>
      <c r="G222" t="s">
        <v>281</v>
      </c>
      <c r="H222" t="s">
        <v>833</v>
      </c>
      <c r="I222" t="s">
        <v>72</v>
      </c>
      <c r="J222" t="s">
        <v>318</v>
      </c>
      <c r="K222" s="8" t="s">
        <v>1746</v>
      </c>
      <c r="L222" t="s">
        <v>2254</v>
      </c>
      <c r="M222" s="8" t="s">
        <v>914</v>
      </c>
      <c r="N222">
        <v>3.68</v>
      </c>
      <c r="O222" t="s">
        <v>2255</v>
      </c>
      <c r="P222" t="s">
        <v>2256</v>
      </c>
      <c r="Q222" t="s">
        <v>1508</v>
      </c>
      <c r="R222" t="s">
        <v>2257</v>
      </c>
      <c r="S222" t="s">
        <v>2258</v>
      </c>
      <c r="T222" t="s">
        <v>2259</v>
      </c>
      <c r="U222" t="s">
        <v>2260</v>
      </c>
      <c r="V222" t="s">
        <v>1655</v>
      </c>
      <c r="W222" t="s">
        <v>84</v>
      </c>
      <c r="X222" t="s">
        <v>435</v>
      </c>
      <c r="Y222" t="s">
        <v>2261</v>
      </c>
      <c r="Z222" t="s">
        <v>1566</v>
      </c>
      <c r="AA222" t="s">
        <v>2262</v>
      </c>
      <c r="AB222" t="s">
        <v>2263</v>
      </c>
      <c r="AC222" t="s">
        <v>1752</v>
      </c>
      <c r="AD222">
        <v>1</v>
      </c>
      <c r="AE222" t="s">
        <v>91</v>
      </c>
    </row>
    <row r="223" spans="2:31" x14ac:dyDescent="0.25">
      <c r="B223" t="s">
        <v>2264</v>
      </c>
      <c r="C223" t="s">
        <v>97</v>
      </c>
      <c r="D223" s="8" t="s">
        <v>1892</v>
      </c>
      <c r="E223" t="s">
        <v>1026</v>
      </c>
      <c r="F223" t="s">
        <v>2265</v>
      </c>
      <c r="G223" t="s">
        <v>281</v>
      </c>
      <c r="H223" t="s">
        <v>881</v>
      </c>
      <c r="I223" t="s">
        <v>72</v>
      </c>
      <c r="J223" t="s">
        <v>302</v>
      </c>
      <c r="K223" s="8" t="s">
        <v>2266</v>
      </c>
      <c r="L223" t="s">
        <v>2267</v>
      </c>
      <c r="M223" s="8" t="s">
        <v>144</v>
      </c>
      <c r="N223" t="s">
        <v>1228</v>
      </c>
      <c r="O223" t="s">
        <v>2268</v>
      </c>
      <c r="P223" t="s">
        <v>2269</v>
      </c>
      <c r="Q223" t="s">
        <v>2270</v>
      </c>
      <c r="R223" t="s">
        <v>2271</v>
      </c>
      <c r="S223" t="s">
        <v>2272</v>
      </c>
      <c r="T223" t="s">
        <v>2273</v>
      </c>
      <c r="U223" t="s">
        <v>1042</v>
      </c>
      <c r="V223" t="s">
        <v>2274</v>
      </c>
      <c r="W223" t="s">
        <v>107</v>
      </c>
      <c r="X223" t="s">
        <v>973</v>
      </c>
      <c r="Y223" t="s">
        <v>2275</v>
      </c>
      <c r="Z223" t="s">
        <v>2276</v>
      </c>
      <c r="AA223" t="s">
        <v>2277</v>
      </c>
      <c r="AB223" t="s">
        <v>2278</v>
      </c>
      <c r="AC223" t="s">
        <v>1858</v>
      </c>
      <c r="AD223">
        <v>1</v>
      </c>
      <c r="AE223" t="s">
        <v>91</v>
      </c>
    </row>
    <row r="224" spans="2:31" x14ac:dyDescent="0.25">
      <c r="B224" t="s">
        <v>997</v>
      </c>
      <c r="C224" t="s">
        <v>93</v>
      </c>
      <c r="D224" s="8" t="s">
        <v>2060</v>
      </c>
      <c r="E224" t="s">
        <v>2279</v>
      </c>
      <c r="F224" t="s">
        <v>999</v>
      </c>
      <c r="G224" t="s">
        <v>281</v>
      </c>
      <c r="H224" t="s">
        <v>833</v>
      </c>
      <c r="I224" t="s">
        <v>72</v>
      </c>
      <c r="J224" t="s">
        <v>182</v>
      </c>
      <c r="K224" s="8" t="s">
        <v>2233</v>
      </c>
      <c r="L224" t="s">
        <v>1148</v>
      </c>
      <c r="M224" s="8" t="s">
        <v>483</v>
      </c>
      <c r="N224">
        <v>4.68</v>
      </c>
      <c r="O224" t="s">
        <v>1668</v>
      </c>
      <c r="P224" t="s">
        <v>2280</v>
      </c>
      <c r="Q224" t="s">
        <v>1002</v>
      </c>
      <c r="R224" t="s">
        <v>2281</v>
      </c>
      <c r="S224" t="s">
        <v>1670</v>
      </c>
      <c r="T224" t="s">
        <v>1005</v>
      </c>
      <c r="U224" t="s">
        <v>1006</v>
      </c>
      <c r="V224" t="s">
        <v>1007</v>
      </c>
      <c r="W224" t="s">
        <v>84</v>
      </c>
      <c r="X224" t="s">
        <v>108</v>
      </c>
      <c r="Y224" t="s">
        <v>1709</v>
      </c>
      <c r="Z224" t="s">
        <v>1355</v>
      </c>
      <c r="AA224" t="s">
        <v>2282</v>
      </c>
      <c r="AB224" t="s">
        <v>2283</v>
      </c>
      <c r="AC224" t="s">
        <v>2284</v>
      </c>
      <c r="AD224">
        <v>1</v>
      </c>
      <c r="AE224" t="s">
        <v>91</v>
      </c>
    </row>
    <row r="225" spans="1:31" x14ac:dyDescent="0.25">
      <c r="A225" s="3">
        <v>43582</v>
      </c>
      <c r="B225" s="4" t="s">
        <v>36</v>
      </c>
      <c r="C225" s="4" t="s">
        <v>37</v>
      </c>
      <c r="D225" s="9" t="s">
        <v>38</v>
      </c>
      <c r="E225" s="4" t="s">
        <v>39</v>
      </c>
      <c r="F225" s="4" t="s">
        <v>40</v>
      </c>
      <c r="G225" s="4" t="s">
        <v>41</v>
      </c>
      <c r="H225" s="4" t="s">
        <v>42</v>
      </c>
      <c r="I225" s="4" t="s">
        <v>43</v>
      </c>
      <c r="J225" s="4" t="s">
        <v>44</v>
      </c>
      <c r="K225" s="9" t="s">
        <v>45</v>
      </c>
      <c r="L225" s="4" t="s">
        <v>46</v>
      </c>
      <c r="M225" s="9" t="s">
        <v>47</v>
      </c>
      <c r="N225" s="4" t="s">
        <v>48</v>
      </c>
      <c r="O225" s="4" t="s">
        <v>49</v>
      </c>
      <c r="P225" s="4" t="s">
        <v>50</v>
      </c>
      <c r="Q225" s="4" t="s">
        <v>51</v>
      </c>
      <c r="R225" s="4" t="s">
        <v>52</v>
      </c>
      <c r="S225" s="4" t="s">
        <v>53</v>
      </c>
      <c r="T225" s="4" t="s">
        <v>54</v>
      </c>
      <c r="U225" s="4" t="s">
        <v>55</v>
      </c>
      <c r="V225" s="4" t="s">
        <v>56</v>
      </c>
      <c r="W225" s="4" t="s">
        <v>57</v>
      </c>
      <c r="X225" s="4" t="s">
        <v>58</v>
      </c>
      <c r="Y225" s="4" t="s">
        <v>59</v>
      </c>
      <c r="Z225" s="4" t="s">
        <v>60</v>
      </c>
      <c r="AA225" s="4" t="s">
        <v>61</v>
      </c>
      <c r="AB225" s="4" t="s">
        <v>62</v>
      </c>
      <c r="AC225" s="4" t="s">
        <v>63</v>
      </c>
      <c r="AD225" s="4" t="s">
        <v>64</v>
      </c>
      <c r="AE225" s="4" t="s">
        <v>65</v>
      </c>
    </row>
    <row r="226" spans="1:31" x14ac:dyDescent="0.25">
      <c r="B226" t="s">
        <v>878</v>
      </c>
      <c r="C226" t="s">
        <v>246</v>
      </c>
      <c r="D226" s="8" t="s">
        <v>1881</v>
      </c>
      <c r="E226" t="s">
        <v>879</v>
      </c>
      <c r="F226" t="s">
        <v>2026</v>
      </c>
      <c r="G226" t="s">
        <v>70</v>
      </c>
      <c r="H226" t="s">
        <v>1111</v>
      </c>
      <c r="I226" t="s">
        <v>119</v>
      </c>
      <c r="J226" t="s">
        <v>120</v>
      </c>
      <c r="K226" s="8" t="s">
        <v>2187</v>
      </c>
      <c r="L226" t="s">
        <v>544</v>
      </c>
      <c r="M226" s="8" t="s">
        <v>122</v>
      </c>
      <c r="N226">
        <v>3.52</v>
      </c>
      <c r="O226" t="s">
        <v>2028</v>
      </c>
      <c r="P226" t="s">
        <v>1703</v>
      </c>
      <c r="Q226" t="s">
        <v>2285</v>
      </c>
      <c r="R226" t="s">
        <v>2030</v>
      </c>
      <c r="S226" t="s">
        <v>2031</v>
      </c>
      <c r="T226" t="s">
        <v>1343</v>
      </c>
      <c r="U226" t="s">
        <v>1732</v>
      </c>
      <c r="V226" t="s">
        <v>2032</v>
      </c>
      <c r="W226" t="s">
        <v>84</v>
      </c>
      <c r="X226" t="s">
        <v>1045</v>
      </c>
      <c r="Y226" t="s">
        <v>2286</v>
      </c>
      <c r="Z226" t="s">
        <v>1247</v>
      </c>
      <c r="AA226" t="s">
        <v>1715</v>
      </c>
      <c r="AB226" t="s">
        <v>2287</v>
      </c>
      <c r="AC226" t="s">
        <v>2288</v>
      </c>
      <c r="AD226">
        <v>5</v>
      </c>
      <c r="AE226" t="s">
        <v>91</v>
      </c>
    </row>
    <row r="227" spans="1:31" x14ac:dyDescent="0.25">
      <c r="B227" t="s">
        <v>441</v>
      </c>
      <c r="C227" t="s">
        <v>208</v>
      </c>
      <c r="D227" s="8" t="s">
        <v>2021</v>
      </c>
      <c r="E227" t="s">
        <v>2059</v>
      </c>
      <c r="F227" t="s">
        <v>866</v>
      </c>
      <c r="G227" t="s">
        <v>70</v>
      </c>
      <c r="H227" t="s">
        <v>2289</v>
      </c>
      <c r="I227" t="s">
        <v>72</v>
      </c>
      <c r="J227" t="s">
        <v>422</v>
      </c>
      <c r="K227" s="8" t="s">
        <v>1746</v>
      </c>
      <c r="L227" t="s">
        <v>1184</v>
      </c>
      <c r="M227" s="8" t="s">
        <v>1333</v>
      </c>
      <c r="N227">
        <v>5.96</v>
      </c>
      <c r="O227" t="s">
        <v>2061</v>
      </c>
      <c r="P227" t="s">
        <v>2126</v>
      </c>
      <c r="Q227" t="s">
        <v>1696</v>
      </c>
      <c r="R227" t="s">
        <v>1187</v>
      </c>
      <c r="S227" t="s">
        <v>2063</v>
      </c>
      <c r="T227" t="s">
        <v>1429</v>
      </c>
      <c r="U227" t="s">
        <v>1932</v>
      </c>
      <c r="V227" t="s">
        <v>452</v>
      </c>
      <c r="W227" t="s">
        <v>107</v>
      </c>
      <c r="X227" t="s">
        <v>2290</v>
      </c>
      <c r="Y227" t="s">
        <v>2291</v>
      </c>
      <c r="Z227" t="s">
        <v>2292</v>
      </c>
      <c r="AA227" t="s">
        <v>2293</v>
      </c>
      <c r="AB227" t="s">
        <v>2294</v>
      </c>
      <c r="AC227" t="s">
        <v>2193</v>
      </c>
      <c r="AD227">
        <v>5</v>
      </c>
      <c r="AE227" t="s">
        <v>91</v>
      </c>
    </row>
    <row r="228" spans="1:31" x14ac:dyDescent="0.25">
      <c r="B228" s="4" t="s">
        <v>317</v>
      </c>
      <c r="C228" t="s">
        <v>318</v>
      </c>
      <c r="D228" s="8" t="s">
        <v>1746</v>
      </c>
      <c r="E228" t="s">
        <v>1250</v>
      </c>
      <c r="F228" t="s">
        <v>2077</v>
      </c>
      <c r="G228" t="s">
        <v>70</v>
      </c>
      <c r="H228" t="s">
        <v>2295</v>
      </c>
      <c r="I228" t="s">
        <v>72</v>
      </c>
      <c r="J228" t="s">
        <v>242</v>
      </c>
      <c r="K228" s="8" t="s">
        <v>2296</v>
      </c>
      <c r="L228" t="s">
        <v>1353</v>
      </c>
      <c r="M228" s="8" t="s">
        <v>487</v>
      </c>
      <c r="N228">
        <v>5.81</v>
      </c>
      <c r="O228" t="s">
        <v>2078</v>
      </c>
      <c r="P228" t="s">
        <v>2297</v>
      </c>
      <c r="Q228" t="s">
        <v>2080</v>
      </c>
      <c r="R228" t="s">
        <v>2081</v>
      </c>
      <c r="S228" t="s">
        <v>2082</v>
      </c>
      <c r="T228" t="s">
        <v>2083</v>
      </c>
      <c r="U228" t="s">
        <v>223</v>
      </c>
      <c r="V228" t="s">
        <v>2084</v>
      </c>
      <c r="W228" t="s">
        <v>84</v>
      </c>
      <c r="X228" t="s">
        <v>257</v>
      </c>
      <c r="Y228" t="s">
        <v>514</v>
      </c>
      <c r="Z228" t="s">
        <v>2298</v>
      </c>
      <c r="AA228" t="s">
        <v>2299</v>
      </c>
      <c r="AB228" t="s">
        <v>2300</v>
      </c>
      <c r="AC228" t="s">
        <v>2301</v>
      </c>
      <c r="AD228">
        <v>4</v>
      </c>
      <c r="AE228" t="s">
        <v>91</v>
      </c>
    </row>
    <row r="229" spans="1:31" x14ac:dyDescent="0.25">
      <c r="B229" t="s">
        <v>261</v>
      </c>
      <c r="C229" t="s">
        <v>242</v>
      </c>
      <c r="D229" s="8" t="s">
        <v>1843</v>
      </c>
      <c r="E229" t="s">
        <v>2252</v>
      </c>
      <c r="F229" t="s">
        <v>2253</v>
      </c>
      <c r="G229" t="s">
        <v>281</v>
      </c>
      <c r="H229" t="s">
        <v>2295</v>
      </c>
      <c r="I229" t="s">
        <v>72</v>
      </c>
      <c r="J229" t="s">
        <v>318</v>
      </c>
      <c r="K229" s="8" t="s">
        <v>1726</v>
      </c>
      <c r="L229" t="s">
        <v>1337</v>
      </c>
      <c r="M229" s="8" t="s">
        <v>481</v>
      </c>
      <c r="N229">
        <v>5.9</v>
      </c>
      <c r="O229" t="s">
        <v>2255</v>
      </c>
      <c r="P229" t="s">
        <v>2302</v>
      </c>
      <c r="Q229" t="s">
        <v>1508</v>
      </c>
      <c r="R229" t="s">
        <v>2257</v>
      </c>
      <c r="S229" t="s">
        <v>2258</v>
      </c>
      <c r="T229" t="s">
        <v>2259</v>
      </c>
      <c r="U229" t="s">
        <v>2260</v>
      </c>
      <c r="V229" t="s">
        <v>1655</v>
      </c>
      <c r="W229" t="s">
        <v>107</v>
      </c>
      <c r="X229" t="s">
        <v>2303</v>
      </c>
      <c r="Y229" t="s">
        <v>2304</v>
      </c>
      <c r="Z229" t="s">
        <v>657</v>
      </c>
      <c r="AA229" t="s">
        <v>2305</v>
      </c>
      <c r="AB229" t="s">
        <v>2306</v>
      </c>
      <c r="AC229" t="s">
        <v>2307</v>
      </c>
      <c r="AD229">
        <v>4</v>
      </c>
      <c r="AE229" t="s">
        <v>91</v>
      </c>
    </row>
    <row r="230" spans="1:31" x14ac:dyDescent="0.25">
      <c r="B230" s="4" t="s">
        <v>66</v>
      </c>
      <c r="C230" t="s">
        <v>67</v>
      </c>
      <c r="D230" s="8" t="s">
        <v>1350</v>
      </c>
      <c r="E230" t="s">
        <v>2035</v>
      </c>
      <c r="F230" t="s">
        <v>2036</v>
      </c>
      <c r="G230" t="s">
        <v>70</v>
      </c>
      <c r="H230" t="s">
        <v>1224</v>
      </c>
      <c r="I230" t="s">
        <v>119</v>
      </c>
      <c r="J230" t="s">
        <v>165</v>
      </c>
      <c r="K230" s="8" t="s">
        <v>2308</v>
      </c>
      <c r="L230" t="s">
        <v>1105</v>
      </c>
      <c r="M230" s="8" t="s">
        <v>483</v>
      </c>
      <c r="N230">
        <v>8.59</v>
      </c>
      <c r="O230" t="s">
        <v>1682</v>
      </c>
      <c r="P230" t="s">
        <v>2309</v>
      </c>
      <c r="Q230" t="s">
        <v>2310</v>
      </c>
      <c r="R230" t="s">
        <v>2039</v>
      </c>
      <c r="S230" t="s">
        <v>2040</v>
      </c>
      <c r="T230" t="s">
        <v>1907</v>
      </c>
      <c r="U230" t="s">
        <v>1161</v>
      </c>
      <c r="V230" t="s">
        <v>2041</v>
      </c>
      <c r="W230" t="s">
        <v>107</v>
      </c>
      <c r="X230" t="s">
        <v>2311</v>
      </c>
      <c r="Y230" t="s">
        <v>2312</v>
      </c>
      <c r="Z230" t="s">
        <v>2313</v>
      </c>
      <c r="AA230" t="s">
        <v>2314</v>
      </c>
      <c r="AB230" t="s">
        <v>2315</v>
      </c>
      <c r="AC230" t="s">
        <v>2316</v>
      </c>
      <c r="AD230">
        <v>4</v>
      </c>
      <c r="AE230" t="s">
        <v>91</v>
      </c>
    </row>
    <row r="231" spans="1:31" x14ac:dyDescent="0.25">
      <c r="B231" t="s">
        <v>2045</v>
      </c>
      <c r="C231" t="s">
        <v>67</v>
      </c>
      <c r="D231" s="8" t="s">
        <v>1350</v>
      </c>
      <c r="E231" t="s">
        <v>2046</v>
      </c>
      <c r="F231" t="s">
        <v>2047</v>
      </c>
      <c r="G231" t="s">
        <v>70</v>
      </c>
      <c r="H231" t="s">
        <v>1224</v>
      </c>
      <c r="I231" t="s">
        <v>119</v>
      </c>
      <c r="J231" t="s">
        <v>165</v>
      </c>
      <c r="K231" s="8" t="s">
        <v>2308</v>
      </c>
      <c r="L231" t="s">
        <v>1105</v>
      </c>
      <c r="M231" s="8" t="s">
        <v>483</v>
      </c>
      <c r="N231">
        <v>8.59</v>
      </c>
      <c r="O231" t="s">
        <v>2048</v>
      </c>
      <c r="P231" t="s">
        <v>2317</v>
      </c>
      <c r="Q231" t="s">
        <v>2318</v>
      </c>
      <c r="R231" t="s">
        <v>2051</v>
      </c>
      <c r="S231" t="s">
        <v>80</v>
      </c>
      <c r="T231" t="s">
        <v>2052</v>
      </c>
      <c r="U231" t="s">
        <v>2053</v>
      </c>
      <c r="V231" t="s">
        <v>1758</v>
      </c>
      <c r="W231" t="s">
        <v>107</v>
      </c>
      <c r="X231" t="s">
        <v>2319</v>
      </c>
      <c r="Y231" t="s">
        <v>2320</v>
      </c>
      <c r="Z231" t="s">
        <v>1690</v>
      </c>
      <c r="AA231" t="s">
        <v>2321</v>
      </c>
      <c r="AB231" t="s">
        <v>2322</v>
      </c>
      <c r="AC231" t="s">
        <v>2323</v>
      </c>
      <c r="AD231">
        <v>4</v>
      </c>
      <c r="AE231" t="s">
        <v>91</v>
      </c>
    </row>
    <row r="232" spans="1:31" x14ac:dyDescent="0.25">
      <c r="B232" t="s">
        <v>2113</v>
      </c>
      <c r="C232" t="s">
        <v>208</v>
      </c>
      <c r="D232" s="8" t="s">
        <v>2021</v>
      </c>
      <c r="E232" t="s">
        <v>2114</v>
      </c>
      <c r="F232" t="s">
        <v>2115</v>
      </c>
      <c r="G232" t="s">
        <v>70</v>
      </c>
      <c r="H232" t="s">
        <v>2289</v>
      </c>
      <c r="I232" t="s">
        <v>72</v>
      </c>
      <c r="J232" t="s">
        <v>422</v>
      </c>
      <c r="K232" s="8" t="s">
        <v>1746</v>
      </c>
      <c r="L232" t="s">
        <v>1184</v>
      </c>
      <c r="M232" s="8" t="s">
        <v>1333</v>
      </c>
      <c r="N232">
        <v>5.96</v>
      </c>
      <c r="O232" t="s">
        <v>2116</v>
      </c>
      <c r="P232" t="s">
        <v>2324</v>
      </c>
      <c r="Q232" t="s">
        <v>2118</v>
      </c>
      <c r="R232" t="s">
        <v>2119</v>
      </c>
      <c r="S232" t="s">
        <v>2120</v>
      </c>
      <c r="T232" t="s">
        <v>2121</v>
      </c>
      <c r="U232" t="s">
        <v>2088</v>
      </c>
      <c r="V232" t="s">
        <v>2122</v>
      </c>
      <c r="W232" t="s">
        <v>107</v>
      </c>
      <c r="X232" t="s">
        <v>2325</v>
      </c>
      <c r="Y232" t="s">
        <v>2325</v>
      </c>
      <c r="Z232" t="s">
        <v>272</v>
      </c>
      <c r="AA232" t="s">
        <v>2326</v>
      </c>
      <c r="AB232" t="s">
        <v>172</v>
      </c>
      <c r="AC232" t="s">
        <v>2327</v>
      </c>
      <c r="AD232">
        <v>4</v>
      </c>
      <c r="AE232" t="s">
        <v>91</v>
      </c>
    </row>
    <row r="233" spans="1:31" x14ac:dyDescent="0.25">
      <c r="B233" t="s">
        <v>1278</v>
      </c>
      <c r="C233" t="s">
        <v>208</v>
      </c>
      <c r="D233" s="8" t="s">
        <v>2021</v>
      </c>
      <c r="E233" t="s">
        <v>2141</v>
      </c>
      <c r="F233" t="s">
        <v>2142</v>
      </c>
      <c r="G233" t="s">
        <v>70</v>
      </c>
      <c r="H233" t="s">
        <v>2289</v>
      </c>
      <c r="I233" t="s">
        <v>72</v>
      </c>
      <c r="J233" t="s">
        <v>422</v>
      </c>
      <c r="K233" s="8" t="s">
        <v>1746</v>
      </c>
      <c r="L233" t="s">
        <v>1184</v>
      </c>
      <c r="M233" s="8" t="s">
        <v>1333</v>
      </c>
      <c r="N233">
        <v>5.96</v>
      </c>
      <c r="O233" t="s">
        <v>2143</v>
      </c>
      <c r="P233" t="s">
        <v>2328</v>
      </c>
      <c r="Q233" t="s">
        <v>2145</v>
      </c>
      <c r="R233" t="s">
        <v>2146</v>
      </c>
      <c r="S233" t="s">
        <v>2147</v>
      </c>
      <c r="T233" t="s">
        <v>2148</v>
      </c>
      <c r="U233" t="s">
        <v>2149</v>
      </c>
      <c r="V233" t="s">
        <v>1642</v>
      </c>
      <c r="W233" t="s">
        <v>107</v>
      </c>
      <c r="X233" t="s">
        <v>197</v>
      </c>
      <c r="Y233" t="s">
        <v>2329</v>
      </c>
      <c r="Z233" t="s">
        <v>238</v>
      </c>
      <c r="AA233" t="s">
        <v>2330</v>
      </c>
      <c r="AB233" t="s">
        <v>2331</v>
      </c>
      <c r="AC233" t="s">
        <v>2332</v>
      </c>
      <c r="AD233">
        <v>4</v>
      </c>
      <c r="AE233" t="s">
        <v>91</v>
      </c>
    </row>
    <row r="234" spans="1:31" x14ac:dyDescent="0.25">
      <c r="B234" t="s">
        <v>114</v>
      </c>
      <c r="C234" t="s">
        <v>115</v>
      </c>
      <c r="D234" s="8" t="s">
        <v>2333</v>
      </c>
      <c r="E234" t="s">
        <v>2154</v>
      </c>
      <c r="F234" t="s">
        <v>95</v>
      </c>
      <c r="G234" t="s">
        <v>70</v>
      </c>
      <c r="H234" t="s">
        <v>1085</v>
      </c>
      <c r="I234" t="s">
        <v>72</v>
      </c>
      <c r="J234" t="s">
        <v>847</v>
      </c>
      <c r="K234" s="8" t="s">
        <v>1623</v>
      </c>
      <c r="L234" t="s">
        <v>1560</v>
      </c>
      <c r="M234" s="8" t="s">
        <v>483</v>
      </c>
      <c r="N234">
        <v>1.59</v>
      </c>
      <c r="O234" t="s">
        <v>2156</v>
      </c>
      <c r="P234" t="s">
        <v>2334</v>
      </c>
      <c r="Q234" t="s">
        <v>1344</v>
      </c>
      <c r="R234" t="s">
        <v>2158</v>
      </c>
      <c r="S234" t="s">
        <v>2159</v>
      </c>
      <c r="T234" t="s">
        <v>1888</v>
      </c>
      <c r="U234" t="s">
        <v>2160</v>
      </c>
      <c r="V234" t="s">
        <v>2161</v>
      </c>
      <c r="W234" t="s">
        <v>107</v>
      </c>
      <c r="X234" t="s">
        <v>2335</v>
      </c>
      <c r="Y234" t="s">
        <v>2336</v>
      </c>
      <c r="Z234" t="s">
        <v>2337</v>
      </c>
      <c r="AA234" t="s">
        <v>2338</v>
      </c>
      <c r="AB234" t="s">
        <v>2339</v>
      </c>
      <c r="AC234" t="s">
        <v>2340</v>
      </c>
      <c r="AD234">
        <v>3</v>
      </c>
      <c r="AE234" t="s">
        <v>91</v>
      </c>
    </row>
    <row r="235" spans="1:31" x14ac:dyDescent="0.25">
      <c r="B235" t="s">
        <v>338</v>
      </c>
      <c r="C235" t="s">
        <v>339</v>
      </c>
      <c r="D235" s="8" t="s">
        <v>1519</v>
      </c>
      <c r="E235" t="s">
        <v>1374</v>
      </c>
      <c r="F235" t="s">
        <v>341</v>
      </c>
      <c r="G235" t="s">
        <v>70</v>
      </c>
      <c r="H235" t="s">
        <v>1096</v>
      </c>
      <c r="I235" t="s">
        <v>119</v>
      </c>
      <c r="J235" t="s">
        <v>2177</v>
      </c>
      <c r="K235" s="8" t="s">
        <v>2021</v>
      </c>
      <c r="L235" t="s">
        <v>2341</v>
      </c>
      <c r="M235" s="8" t="s">
        <v>2342</v>
      </c>
      <c r="N235">
        <v>4.67</v>
      </c>
      <c r="O235" t="s">
        <v>344</v>
      </c>
      <c r="P235" t="s">
        <v>2343</v>
      </c>
      <c r="Q235" t="s">
        <v>764</v>
      </c>
      <c r="R235" t="s">
        <v>765</v>
      </c>
      <c r="S235" t="s">
        <v>766</v>
      </c>
      <c r="T235" t="s">
        <v>583</v>
      </c>
      <c r="U235" t="s">
        <v>1133</v>
      </c>
      <c r="V235" t="s">
        <v>2179</v>
      </c>
      <c r="W235" t="s">
        <v>84</v>
      </c>
      <c r="X235" t="s">
        <v>197</v>
      </c>
      <c r="Y235" t="s">
        <v>197</v>
      </c>
      <c r="Z235" t="s">
        <v>197</v>
      </c>
      <c r="AA235" t="s">
        <v>197</v>
      </c>
      <c r="AB235" t="s">
        <v>153</v>
      </c>
      <c r="AC235" t="s">
        <v>2344</v>
      </c>
      <c r="AD235">
        <v>3</v>
      </c>
      <c r="AE235" t="s">
        <v>91</v>
      </c>
    </row>
    <row r="236" spans="1:31" x14ac:dyDescent="0.25">
      <c r="B236" t="s">
        <v>1465</v>
      </c>
      <c r="C236" t="s">
        <v>204</v>
      </c>
      <c r="D236" s="8" t="s">
        <v>1623</v>
      </c>
      <c r="E236" t="s">
        <v>2182</v>
      </c>
      <c r="F236" t="s">
        <v>1467</v>
      </c>
      <c r="G236" t="s">
        <v>70</v>
      </c>
      <c r="H236" t="s">
        <v>2345</v>
      </c>
      <c r="I236" t="s">
        <v>72</v>
      </c>
      <c r="J236" t="s">
        <v>1015</v>
      </c>
      <c r="K236" s="8" t="s">
        <v>2346</v>
      </c>
      <c r="L236" t="s">
        <v>1332</v>
      </c>
      <c r="M236" s="8" t="s">
        <v>2342</v>
      </c>
      <c r="N236">
        <v>2.78</v>
      </c>
      <c r="O236" t="s">
        <v>2119</v>
      </c>
      <c r="P236" t="s">
        <v>2347</v>
      </c>
      <c r="Q236" t="s">
        <v>1470</v>
      </c>
      <c r="R236" t="s">
        <v>862</v>
      </c>
      <c r="S236" t="s">
        <v>1472</v>
      </c>
      <c r="T236" t="s">
        <v>1473</v>
      </c>
      <c r="U236" t="s">
        <v>125</v>
      </c>
      <c r="V236" t="s">
        <v>346</v>
      </c>
      <c r="W236" t="s">
        <v>84</v>
      </c>
      <c r="X236" t="s">
        <v>2348</v>
      </c>
      <c r="Y236" t="s">
        <v>219</v>
      </c>
      <c r="Z236" t="s">
        <v>1329</v>
      </c>
      <c r="AA236" t="s">
        <v>2349</v>
      </c>
      <c r="AB236" t="s">
        <v>2350</v>
      </c>
      <c r="AC236" t="s">
        <v>2351</v>
      </c>
      <c r="AD236">
        <v>3</v>
      </c>
      <c r="AE236" t="s">
        <v>91</v>
      </c>
    </row>
    <row r="237" spans="1:31" x14ac:dyDescent="0.25">
      <c r="B237" t="s">
        <v>2264</v>
      </c>
      <c r="C237" t="s">
        <v>97</v>
      </c>
      <c r="D237" s="8" t="s">
        <v>2101</v>
      </c>
      <c r="E237" t="s">
        <v>1026</v>
      </c>
      <c r="F237" t="s">
        <v>2265</v>
      </c>
      <c r="G237" t="s">
        <v>281</v>
      </c>
      <c r="H237" t="s">
        <v>2352</v>
      </c>
      <c r="I237" t="s">
        <v>72</v>
      </c>
      <c r="J237" t="s">
        <v>302</v>
      </c>
      <c r="K237" s="8" t="s">
        <v>2353</v>
      </c>
      <c r="L237" t="s">
        <v>530</v>
      </c>
      <c r="M237" s="8" t="s">
        <v>122</v>
      </c>
      <c r="N237">
        <v>4.5</v>
      </c>
      <c r="O237" t="s">
        <v>2268</v>
      </c>
      <c r="P237" t="s">
        <v>2354</v>
      </c>
      <c r="Q237" t="s">
        <v>2270</v>
      </c>
      <c r="R237" t="s">
        <v>2355</v>
      </c>
      <c r="S237" t="s">
        <v>2272</v>
      </c>
      <c r="T237" t="s">
        <v>2273</v>
      </c>
      <c r="U237" t="s">
        <v>1042</v>
      </c>
      <c r="V237" t="s">
        <v>2274</v>
      </c>
      <c r="W237" t="s">
        <v>107</v>
      </c>
      <c r="X237" t="s">
        <v>468</v>
      </c>
      <c r="Y237" t="s">
        <v>2356</v>
      </c>
      <c r="Z237" t="s">
        <v>1938</v>
      </c>
      <c r="AA237" t="s">
        <v>830</v>
      </c>
      <c r="AB237" t="s">
        <v>468</v>
      </c>
      <c r="AC237" t="s">
        <v>2357</v>
      </c>
      <c r="AD237">
        <v>3</v>
      </c>
      <c r="AE237" t="s">
        <v>91</v>
      </c>
    </row>
    <row r="238" spans="1:31" x14ac:dyDescent="0.25">
      <c r="B238" t="s">
        <v>1799</v>
      </c>
      <c r="C238" t="s">
        <v>951</v>
      </c>
      <c r="D238" s="8" t="s">
        <v>1786</v>
      </c>
      <c r="E238" t="s">
        <v>2068</v>
      </c>
      <c r="F238" t="s">
        <v>1800</v>
      </c>
      <c r="G238" t="s">
        <v>70</v>
      </c>
      <c r="H238" t="s">
        <v>2358</v>
      </c>
      <c r="I238" t="s">
        <v>119</v>
      </c>
      <c r="J238" t="s">
        <v>187</v>
      </c>
      <c r="K238" s="8" t="s">
        <v>1786</v>
      </c>
      <c r="L238" t="s">
        <v>650</v>
      </c>
      <c r="M238" s="8" t="s">
        <v>487</v>
      </c>
      <c r="N238">
        <v>3.47</v>
      </c>
      <c r="O238" t="s">
        <v>1802</v>
      </c>
      <c r="P238" t="s">
        <v>2359</v>
      </c>
      <c r="Q238" t="s">
        <v>2360</v>
      </c>
      <c r="R238" t="s">
        <v>1805</v>
      </c>
      <c r="S238" t="s">
        <v>1806</v>
      </c>
      <c r="T238" t="s">
        <v>2072</v>
      </c>
      <c r="U238" t="s">
        <v>1807</v>
      </c>
      <c r="V238" t="s">
        <v>1808</v>
      </c>
      <c r="W238" t="s">
        <v>84</v>
      </c>
      <c r="X238" t="s">
        <v>1860</v>
      </c>
      <c r="Y238" t="s">
        <v>955</v>
      </c>
      <c r="Z238" t="s">
        <v>2361</v>
      </c>
      <c r="AA238" t="s">
        <v>2362</v>
      </c>
      <c r="AB238" t="s">
        <v>2363</v>
      </c>
      <c r="AC238" t="s">
        <v>2076</v>
      </c>
      <c r="AD238">
        <v>3</v>
      </c>
      <c r="AE238" t="s">
        <v>91</v>
      </c>
    </row>
    <row r="239" spans="1:31" x14ac:dyDescent="0.25">
      <c r="B239" t="s">
        <v>224</v>
      </c>
      <c r="C239" t="s">
        <v>204</v>
      </c>
      <c r="D239" s="8" t="s">
        <v>1623</v>
      </c>
      <c r="E239" t="s">
        <v>2225</v>
      </c>
      <c r="F239" t="s">
        <v>226</v>
      </c>
      <c r="G239" t="s">
        <v>70</v>
      </c>
      <c r="H239" t="s">
        <v>2345</v>
      </c>
      <c r="I239" t="s">
        <v>72</v>
      </c>
      <c r="J239" t="s">
        <v>1015</v>
      </c>
      <c r="K239" s="8" t="s">
        <v>2346</v>
      </c>
      <c r="L239" t="s">
        <v>1332</v>
      </c>
      <c r="M239" s="8" t="s">
        <v>2342</v>
      </c>
      <c r="N239">
        <v>2.78</v>
      </c>
      <c r="O239" t="s">
        <v>280</v>
      </c>
      <c r="P239" t="s">
        <v>2364</v>
      </c>
      <c r="Q239" t="s">
        <v>229</v>
      </c>
      <c r="R239" t="s">
        <v>506</v>
      </c>
      <c r="S239" t="s">
        <v>231</v>
      </c>
      <c r="T239" t="s">
        <v>232</v>
      </c>
      <c r="U239" t="s">
        <v>2227</v>
      </c>
      <c r="V239" t="s">
        <v>2228</v>
      </c>
      <c r="W239" t="s">
        <v>84</v>
      </c>
      <c r="X239" t="s">
        <v>1791</v>
      </c>
      <c r="Y239" t="s">
        <v>2365</v>
      </c>
      <c r="Z239" t="s">
        <v>1223</v>
      </c>
      <c r="AA239" t="s">
        <v>2366</v>
      </c>
      <c r="AB239" t="s">
        <v>2367</v>
      </c>
      <c r="AC239" t="s">
        <v>880</v>
      </c>
      <c r="AD239">
        <v>3</v>
      </c>
      <c r="AE239" t="s">
        <v>91</v>
      </c>
    </row>
    <row r="240" spans="1:31" x14ac:dyDescent="0.25">
      <c r="B240" t="s">
        <v>297</v>
      </c>
      <c r="C240" t="s">
        <v>298</v>
      </c>
      <c r="D240" s="8" t="s">
        <v>2368</v>
      </c>
      <c r="E240" t="s">
        <v>1473</v>
      </c>
      <c r="F240" t="s">
        <v>2167</v>
      </c>
      <c r="G240" t="s">
        <v>70</v>
      </c>
      <c r="H240" t="s">
        <v>1224</v>
      </c>
      <c r="I240" t="s">
        <v>119</v>
      </c>
      <c r="J240" t="s">
        <v>774</v>
      </c>
      <c r="K240" s="8" t="s">
        <v>1623</v>
      </c>
      <c r="L240" t="s">
        <v>1226</v>
      </c>
      <c r="M240" s="8" t="s">
        <v>1227</v>
      </c>
      <c r="N240" t="s">
        <v>1228</v>
      </c>
      <c r="O240" t="s">
        <v>306</v>
      </c>
      <c r="P240" t="s">
        <v>1229</v>
      </c>
      <c r="Q240" t="s">
        <v>1230</v>
      </c>
      <c r="R240" t="s">
        <v>1897</v>
      </c>
      <c r="S240" t="s">
        <v>535</v>
      </c>
      <c r="T240" t="s">
        <v>1450</v>
      </c>
      <c r="U240" t="s">
        <v>1451</v>
      </c>
      <c r="V240" t="s">
        <v>2170</v>
      </c>
      <c r="W240" t="s">
        <v>107</v>
      </c>
      <c r="X240" t="s">
        <v>2171</v>
      </c>
      <c r="Y240" t="s">
        <v>611</v>
      </c>
      <c r="Z240" t="s">
        <v>2369</v>
      </c>
      <c r="AA240" t="s">
        <v>2173</v>
      </c>
      <c r="AB240" t="s">
        <v>1307</v>
      </c>
      <c r="AC240" t="s">
        <v>2370</v>
      </c>
      <c r="AD240">
        <v>2</v>
      </c>
      <c r="AE240" t="s">
        <v>91</v>
      </c>
    </row>
    <row r="241" spans="1:31" x14ac:dyDescent="0.25">
      <c r="B241" t="s">
        <v>1831</v>
      </c>
      <c r="C241" t="s">
        <v>951</v>
      </c>
      <c r="D241" s="8" t="s">
        <v>1786</v>
      </c>
      <c r="E241" t="s">
        <v>1025</v>
      </c>
      <c r="F241" t="s">
        <v>1832</v>
      </c>
      <c r="G241" t="s">
        <v>70</v>
      </c>
      <c r="H241" t="s">
        <v>2358</v>
      </c>
      <c r="I241" t="s">
        <v>119</v>
      </c>
      <c r="J241" t="s">
        <v>187</v>
      </c>
      <c r="K241" s="8" t="s">
        <v>1786</v>
      </c>
      <c r="L241" t="s">
        <v>650</v>
      </c>
      <c r="M241" s="8" t="s">
        <v>487</v>
      </c>
      <c r="N241">
        <v>3.47</v>
      </c>
      <c r="O241" t="s">
        <v>2088</v>
      </c>
      <c r="P241" t="s">
        <v>1474</v>
      </c>
      <c r="Q241" t="s">
        <v>2371</v>
      </c>
      <c r="R241" t="s">
        <v>2090</v>
      </c>
      <c r="S241" t="s">
        <v>918</v>
      </c>
      <c r="T241" t="s">
        <v>2091</v>
      </c>
      <c r="U241" t="s">
        <v>2092</v>
      </c>
      <c r="V241" t="s">
        <v>2093</v>
      </c>
      <c r="W241" t="s">
        <v>84</v>
      </c>
      <c r="X241" t="s">
        <v>1770</v>
      </c>
      <c r="Y241" t="s">
        <v>1151</v>
      </c>
      <c r="Z241" t="s">
        <v>1048</v>
      </c>
      <c r="AA241" t="s">
        <v>2372</v>
      </c>
      <c r="AB241" t="s">
        <v>2373</v>
      </c>
      <c r="AC241" t="s">
        <v>2374</v>
      </c>
      <c r="AD241">
        <v>2</v>
      </c>
      <c r="AE241" t="s">
        <v>91</v>
      </c>
    </row>
    <row r="242" spans="1:31" x14ac:dyDescent="0.25">
      <c r="B242" t="s">
        <v>1960</v>
      </c>
      <c r="C242" t="s">
        <v>302</v>
      </c>
      <c r="D242" s="8" t="s">
        <v>2266</v>
      </c>
      <c r="E242" t="s">
        <v>2099</v>
      </c>
      <c r="F242" t="s">
        <v>2100</v>
      </c>
      <c r="G242" t="s">
        <v>70</v>
      </c>
      <c r="H242" t="s">
        <v>2352</v>
      </c>
      <c r="I242" t="s">
        <v>72</v>
      </c>
      <c r="J242" t="s">
        <v>97</v>
      </c>
      <c r="K242" s="8" t="s">
        <v>2375</v>
      </c>
      <c r="L242" t="s">
        <v>2376</v>
      </c>
      <c r="M242" s="8" t="s">
        <v>483</v>
      </c>
      <c r="N242">
        <v>3.46</v>
      </c>
      <c r="O242" t="s">
        <v>2103</v>
      </c>
      <c r="P242" t="s">
        <v>2377</v>
      </c>
      <c r="Q242" t="s">
        <v>2105</v>
      </c>
      <c r="R242" t="s">
        <v>1547</v>
      </c>
      <c r="S242" t="s">
        <v>283</v>
      </c>
      <c r="T242" t="s">
        <v>2107</v>
      </c>
      <c r="U242" t="s">
        <v>2108</v>
      </c>
      <c r="V242" t="s">
        <v>2109</v>
      </c>
      <c r="W242" t="s">
        <v>84</v>
      </c>
      <c r="X242" t="s">
        <v>636</v>
      </c>
      <c r="Y242" t="s">
        <v>636</v>
      </c>
      <c r="Z242" t="s">
        <v>2378</v>
      </c>
      <c r="AA242" t="s">
        <v>2303</v>
      </c>
      <c r="AB242" t="s">
        <v>2379</v>
      </c>
      <c r="AC242" t="s">
        <v>2380</v>
      </c>
      <c r="AD242">
        <v>2</v>
      </c>
      <c r="AE242" t="s">
        <v>91</v>
      </c>
    </row>
    <row r="243" spans="1:31" x14ac:dyDescent="0.25">
      <c r="B243" t="s">
        <v>278</v>
      </c>
      <c r="C243" t="s">
        <v>142</v>
      </c>
      <c r="D243" s="8" t="s">
        <v>2187</v>
      </c>
      <c r="E243" t="s">
        <v>1455</v>
      </c>
      <c r="F243" t="s">
        <v>227</v>
      </c>
      <c r="G243" t="s">
        <v>70</v>
      </c>
      <c r="H243" t="s">
        <v>1096</v>
      </c>
      <c r="I243" t="s">
        <v>119</v>
      </c>
      <c r="J243" t="s">
        <v>160</v>
      </c>
      <c r="K243" s="8" t="s">
        <v>2381</v>
      </c>
      <c r="L243" t="s">
        <v>1246</v>
      </c>
      <c r="M243" s="8" t="s">
        <v>671</v>
      </c>
      <c r="N243">
        <v>3.38</v>
      </c>
      <c r="O243" t="s">
        <v>2190</v>
      </c>
      <c r="P243" t="s">
        <v>2382</v>
      </c>
      <c r="Q243" t="s">
        <v>210</v>
      </c>
      <c r="R243" t="s">
        <v>662</v>
      </c>
      <c r="S243" t="s">
        <v>2191</v>
      </c>
      <c r="T243" t="s">
        <v>288</v>
      </c>
      <c r="U243" t="s">
        <v>2031</v>
      </c>
      <c r="V243" t="s">
        <v>1781</v>
      </c>
      <c r="W243" t="s">
        <v>107</v>
      </c>
      <c r="X243" t="s">
        <v>131</v>
      </c>
      <c r="Y243" t="s">
        <v>257</v>
      </c>
      <c r="Z243" t="s">
        <v>2192</v>
      </c>
      <c r="AA243" t="s">
        <v>2383</v>
      </c>
      <c r="AB243" t="s">
        <v>2384</v>
      </c>
      <c r="AC243" t="s">
        <v>2385</v>
      </c>
      <c r="AD243">
        <v>2</v>
      </c>
      <c r="AE243" t="s">
        <v>91</v>
      </c>
    </row>
    <row r="244" spans="1:31" x14ac:dyDescent="0.25">
      <c r="B244" t="s">
        <v>404</v>
      </c>
      <c r="C244" t="s">
        <v>298</v>
      </c>
      <c r="D244" s="8" t="s">
        <v>2368</v>
      </c>
      <c r="E244" t="s">
        <v>2212</v>
      </c>
      <c r="F244" t="s">
        <v>2213</v>
      </c>
      <c r="G244" t="s">
        <v>70</v>
      </c>
      <c r="H244" t="s">
        <v>1224</v>
      </c>
      <c r="I244" t="s">
        <v>119</v>
      </c>
      <c r="J244" t="s">
        <v>774</v>
      </c>
      <c r="K244" s="8" t="s">
        <v>1623</v>
      </c>
      <c r="L244" t="s">
        <v>1226</v>
      </c>
      <c r="M244" s="8" t="s">
        <v>1227</v>
      </c>
      <c r="N244" t="s">
        <v>1228</v>
      </c>
      <c r="O244" t="s">
        <v>2214</v>
      </c>
      <c r="P244" t="s">
        <v>2386</v>
      </c>
      <c r="Q244" t="s">
        <v>2387</v>
      </c>
      <c r="R244" t="s">
        <v>2217</v>
      </c>
      <c r="S244" t="s">
        <v>2218</v>
      </c>
      <c r="T244" t="s">
        <v>2219</v>
      </c>
      <c r="U244" t="s">
        <v>2220</v>
      </c>
      <c r="V244" t="s">
        <v>2221</v>
      </c>
      <c r="W244" t="s">
        <v>107</v>
      </c>
      <c r="X244" t="s">
        <v>1980</v>
      </c>
      <c r="Y244" t="s">
        <v>2388</v>
      </c>
      <c r="Z244" t="s">
        <v>2389</v>
      </c>
      <c r="AA244" t="s">
        <v>1091</v>
      </c>
      <c r="AB244" t="s">
        <v>2390</v>
      </c>
      <c r="AC244" t="s">
        <v>2391</v>
      </c>
      <c r="AD244">
        <v>2</v>
      </c>
      <c r="AE244" t="s">
        <v>91</v>
      </c>
    </row>
    <row r="245" spans="1:31" x14ac:dyDescent="0.25">
      <c r="B245" t="s">
        <v>1815</v>
      </c>
      <c r="C245" t="s">
        <v>422</v>
      </c>
      <c r="D245" s="8" t="s">
        <v>2060</v>
      </c>
      <c r="E245" t="s">
        <v>2197</v>
      </c>
      <c r="F245" t="s">
        <v>2198</v>
      </c>
      <c r="G245" t="s">
        <v>281</v>
      </c>
      <c r="H245" t="s">
        <v>2289</v>
      </c>
      <c r="I245" t="s">
        <v>72</v>
      </c>
      <c r="J245" t="s">
        <v>208</v>
      </c>
      <c r="K245" s="8" t="s">
        <v>2392</v>
      </c>
      <c r="L245" t="s">
        <v>209</v>
      </c>
      <c r="M245" s="8" t="s">
        <v>483</v>
      </c>
      <c r="N245">
        <v>6.67</v>
      </c>
      <c r="O245" t="s">
        <v>2199</v>
      </c>
      <c r="P245" t="s">
        <v>2393</v>
      </c>
      <c r="Q245" t="s">
        <v>2201</v>
      </c>
      <c r="R245" t="s">
        <v>2394</v>
      </c>
      <c r="S245" t="s">
        <v>1821</v>
      </c>
      <c r="T245" t="s">
        <v>2202</v>
      </c>
      <c r="U245" t="s">
        <v>2203</v>
      </c>
      <c r="V245" t="s">
        <v>531</v>
      </c>
      <c r="W245" t="s">
        <v>84</v>
      </c>
      <c r="X245" t="s">
        <v>108</v>
      </c>
      <c r="Y245" t="s">
        <v>2395</v>
      </c>
      <c r="Z245" t="s">
        <v>2396</v>
      </c>
      <c r="AA245" t="s">
        <v>2397</v>
      </c>
      <c r="AB245" t="s">
        <v>2398</v>
      </c>
      <c r="AC245" t="s">
        <v>2399</v>
      </c>
      <c r="AD245">
        <v>1</v>
      </c>
      <c r="AE245" t="s">
        <v>91</v>
      </c>
    </row>
    <row r="246" spans="1:31" x14ac:dyDescent="0.25">
      <c r="B246" t="s">
        <v>421</v>
      </c>
      <c r="C246" t="s">
        <v>422</v>
      </c>
      <c r="D246" s="8" t="s">
        <v>2060</v>
      </c>
      <c r="E246" t="s">
        <v>2208</v>
      </c>
      <c r="F246" t="s">
        <v>424</v>
      </c>
      <c r="G246" t="s">
        <v>281</v>
      </c>
      <c r="H246" t="s">
        <v>2289</v>
      </c>
      <c r="I246" t="s">
        <v>72</v>
      </c>
      <c r="J246" t="s">
        <v>208</v>
      </c>
      <c r="K246" s="8" t="s">
        <v>2392</v>
      </c>
      <c r="L246" t="s">
        <v>209</v>
      </c>
      <c r="M246" s="8" t="s">
        <v>483</v>
      </c>
      <c r="N246">
        <v>6.67</v>
      </c>
      <c r="O246" t="s">
        <v>427</v>
      </c>
      <c r="P246" t="s">
        <v>764</v>
      </c>
      <c r="Q246" t="s">
        <v>1788</v>
      </c>
      <c r="R246" t="s">
        <v>603</v>
      </c>
      <c r="S246" t="s">
        <v>431</v>
      </c>
      <c r="T246" t="s">
        <v>1312</v>
      </c>
      <c r="U246" t="s">
        <v>604</v>
      </c>
      <c r="V246" t="s">
        <v>434</v>
      </c>
      <c r="W246" t="s">
        <v>84</v>
      </c>
      <c r="X246" t="s">
        <v>312</v>
      </c>
      <c r="Y246" t="s">
        <v>2313</v>
      </c>
      <c r="Z246" t="s">
        <v>1771</v>
      </c>
      <c r="AA246" t="s">
        <v>2400</v>
      </c>
      <c r="AB246" t="s">
        <v>827</v>
      </c>
      <c r="AC246" t="s">
        <v>2401</v>
      </c>
      <c r="AD246">
        <v>1</v>
      </c>
      <c r="AE246" t="s">
        <v>91</v>
      </c>
    </row>
    <row r="247" spans="1:31" x14ac:dyDescent="0.25">
      <c r="B247" t="s">
        <v>2128</v>
      </c>
      <c r="C247" t="s">
        <v>1518</v>
      </c>
      <c r="D247" s="8" t="s">
        <v>2402</v>
      </c>
      <c r="E247" t="s">
        <v>2129</v>
      </c>
      <c r="F247" t="s">
        <v>820</v>
      </c>
      <c r="G247" t="s">
        <v>281</v>
      </c>
      <c r="H247" t="s">
        <v>2403</v>
      </c>
      <c r="I247" t="s">
        <v>119</v>
      </c>
      <c r="J247" t="s">
        <v>73</v>
      </c>
      <c r="K247" s="8" t="s">
        <v>2346</v>
      </c>
      <c r="L247" t="s">
        <v>555</v>
      </c>
      <c r="M247" s="8" t="s">
        <v>487</v>
      </c>
      <c r="N247">
        <v>2.77</v>
      </c>
      <c r="O247" t="s">
        <v>2132</v>
      </c>
      <c r="P247" t="s">
        <v>2404</v>
      </c>
      <c r="Q247" t="s">
        <v>2405</v>
      </c>
      <c r="R247" t="s">
        <v>2135</v>
      </c>
      <c r="S247" t="s">
        <v>210</v>
      </c>
      <c r="T247" t="s">
        <v>2136</v>
      </c>
      <c r="U247" t="s">
        <v>2137</v>
      </c>
      <c r="V247" t="s">
        <v>2138</v>
      </c>
      <c r="W247" t="s">
        <v>84</v>
      </c>
      <c r="X247" t="s">
        <v>468</v>
      </c>
      <c r="Y247" t="s">
        <v>2406</v>
      </c>
      <c r="Z247" t="s">
        <v>2407</v>
      </c>
      <c r="AA247" t="s">
        <v>1064</v>
      </c>
      <c r="AB247" t="s">
        <v>2408</v>
      </c>
      <c r="AC247" t="s">
        <v>2409</v>
      </c>
      <c r="AD247">
        <v>1</v>
      </c>
      <c r="AE247" t="s">
        <v>91</v>
      </c>
    </row>
    <row r="248" spans="1:31" x14ac:dyDescent="0.25">
      <c r="B248" t="s">
        <v>92</v>
      </c>
      <c r="C248" t="s">
        <v>93</v>
      </c>
      <c r="D248" s="8" t="s">
        <v>1623</v>
      </c>
      <c r="E248" t="s">
        <v>2232</v>
      </c>
      <c r="F248" t="s">
        <v>95</v>
      </c>
      <c r="G248" t="s">
        <v>281</v>
      </c>
      <c r="H248" t="s">
        <v>1085</v>
      </c>
      <c r="I248" t="s">
        <v>72</v>
      </c>
      <c r="J248" t="s">
        <v>182</v>
      </c>
      <c r="K248" s="8" t="s">
        <v>2410</v>
      </c>
      <c r="L248" t="s">
        <v>670</v>
      </c>
      <c r="M248" s="8" t="s">
        <v>914</v>
      </c>
      <c r="N248">
        <v>4.3</v>
      </c>
      <c r="O248" t="s">
        <v>221</v>
      </c>
      <c r="P248" t="s">
        <v>2411</v>
      </c>
      <c r="Q248" t="s">
        <v>101</v>
      </c>
      <c r="R248" t="s">
        <v>102</v>
      </c>
      <c r="S248" t="s">
        <v>1150</v>
      </c>
      <c r="T248" t="s">
        <v>104</v>
      </c>
      <c r="U248" t="s">
        <v>1141</v>
      </c>
      <c r="V248" t="s">
        <v>2235</v>
      </c>
      <c r="W248" t="s">
        <v>84</v>
      </c>
      <c r="X248" t="s">
        <v>626</v>
      </c>
      <c r="Y248" t="s">
        <v>2110</v>
      </c>
      <c r="Z248" t="s">
        <v>813</v>
      </c>
      <c r="AA248" t="s">
        <v>2412</v>
      </c>
      <c r="AB248" t="s">
        <v>2413</v>
      </c>
      <c r="AC248" t="s">
        <v>2391</v>
      </c>
      <c r="AD248">
        <v>0</v>
      </c>
      <c r="AE248" t="s">
        <v>91</v>
      </c>
    </row>
    <row r="249" spans="1:31" x14ac:dyDescent="0.25">
      <c r="B249" t="s">
        <v>456</v>
      </c>
      <c r="C249" t="s">
        <v>165</v>
      </c>
      <c r="D249" s="8" t="s">
        <v>2037</v>
      </c>
      <c r="E249" t="s">
        <v>2238</v>
      </c>
      <c r="F249" t="s">
        <v>2239</v>
      </c>
      <c r="G249" t="s">
        <v>281</v>
      </c>
      <c r="H249" t="s">
        <v>1224</v>
      </c>
      <c r="I249" t="s">
        <v>119</v>
      </c>
      <c r="J249" t="s">
        <v>67</v>
      </c>
      <c r="K249" s="8" t="s">
        <v>1394</v>
      </c>
      <c r="L249" t="s">
        <v>1051</v>
      </c>
      <c r="M249" s="8" t="s">
        <v>737</v>
      </c>
      <c r="N249">
        <v>2.97</v>
      </c>
      <c r="O249" t="s">
        <v>2241</v>
      </c>
      <c r="P249" t="s">
        <v>458</v>
      </c>
      <c r="Q249" t="s">
        <v>1971</v>
      </c>
      <c r="R249" t="s">
        <v>2414</v>
      </c>
      <c r="S249" t="s">
        <v>1741</v>
      </c>
      <c r="T249" t="s">
        <v>2245</v>
      </c>
      <c r="U249" t="s">
        <v>2246</v>
      </c>
      <c r="V249" t="s">
        <v>2247</v>
      </c>
      <c r="W249" t="s">
        <v>84</v>
      </c>
      <c r="X249" t="s">
        <v>2415</v>
      </c>
      <c r="Y249" t="s">
        <v>2110</v>
      </c>
      <c r="Z249" t="s">
        <v>2416</v>
      </c>
      <c r="AA249" t="s">
        <v>2417</v>
      </c>
      <c r="AB249" t="s">
        <v>2418</v>
      </c>
      <c r="AC249" t="s">
        <v>2419</v>
      </c>
      <c r="AD249">
        <v>0</v>
      </c>
      <c r="AE249" t="s">
        <v>91</v>
      </c>
    </row>
    <row r="250" spans="1:31" x14ac:dyDescent="0.25">
      <c r="B250" t="s">
        <v>997</v>
      </c>
      <c r="C250" t="s">
        <v>93</v>
      </c>
      <c r="D250" s="8" t="s">
        <v>1623</v>
      </c>
      <c r="E250" t="s">
        <v>2279</v>
      </c>
      <c r="F250" t="s">
        <v>999</v>
      </c>
      <c r="G250" t="s">
        <v>281</v>
      </c>
      <c r="H250" t="s">
        <v>1085</v>
      </c>
      <c r="I250" t="s">
        <v>72</v>
      </c>
      <c r="J250" t="s">
        <v>182</v>
      </c>
      <c r="K250" s="8" t="s">
        <v>2410</v>
      </c>
      <c r="L250" t="s">
        <v>670</v>
      </c>
      <c r="M250" s="8" t="s">
        <v>914</v>
      </c>
      <c r="N250">
        <v>4.3</v>
      </c>
      <c r="O250" t="s">
        <v>1668</v>
      </c>
      <c r="P250" t="s">
        <v>2420</v>
      </c>
      <c r="Q250" t="s">
        <v>1002</v>
      </c>
      <c r="R250" t="s">
        <v>1003</v>
      </c>
      <c r="S250" t="s">
        <v>1670</v>
      </c>
      <c r="T250" t="s">
        <v>1005</v>
      </c>
      <c r="U250" t="s">
        <v>1006</v>
      </c>
      <c r="V250" t="s">
        <v>1007</v>
      </c>
      <c r="W250" t="s">
        <v>84</v>
      </c>
      <c r="X250" t="s">
        <v>388</v>
      </c>
      <c r="Y250" t="s">
        <v>2421</v>
      </c>
      <c r="Z250" t="s">
        <v>1222</v>
      </c>
      <c r="AA250" t="s">
        <v>876</v>
      </c>
      <c r="AB250" t="s">
        <v>2422</v>
      </c>
      <c r="AC250" t="s">
        <v>2423</v>
      </c>
      <c r="AD250">
        <v>0</v>
      </c>
      <c r="AE250" t="s">
        <v>91</v>
      </c>
    </row>
    <row r="251" spans="1:31" x14ac:dyDescent="0.25">
      <c r="A251" s="3">
        <v>43583</v>
      </c>
      <c r="B251" s="4" t="s">
        <v>36</v>
      </c>
      <c r="C251" s="4" t="s">
        <v>37</v>
      </c>
      <c r="D251" s="9" t="s">
        <v>38</v>
      </c>
      <c r="E251" s="4" t="s">
        <v>39</v>
      </c>
      <c r="F251" s="4" t="s">
        <v>40</v>
      </c>
      <c r="G251" s="4" t="s">
        <v>41</v>
      </c>
      <c r="H251" s="4" t="s">
        <v>42</v>
      </c>
      <c r="I251" s="4" t="s">
        <v>43</v>
      </c>
      <c r="J251" s="4" t="s">
        <v>44</v>
      </c>
      <c r="K251" s="9" t="s">
        <v>45</v>
      </c>
      <c r="L251" s="4" t="s">
        <v>46</v>
      </c>
      <c r="M251" s="9" t="s">
        <v>47</v>
      </c>
      <c r="N251" s="4" t="s">
        <v>48</v>
      </c>
      <c r="O251" s="4" t="s">
        <v>49</v>
      </c>
      <c r="P251" s="4" t="s">
        <v>50</v>
      </c>
      <c r="Q251" s="4" t="s">
        <v>51</v>
      </c>
      <c r="R251" s="4" t="s">
        <v>52</v>
      </c>
      <c r="S251" s="4" t="s">
        <v>53</v>
      </c>
      <c r="T251" s="4" t="s">
        <v>54</v>
      </c>
      <c r="U251" s="4" t="s">
        <v>55</v>
      </c>
      <c r="V251" s="4" t="s">
        <v>56</v>
      </c>
      <c r="W251" s="4" t="s">
        <v>57</v>
      </c>
      <c r="X251" s="4" t="s">
        <v>58</v>
      </c>
      <c r="Y251" s="4" t="s">
        <v>59</v>
      </c>
      <c r="Z251" s="4" t="s">
        <v>60</v>
      </c>
      <c r="AA251" s="4" t="s">
        <v>61</v>
      </c>
      <c r="AB251" s="4" t="s">
        <v>62</v>
      </c>
      <c r="AC251" s="4" t="s">
        <v>63</v>
      </c>
      <c r="AD251" s="4" t="s">
        <v>64</v>
      </c>
      <c r="AE251" s="4" t="s">
        <v>65</v>
      </c>
    </row>
    <row r="252" spans="1:31" x14ac:dyDescent="0.25">
      <c r="B252" t="s">
        <v>878</v>
      </c>
      <c r="C252" t="s">
        <v>246</v>
      </c>
      <c r="D252" s="8" t="s">
        <v>2424</v>
      </c>
      <c r="E252" t="s">
        <v>879</v>
      </c>
      <c r="F252" t="s">
        <v>2026</v>
      </c>
      <c r="G252" t="s">
        <v>70</v>
      </c>
      <c r="H252" t="s">
        <v>1252</v>
      </c>
      <c r="I252" t="s">
        <v>119</v>
      </c>
      <c r="J252" t="s">
        <v>120</v>
      </c>
      <c r="K252" s="8" t="s">
        <v>2187</v>
      </c>
      <c r="L252" t="s">
        <v>121</v>
      </c>
      <c r="M252" s="8" t="s">
        <v>497</v>
      </c>
      <c r="N252">
        <v>3.65</v>
      </c>
      <c r="O252" t="s">
        <v>2028</v>
      </c>
      <c r="P252" t="s">
        <v>1339</v>
      </c>
      <c r="Q252" t="s">
        <v>2285</v>
      </c>
      <c r="R252" t="s">
        <v>2030</v>
      </c>
      <c r="S252" t="s">
        <v>2031</v>
      </c>
      <c r="T252" t="s">
        <v>1343</v>
      </c>
      <c r="U252" t="s">
        <v>1732</v>
      </c>
      <c r="V252" t="s">
        <v>2032</v>
      </c>
      <c r="W252" t="s">
        <v>107</v>
      </c>
      <c r="X252" t="s">
        <v>108</v>
      </c>
      <c r="Y252" t="s">
        <v>1045</v>
      </c>
      <c r="Z252" t="s">
        <v>88</v>
      </c>
      <c r="AA252" t="s">
        <v>219</v>
      </c>
      <c r="AB252" t="s">
        <v>2425</v>
      </c>
      <c r="AC252" t="s">
        <v>2426</v>
      </c>
      <c r="AD252">
        <v>5</v>
      </c>
      <c r="AE252" t="s">
        <v>91</v>
      </c>
    </row>
    <row r="253" spans="1:31" x14ac:dyDescent="0.25">
      <c r="B253" t="s">
        <v>66</v>
      </c>
      <c r="C253" t="s">
        <v>67</v>
      </c>
      <c r="D253" s="8" t="s">
        <v>1394</v>
      </c>
      <c r="E253" t="s">
        <v>2035</v>
      </c>
      <c r="F253" t="s">
        <v>2036</v>
      </c>
      <c r="G253" t="s">
        <v>70</v>
      </c>
      <c r="H253" t="s">
        <v>1331</v>
      </c>
      <c r="I253" t="s">
        <v>119</v>
      </c>
      <c r="J253" t="s">
        <v>165</v>
      </c>
      <c r="K253" s="8" t="s">
        <v>2308</v>
      </c>
      <c r="L253" t="s">
        <v>509</v>
      </c>
      <c r="M253" s="8" t="s">
        <v>497</v>
      </c>
      <c r="N253">
        <v>6.56</v>
      </c>
      <c r="O253" t="s">
        <v>1682</v>
      </c>
      <c r="P253" t="s">
        <v>1268</v>
      </c>
      <c r="Q253" t="s">
        <v>2310</v>
      </c>
      <c r="R253" t="s">
        <v>2039</v>
      </c>
      <c r="S253" t="s">
        <v>2040</v>
      </c>
      <c r="T253" t="s">
        <v>1907</v>
      </c>
      <c r="U253" t="s">
        <v>1161</v>
      </c>
      <c r="V253" t="s">
        <v>2041</v>
      </c>
      <c r="W253" t="s">
        <v>107</v>
      </c>
      <c r="X253" t="s">
        <v>973</v>
      </c>
      <c r="Y253" t="s">
        <v>2311</v>
      </c>
      <c r="Z253" t="s">
        <v>2427</v>
      </c>
      <c r="AA253" t="s">
        <v>2428</v>
      </c>
      <c r="AB253" t="s">
        <v>2429</v>
      </c>
      <c r="AC253" t="s">
        <v>2430</v>
      </c>
      <c r="AD253">
        <v>5</v>
      </c>
      <c r="AE253" t="s">
        <v>91</v>
      </c>
    </row>
    <row r="254" spans="1:31" x14ac:dyDescent="0.25">
      <c r="B254" t="s">
        <v>2045</v>
      </c>
      <c r="C254" t="s">
        <v>67</v>
      </c>
      <c r="D254" s="8" t="s">
        <v>1394</v>
      </c>
      <c r="E254" t="s">
        <v>2046</v>
      </c>
      <c r="F254" t="s">
        <v>2047</v>
      </c>
      <c r="G254" t="s">
        <v>70</v>
      </c>
      <c r="H254" t="s">
        <v>1331</v>
      </c>
      <c r="I254" t="s">
        <v>119</v>
      </c>
      <c r="J254" t="s">
        <v>165</v>
      </c>
      <c r="K254" s="8" t="s">
        <v>2308</v>
      </c>
      <c r="L254" t="s">
        <v>509</v>
      </c>
      <c r="M254" s="8" t="s">
        <v>497</v>
      </c>
      <c r="N254">
        <v>6.56</v>
      </c>
      <c r="O254" t="s">
        <v>2048</v>
      </c>
      <c r="P254" t="s">
        <v>2431</v>
      </c>
      <c r="Q254" t="s">
        <v>2318</v>
      </c>
      <c r="R254" t="s">
        <v>2051</v>
      </c>
      <c r="S254" t="s">
        <v>80</v>
      </c>
      <c r="T254" t="s">
        <v>2052</v>
      </c>
      <c r="U254" t="s">
        <v>2053</v>
      </c>
      <c r="V254" t="s">
        <v>1758</v>
      </c>
      <c r="W254" t="s">
        <v>107</v>
      </c>
      <c r="X254" t="s">
        <v>272</v>
      </c>
      <c r="Y254" t="s">
        <v>2319</v>
      </c>
      <c r="Z254" t="s">
        <v>2432</v>
      </c>
      <c r="AA254" t="s">
        <v>1900</v>
      </c>
      <c r="AB254" t="s">
        <v>2433</v>
      </c>
      <c r="AC254" t="s">
        <v>2434</v>
      </c>
      <c r="AD254">
        <v>5</v>
      </c>
      <c r="AE254" t="s">
        <v>91</v>
      </c>
    </row>
    <row r="255" spans="1:31" x14ac:dyDescent="0.25">
      <c r="B255" t="s">
        <v>1960</v>
      </c>
      <c r="C255" t="s">
        <v>302</v>
      </c>
      <c r="D255" s="8" t="s">
        <v>2353</v>
      </c>
      <c r="E255" t="s">
        <v>2099</v>
      </c>
      <c r="F255" t="s">
        <v>2100</v>
      </c>
      <c r="G255" t="s">
        <v>70</v>
      </c>
      <c r="H255" t="s">
        <v>1252</v>
      </c>
      <c r="I255" t="s">
        <v>119</v>
      </c>
      <c r="J255" t="s">
        <v>97</v>
      </c>
      <c r="K255" s="8" t="s">
        <v>2375</v>
      </c>
      <c r="L255" t="s">
        <v>98</v>
      </c>
      <c r="M255" s="8" t="s">
        <v>122</v>
      </c>
      <c r="N255">
        <v>8.0299999999999994</v>
      </c>
      <c r="O255" t="s">
        <v>2103</v>
      </c>
      <c r="P255" t="s">
        <v>2435</v>
      </c>
      <c r="Q255" t="s">
        <v>1963</v>
      </c>
      <c r="R255" t="s">
        <v>1547</v>
      </c>
      <c r="S255" t="s">
        <v>283</v>
      </c>
      <c r="T255" t="s">
        <v>2107</v>
      </c>
      <c r="U255" t="s">
        <v>2108</v>
      </c>
      <c r="V255" t="s">
        <v>2109</v>
      </c>
      <c r="W255" t="s">
        <v>107</v>
      </c>
      <c r="X255" t="s">
        <v>2436</v>
      </c>
      <c r="Y255" t="s">
        <v>636</v>
      </c>
      <c r="Z255" t="s">
        <v>636</v>
      </c>
      <c r="AA255" t="s">
        <v>2437</v>
      </c>
      <c r="AB255" t="s">
        <v>2438</v>
      </c>
      <c r="AC255" t="s">
        <v>2439</v>
      </c>
      <c r="AD255">
        <v>4</v>
      </c>
      <c r="AE255" t="s">
        <v>91</v>
      </c>
    </row>
    <row r="256" spans="1:31" x14ac:dyDescent="0.25">
      <c r="B256" t="s">
        <v>1465</v>
      </c>
      <c r="C256" t="s">
        <v>204</v>
      </c>
      <c r="D256" s="8" t="s">
        <v>2130</v>
      </c>
      <c r="E256" t="s">
        <v>2182</v>
      </c>
      <c r="F256" t="s">
        <v>1467</v>
      </c>
      <c r="G256" t="s">
        <v>70</v>
      </c>
      <c r="H256" t="s">
        <v>1281</v>
      </c>
      <c r="I256" t="s">
        <v>119</v>
      </c>
      <c r="J256" t="s">
        <v>1015</v>
      </c>
      <c r="K256" s="8" t="s">
        <v>2346</v>
      </c>
      <c r="L256" t="s">
        <v>2440</v>
      </c>
      <c r="M256" s="8" t="s">
        <v>122</v>
      </c>
      <c r="N256">
        <v>12</v>
      </c>
      <c r="O256" t="s">
        <v>2119</v>
      </c>
      <c r="P256" t="s">
        <v>1469</v>
      </c>
      <c r="Q256" t="s">
        <v>936</v>
      </c>
      <c r="R256" t="s">
        <v>2441</v>
      </c>
      <c r="S256" t="s">
        <v>1472</v>
      </c>
      <c r="T256" t="s">
        <v>1473</v>
      </c>
      <c r="U256" t="s">
        <v>125</v>
      </c>
      <c r="V256" t="s">
        <v>346</v>
      </c>
      <c r="W256" t="s">
        <v>84</v>
      </c>
      <c r="X256" t="s">
        <v>435</v>
      </c>
      <c r="Y256" t="s">
        <v>2286</v>
      </c>
      <c r="Z256" t="s">
        <v>1329</v>
      </c>
      <c r="AA256" t="s">
        <v>2442</v>
      </c>
      <c r="AB256" t="s">
        <v>995</v>
      </c>
      <c r="AC256" t="s">
        <v>2443</v>
      </c>
      <c r="AD256">
        <v>4</v>
      </c>
      <c r="AE256" t="s">
        <v>91</v>
      </c>
    </row>
    <row r="257" spans="2:31" x14ac:dyDescent="0.25">
      <c r="B257" t="s">
        <v>1799</v>
      </c>
      <c r="C257" t="s">
        <v>951</v>
      </c>
      <c r="D257" s="8" t="s">
        <v>2021</v>
      </c>
      <c r="E257" t="s">
        <v>2068</v>
      </c>
      <c r="F257" t="s">
        <v>1800</v>
      </c>
      <c r="G257" t="s">
        <v>70</v>
      </c>
      <c r="H257" t="s">
        <v>2444</v>
      </c>
      <c r="I257" t="s">
        <v>72</v>
      </c>
      <c r="J257" t="s">
        <v>187</v>
      </c>
      <c r="K257" s="8" t="s">
        <v>1786</v>
      </c>
      <c r="L257" t="s">
        <v>188</v>
      </c>
      <c r="M257" s="8" t="s">
        <v>914</v>
      </c>
      <c r="N257">
        <v>6</v>
      </c>
      <c r="O257" t="s">
        <v>1802</v>
      </c>
      <c r="P257" t="s">
        <v>2445</v>
      </c>
      <c r="Q257" t="s">
        <v>2071</v>
      </c>
      <c r="R257" t="s">
        <v>1805</v>
      </c>
      <c r="S257" t="s">
        <v>1806</v>
      </c>
      <c r="T257" t="s">
        <v>2072</v>
      </c>
      <c r="U257" t="s">
        <v>1807</v>
      </c>
      <c r="V257" t="s">
        <v>1808</v>
      </c>
      <c r="W257" t="s">
        <v>107</v>
      </c>
      <c r="X257" t="s">
        <v>197</v>
      </c>
      <c r="Y257" t="s">
        <v>1059</v>
      </c>
      <c r="Z257" t="s">
        <v>2446</v>
      </c>
      <c r="AA257" t="s">
        <v>2447</v>
      </c>
      <c r="AB257" t="s">
        <v>2448</v>
      </c>
      <c r="AC257" t="s">
        <v>2449</v>
      </c>
      <c r="AD257">
        <v>4</v>
      </c>
      <c r="AE257" t="s">
        <v>91</v>
      </c>
    </row>
    <row r="258" spans="2:31" x14ac:dyDescent="0.25">
      <c r="B258" t="s">
        <v>224</v>
      </c>
      <c r="C258" t="s">
        <v>204</v>
      </c>
      <c r="D258" s="8" t="s">
        <v>2130</v>
      </c>
      <c r="E258" t="s">
        <v>2225</v>
      </c>
      <c r="F258" t="s">
        <v>226</v>
      </c>
      <c r="G258" t="s">
        <v>70</v>
      </c>
      <c r="H258" t="s">
        <v>1281</v>
      </c>
      <c r="I258" t="s">
        <v>119</v>
      </c>
      <c r="J258" t="s">
        <v>1015</v>
      </c>
      <c r="K258" s="8" t="s">
        <v>2346</v>
      </c>
      <c r="L258" t="s">
        <v>2440</v>
      </c>
      <c r="M258" s="8" t="s">
        <v>122</v>
      </c>
      <c r="N258">
        <v>12</v>
      </c>
      <c r="O258" t="s">
        <v>280</v>
      </c>
      <c r="P258" t="s">
        <v>2450</v>
      </c>
      <c r="Q258" t="s">
        <v>2451</v>
      </c>
      <c r="R258" t="s">
        <v>2452</v>
      </c>
      <c r="S258" t="s">
        <v>231</v>
      </c>
      <c r="T258" t="s">
        <v>232</v>
      </c>
      <c r="U258" t="s">
        <v>2227</v>
      </c>
      <c r="V258" t="s">
        <v>2228</v>
      </c>
      <c r="W258" t="s">
        <v>84</v>
      </c>
      <c r="X258" t="s">
        <v>352</v>
      </c>
      <c r="Y258" t="s">
        <v>1176</v>
      </c>
      <c r="Z258" t="s">
        <v>1223</v>
      </c>
      <c r="AA258" t="s">
        <v>1673</v>
      </c>
      <c r="AB258" t="s">
        <v>172</v>
      </c>
      <c r="AC258" t="s">
        <v>2453</v>
      </c>
      <c r="AD258">
        <v>4</v>
      </c>
      <c r="AE258" t="s">
        <v>91</v>
      </c>
    </row>
    <row r="259" spans="2:31" x14ac:dyDescent="0.25">
      <c r="B259" t="s">
        <v>114</v>
      </c>
      <c r="C259" t="s">
        <v>115</v>
      </c>
      <c r="D259" s="8" t="s">
        <v>2233</v>
      </c>
      <c r="E259" t="s">
        <v>2154</v>
      </c>
      <c r="F259" t="s">
        <v>95</v>
      </c>
      <c r="G259" t="s">
        <v>70</v>
      </c>
      <c r="H259" t="s">
        <v>1331</v>
      </c>
      <c r="I259" t="s">
        <v>119</v>
      </c>
      <c r="J259" t="s">
        <v>847</v>
      </c>
      <c r="K259" s="8" t="s">
        <v>1623</v>
      </c>
      <c r="L259" t="s">
        <v>1636</v>
      </c>
      <c r="M259" s="8" t="s">
        <v>483</v>
      </c>
      <c r="N259">
        <v>2.59</v>
      </c>
      <c r="O259" t="s">
        <v>2156</v>
      </c>
      <c r="P259" t="s">
        <v>1355</v>
      </c>
      <c r="Q259" t="s">
        <v>350</v>
      </c>
      <c r="R259" t="s">
        <v>2158</v>
      </c>
      <c r="S259" t="s">
        <v>2159</v>
      </c>
      <c r="T259" t="s">
        <v>1888</v>
      </c>
      <c r="U259" t="s">
        <v>2160</v>
      </c>
      <c r="V259" t="s">
        <v>2161</v>
      </c>
      <c r="W259" t="s">
        <v>107</v>
      </c>
      <c r="X259" t="s">
        <v>197</v>
      </c>
      <c r="Y259" t="s">
        <v>2454</v>
      </c>
      <c r="Z259" t="s">
        <v>2337</v>
      </c>
      <c r="AA259" t="s">
        <v>2455</v>
      </c>
      <c r="AB259" t="s">
        <v>218</v>
      </c>
      <c r="AC259" t="s">
        <v>2456</v>
      </c>
      <c r="AD259">
        <v>3</v>
      </c>
      <c r="AE259" t="s">
        <v>91</v>
      </c>
    </row>
    <row r="260" spans="2:31" x14ac:dyDescent="0.25">
      <c r="B260" s="4" t="s">
        <v>1831</v>
      </c>
      <c r="C260" t="s">
        <v>951</v>
      </c>
      <c r="D260" s="8" t="s">
        <v>2021</v>
      </c>
      <c r="E260" t="s">
        <v>1025</v>
      </c>
      <c r="F260" t="s">
        <v>1832</v>
      </c>
      <c r="G260" t="s">
        <v>70</v>
      </c>
      <c r="H260" t="s">
        <v>2444</v>
      </c>
      <c r="I260" t="s">
        <v>72</v>
      </c>
      <c r="J260" t="s">
        <v>187</v>
      </c>
      <c r="K260" s="8" t="s">
        <v>1786</v>
      </c>
      <c r="L260" t="s">
        <v>188</v>
      </c>
      <c r="M260" s="8" t="s">
        <v>914</v>
      </c>
      <c r="N260">
        <v>6</v>
      </c>
      <c r="O260" t="s">
        <v>2088</v>
      </c>
      <c r="P260" t="s">
        <v>2457</v>
      </c>
      <c r="Q260" t="s">
        <v>2089</v>
      </c>
      <c r="R260" t="s">
        <v>2090</v>
      </c>
      <c r="S260" t="s">
        <v>918</v>
      </c>
      <c r="T260" t="s">
        <v>2091</v>
      </c>
      <c r="U260" t="s">
        <v>2092</v>
      </c>
      <c r="V260" t="s">
        <v>2093</v>
      </c>
      <c r="W260" t="s">
        <v>107</v>
      </c>
      <c r="X260" t="s">
        <v>197</v>
      </c>
      <c r="Y260" t="s">
        <v>1273</v>
      </c>
      <c r="Z260" t="s">
        <v>2458</v>
      </c>
      <c r="AA260" t="s">
        <v>2459</v>
      </c>
      <c r="AB260" t="s">
        <v>2372</v>
      </c>
      <c r="AC260" t="s">
        <v>2460</v>
      </c>
      <c r="AD260">
        <v>3</v>
      </c>
      <c r="AE260" t="s">
        <v>91</v>
      </c>
    </row>
    <row r="261" spans="2:31" x14ac:dyDescent="0.25">
      <c r="B261" t="s">
        <v>441</v>
      </c>
      <c r="C261" t="s">
        <v>208</v>
      </c>
      <c r="D261" s="8" t="s">
        <v>2392</v>
      </c>
      <c r="E261" t="s">
        <v>2059</v>
      </c>
      <c r="F261" t="s">
        <v>866</v>
      </c>
      <c r="G261" t="s">
        <v>70</v>
      </c>
      <c r="H261" t="s">
        <v>1331</v>
      </c>
      <c r="I261" t="s">
        <v>119</v>
      </c>
      <c r="J261" t="s">
        <v>422</v>
      </c>
      <c r="K261" s="8" t="s">
        <v>1746</v>
      </c>
      <c r="L261" t="s">
        <v>1681</v>
      </c>
      <c r="M261" s="8" t="s">
        <v>737</v>
      </c>
      <c r="N261">
        <v>3.21</v>
      </c>
      <c r="O261" t="s">
        <v>2061</v>
      </c>
      <c r="P261" t="s">
        <v>1427</v>
      </c>
      <c r="Q261" t="s">
        <v>1428</v>
      </c>
      <c r="R261" t="s">
        <v>2461</v>
      </c>
      <c r="S261" t="s">
        <v>2063</v>
      </c>
      <c r="T261" t="s">
        <v>1429</v>
      </c>
      <c r="U261" t="s">
        <v>1932</v>
      </c>
      <c r="V261" t="s">
        <v>452</v>
      </c>
      <c r="W261" t="s">
        <v>84</v>
      </c>
      <c r="X261" t="s">
        <v>352</v>
      </c>
      <c r="Y261" t="s">
        <v>2290</v>
      </c>
      <c r="Z261" t="s">
        <v>2462</v>
      </c>
      <c r="AA261" t="s">
        <v>2463</v>
      </c>
      <c r="AB261" t="s">
        <v>2464</v>
      </c>
      <c r="AC261" t="s">
        <v>2465</v>
      </c>
      <c r="AD261">
        <v>3</v>
      </c>
      <c r="AE261" t="s">
        <v>91</v>
      </c>
    </row>
    <row r="262" spans="2:31" x14ac:dyDescent="0.25">
      <c r="B262" t="s">
        <v>2128</v>
      </c>
      <c r="C262" t="s">
        <v>1518</v>
      </c>
      <c r="D262" s="8" t="s">
        <v>2466</v>
      </c>
      <c r="E262" t="s">
        <v>2129</v>
      </c>
      <c r="F262" t="s">
        <v>820</v>
      </c>
      <c r="G262" t="s">
        <v>281</v>
      </c>
      <c r="H262" t="s">
        <v>1437</v>
      </c>
      <c r="I262" t="s">
        <v>119</v>
      </c>
      <c r="J262" t="s">
        <v>73</v>
      </c>
      <c r="K262" s="8" t="s">
        <v>2346</v>
      </c>
      <c r="L262" t="s">
        <v>74</v>
      </c>
      <c r="M262" s="8" t="s">
        <v>497</v>
      </c>
      <c r="N262">
        <v>5.79</v>
      </c>
      <c r="O262" t="s">
        <v>2132</v>
      </c>
      <c r="P262" t="s">
        <v>2467</v>
      </c>
      <c r="Q262" t="s">
        <v>2405</v>
      </c>
      <c r="R262" t="s">
        <v>2135</v>
      </c>
      <c r="S262" t="s">
        <v>210</v>
      </c>
      <c r="T262" t="s">
        <v>2136</v>
      </c>
      <c r="U262" t="s">
        <v>2137</v>
      </c>
      <c r="V262" t="s">
        <v>2138</v>
      </c>
      <c r="W262" t="s">
        <v>84</v>
      </c>
      <c r="X262" t="s">
        <v>197</v>
      </c>
      <c r="Y262" t="s">
        <v>468</v>
      </c>
      <c r="Z262" t="s">
        <v>312</v>
      </c>
      <c r="AA262" t="s">
        <v>2468</v>
      </c>
      <c r="AB262" t="s">
        <v>2469</v>
      </c>
      <c r="AC262" t="s">
        <v>2409</v>
      </c>
      <c r="AD262">
        <v>3</v>
      </c>
      <c r="AE262" t="s">
        <v>91</v>
      </c>
    </row>
    <row r="263" spans="2:31" x14ac:dyDescent="0.25">
      <c r="B263" t="s">
        <v>297</v>
      </c>
      <c r="C263" t="s">
        <v>298</v>
      </c>
      <c r="D263" s="8" t="s">
        <v>2368</v>
      </c>
      <c r="E263" t="s">
        <v>1473</v>
      </c>
      <c r="F263" t="s">
        <v>2167</v>
      </c>
      <c r="G263" t="s">
        <v>70</v>
      </c>
      <c r="H263" t="s">
        <v>1331</v>
      </c>
      <c r="I263" t="s">
        <v>119</v>
      </c>
      <c r="J263" t="s">
        <v>774</v>
      </c>
      <c r="K263" s="8" t="s">
        <v>1623</v>
      </c>
      <c r="L263" t="s">
        <v>1524</v>
      </c>
      <c r="M263" s="8" t="s">
        <v>487</v>
      </c>
      <c r="N263">
        <v>3.16</v>
      </c>
      <c r="O263" t="s">
        <v>306</v>
      </c>
      <c r="P263" t="s">
        <v>1448</v>
      </c>
      <c r="Q263" t="s">
        <v>1230</v>
      </c>
      <c r="R263" t="s">
        <v>1897</v>
      </c>
      <c r="S263" t="s">
        <v>535</v>
      </c>
      <c r="T263" t="s">
        <v>1450</v>
      </c>
      <c r="U263" t="s">
        <v>1451</v>
      </c>
      <c r="V263" t="s">
        <v>2170</v>
      </c>
      <c r="W263" t="s">
        <v>107</v>
      </c>
      <c r="X263" t="s">
        <v>131</v>
      </c>
      <c r="Y263" t="s">
        <v>2171</v>
      </c>
      <c r="Z263" t="s">
        <v>2172</v>
      </c>
      <c r="AA263" t="s">
        <v>2173</v>
      </c>
      <c r="AB263" t="s">
        <v>2470</v>
      </c>
      <c r="AC263" t="s">
        <v>2471</v>
      </c>
      <c r="AD263">
        <v>2</v>
      </c>
      <c r="AE263" t="s">
        <v>91</v>
      </c>
    </row>
    <row r="264" spans="2:31" x14ac:dyDescent="0.25">
      <c r="B264" t="s">
        <v>92</v>
      </c>
      <c r="C264" t="s">
        <v>93</v>
      </c>
      <c r="D264" s="8" t="s">
        <v>1726</v>
      </c>
      <c r="E264" t="s">
        <v>2232</v>
      </c>
      <c r="F264" t="s">
        <v>95</v>
      </c>
      <c r="G264" t="s">
        <v>281</v>
      </c>
      <c r="H264" t="s">
        <v>1331</v>
      </c>
      <c r="I264" t="s">
        <v>119</v>
      </c>
      <c r="J264" t="s">
        <v>182</v>
      </c>
      <c r="K264" s="8" t="s">
        <v>2410</v>
      </c>
      <c r="L264" t="s">
        <v>360</v>
      </c>
      <c r="M264" s="8" t="s">
        <v>122</v>
      </c>
      <c r="N264">
        <v>4.6100000000000003</v>
      </c>
      <c r="O264" t="s">
        <v>221</v>
      </c>
      <c r="P264" t="s">
        <v>1385</v>
      </c>
      <c r="Q264" t="s">
        <v>1386</v>
      </c>
      <c r="R264" t="s">
        <v>102</v>
      </c>
      <c r="S264" t="s">
        <v>1150</v>
      </c>
      <c r="T264" t="s">
        <v>104</v>
      </c>
      <c r="U264" t="s">
        <v>1141</v>
      </c>
      <c r="V264" t="s">
        <v>2235</v>
      </c>
      <c r="W264" t="s">
        <v>107</v>
      </c>
      <c r="X264" t="s">
        <v>108</v>
      </c>
      <c r="Y264" t="s">
        <v>2110</v>
      </c>
      <c r="Z264" t="s">
        <v>1620</v>
      </c>
      <c r="AA264" t="s">
        <v>1107</v>
      </c>
      <c r="AB264" t="s">
        <v>1026</v>
      </c>
      <c r="AC264" t="s">
        <v>2391</v>
      </c>
      <c r="AD264">
        <v>2</v>
      </c>
      <c r="AE264" t="s">
        <v>91</v>
      </c>
    </row>
    <row r="265" spans="2:31" x14ac:dyDescent="0.25">
      <c r="B265" t="s">
        <v>317</v>
      </c>
      <c r="C265" t="s">
        <v>318</v>
      </c>
      <c r="D265" s="8" t="s">
        <v>1726</v>
      </c>
      <c r="E265" t="s">
        <v>1250</v>
      </c>
      <c r="F265" t="s">
        <v>2077</v>
      </c>
      <c r="G265" t="s">
        <v>70</v>
      </c>
      <c r="H265" t="s">
        <v>1331</v>
      </c>
      <c r="I265" t="s">
        <v>119</v>
      </c>
      <c r="J265" t="s">
        <v>242</v>
      </c>
      <c r="K265" s="8" t="s">
        <v>2472</v>
      </c>
      <c r="L265" t="s">
        <v>2473</v>
      </c>
      <c r="M265" s="8" t="s">
        <v>144</v>
      </c>
      <c r="N265" t="s">
        <v>1228</v>
      </c>
      <c r="O265" t="s">
        <v>2078</v>
      </c>
      <c r="P265" t="s">
        <v>2474</v>
      </c>
      <c r="Q265" t="s">
        <v>2475</v>
      </c>
      <c r="R265" t="s">
        <v>2476</v>
      </c>
      <c r="S265" t="s">
        <v>2082</v>
      </c>
      <c r="T265" t="s">
        <v>2083</v>
      </c>
      <c r="U265" t="s">
        <v>223</v>
      </c>
      <c r="V265" t="s">
        <v>2084</v>
      </c>
      <c r="W265" t="s">
        <v>84</v>
      </c>
      <c r="X265" t="s">
        <v>291</v>
      </c>
      <c r="Y265" t="s">
        <v>791</v>
      </c>
      <c r="Z265" t="s">
        <v>1088</v>
      </c>
      <c r="AA265" t="s">
        <v>2477</v>
      </c>
      <c r="AB265" t="s">
        <v>2400</v>
      </c>
      <c r="AC265" t="s">
        <v>2478</v>
      </c>
      <c r="AD265">
        <v>2</v>
      </c>
      <c r="AE265" t="s">
        <v>91</v>
      </c>
    </row>
    <row r="266" spans="2:31" x14ac:dyDescent="0.25">
      <c r="B266" t="s">
        <v>261</v>
      </c>
      <c r="C266" t="s">
        <v>242</v>
      </c>
      <c r="D266" s="8" t="s">
        <v>2296</v>
      </c>
      <c r="E266" t="s">
        <v>2252</v>
      </c>
      <c r="F266" t="s">
        <v>2253</v>
      </c>
      <c r="G266" t="s">
        <v>281</v>
      </c>
      <c r="H266" t="s">
        <v>1331</v>
      </c>
      <c r="I266" t="s">
        <v>119</v>
      </c>
      <c r="J266" t="s">
        <v>318</v>
      </c>
      <c r="K266" s="8" t="s">
        <v>1843</v>
      </c>
      <c r="L266" t="s">
        <v>1542</v>
      </c>
      <c r="M266" s="8" t="s">
        <v>487</v>
      </c>
      <c r="N266">
        <v>4.03</v>
      </c>
      <c r="O266" t="s">
        <v>2255</v>
      </c>
      <c r="P266" t="s">
        <v>2479</v>
      </c>
      <c r="Q266" t="s">
        <v>266</v>
      </c>
      <c r="R266" t="s">
        <v>2367</v>
      </c>
      <c r="S266" t="s">
        <v>2258</v>
      </c>
      <c r="T266" t="s">
        <v>2259</v>
      </c>
      <c r="U266" t="s">
        <v>2260</v>
      </c>
      <c r="V266" t="s">
        <v>1655</v>
      </c>
      <c r="W266" t="s">
        <v>107</v>
      </c>
      <c r="X266" t="s">
        <v>2480</v>
      </c>
      <c r="Y266" t="s">
        <v>86</v>
      </c>
      <c r="Z266" t="s">
        <v>2481</v>
      </c>
      <c r="AA266" t="s">
        <v>2482</v>
      </c>
      <c r="AB266" t="s">
        <v>2483</v>
      </c>
      <c r="AC266" t="s">
        <v>2484</v>
      </c>
      <c r="AD266">
        <v>2</v>
      </c>
      <c r="AE266" t="s">
        <v>91</v>
      </c>
    </row>
    <row r="267" spans="2:31" x14ac:dyDescent="0.25">
      <c r="B267" t="s">
        <v>278</v>
      </c>
      <c r="C267" t="s">
        <v>142</v>
      </c>
      <c r="D267" s="8" t="s">
        <v>2101</v>
      </c>
      <c r="E267" t="s">
        <v>1455</v>
      </c>
      <c r="F267" t="s">
        <v>227</v>
      </c>
      <c r="G267" t="s">
        <v>70</v>
      </c>
      <c r="H267" t="s">
        <v>1265</v>
      </c>
      <c r="I267" t="s">
        <v>119</v>
      </c>
      <c r="J267" t="s">
        <v>160</v>
      </c>
      <c r="K267" s="8" t="s">
        <v>2189</v>
      </c>
      <c r="L267" t="s">
        <v>693</v>
      </c>
      <c r="M267" s="8" t="s">
        <v>969</v>
      </c>
      <c r="N267">
        <v>1.53</v>
      </c>
      <c r="O267" t="s">
        <v>2190</v>
      </c>
      <c r="P267" t="s">
        <v>1457</v>
      </c>
      <c r="Q267" t="s">
        <v>210</v>
      </c>
      <c r="R267" t="s">
        <v>662</v>
      </c>
      <c r="S267" t="s">
        <v>2191</v>
      </c>
      <c r="T267" t="s">
        <v>288</v>
      </c>
      <c r="U267" t="s">
        <v>2031</v>
      </c>
      <c r="V267" t="s">
        <v>1781</v>
      </c>
      <c r="W267" t="s">
        <v>84</v>
      </c>
      <c r="X267" t="s">
        <v>131</v>
      </c>
      <c r="Y267" t="s">
        <v>175</v>
      </c>
      <c r="Z267" t="s">
        <v>2192</v>
      </c>
      <c r="AA267" t="s">
        <v>2193</v>
      </c>
      <c r="AB267" t="s">
        <v>2194</v>
      </c>
      <c r="AC267" t="s">
        <v>625</v>
      </c>
      <c r="AD267">
        <v>2</v>
      </c>
      <c r="AE267" t="s">
        <v>91</v>
      </c>
    </row>
    <row r="268" spans="2:31" x14ac:dyDescent="0.25">
      <c r="B268" t="s">
        <v>2264</v>
      </c>
      <c r="C268" t="s">
        <v>97</v>
      </c>
      <c r="D268" s="8" t="s">
        <v>2375</v>
      </c>
      <c r="E268" t="s">
        <v>1026</v>
      </c>
      <c r="F268" t="s">
        <v>2265</v>
      </c>
      <c r="G268" t="s">
        <v>281</v>
      </c>
      <c r="H268" t="s">
        <v>1252</v>
      </c>
      <c r="I268" t="s">
        <v>119</v>
      </c>
      <c r="J268" t="s">
        <v>302</v>
      </c>
      <c r="K268" s="8" t="s">
        <v>2353</v>
      </c>
      <c r="L268" t="s">
        <v>723</v>
      </c>
      <c r="M268" s="8" t="s">
        <v>914</v>
      </c>
      <c r="N268">
        <v>5.63</v>
      </c>
      <c r="O268" t="s">
        <v>2268</v>
      </c>
      <c r="P268" t="s">
        <v>2485</v>
      </c>
      <c r="Q268" t="s">
        <v>635</v>
      </c>
      <c r="R268" t="s">
        <v>2355</v>
      </c>
      <c r="S268" t="s">
        <v>2272</v>
      </c>
      <c r="T268" t="s">
        <v>2273</v>
      </c>
      <c r="U268" t="s">
        <v>1042</v>
      </c>
      <c r="V268" t="s">
        <v>2274</v>
      </c>
      <c r="W268" t="s">
        <v>84</v>
      </c>
      <c r="X268" t="s">
        <v>352</v>
      </c>
      <c r="Y268" t="s">
        <v>313</v>
      </c>
      <c r="Z268" t="s">
        <v>768</v>
      </c>
      <c r="AA268" t="s">
        <v>2486</v>
      </c>
      <c r="AB268" t="s">
        <v>2487</v>
      </c>
      <c r="AC268" t="s">
        <v>2488</v>
      </c>
      <c r="AD268">
        <v>2</v>
      </c>
      <c r="AE268" t="s">
        <v>91</v>
      </c>
    </row>
    <row r="269" spans="2:31" x14ac:dyDescent="0.25">
      <c r="B269" t="s">
        <v>404</v>
      </c>
      <c r="C269" t="s">
        <v>298</v>
      </c>
      <c r="D269" s="8" t="s">
        <v>2368</v>
      </c>
      <c r="E269" t="s">
        <v>2212</v>
      </c>
      <c r="F269" t="s">
        <v>2213</v>
      </c>
      <c r="G269" t="s">
        <v>70</v>
      </c>
      <c r="H269" t="s">
        <v>1331</v>
      </c>
      <c r="I269" t="s">
        <v>119</v>
      </c>
      <c r="J269" t="s">
        <v>774</v>
      </c>
      <c r="K269" s="8" t="s">
        <v>1623</v>
      </c>
      <c r="L269" t="s">
        <v>1524</v>
      </c>
      <c r="M269" s="8" t="s">
        <v>487</v>
      </c>
      <c r="N269">
        <v>3.16</v>
      </c>
      <c r="O269" t="s">
        <v>2214</v>
      </c>
      <c r="P269" t="s">
        <v>2489</v>
      </c>
      <c r="Q269" t="s">
        <v>2387</v>
      </c>
      <c r="R269" t="s">
        <v>2217</v>
      </c>
      <c r="S269" t="s">
        <v>2218</v>
      </c>
      <c r="T269" t="s">
        <v>2219</v>
      </c>
      <c r="U269" t="s">
        <v>2220</v>
      </c>
      <c r="V269" t="s">
        <v>2221</v>
      </c>
      <c r="W269" t="s">
        <v>107</v>
      </c>
      <c r="X269" t="s">
        <v>131</v>
      </c>
      <c r="Y269" t="s">
        <v>1980</v>
      </c>
      <c r="Z269" t="s">
        <v>514</v>
      </c>
      <c r="AA269" t="s">
        <v>1091</v>
      </c>
      <c r="AB269" t="s">
        <v>2490</v>
      </c>
      <c r="AC269" t="s">
        <v>2491</v>
      </c>
      <c r="AD269">
        <v>2</v>
      </c>
      <c r="AE269" t="s">
        <v>91</v>
      </c>
    </row>
    <row r="270" spans="2:31" x14ac:dyDescent="0.25">
      <c r="B270" t="s">
        <v>997</v>
      </c>
      <c r="C270" t="s">
        <v>93</v>
      </c>
      <c r="D270" s="8" t="s">
        <v>1726</v>
      </c>
      <c r="E270" t="s">
        <v>2279</v>
      </c>
      <c r="F270" t="s">
        <v>999</v>
      </c>
      <c r="G270" t="s">
        <v>281</v>
      </c>
      <c r="H270" t="s">
        <v>1331</v>
      </c>
      <c r="I270" t="s">
        <v>119</v>
      </c>
      <c r="J270" t="s">
        <v>182</v>
      </c>
      <c r="K270" s="8" t="s">
        <v>2410</v>
      </c>
      <c r="L270" t="s">
        <v>360</v>
      </c>
      <c r="M270" s="8" t="s">
        <v>122</v>
      </c>
      <c r="N270">
        <v>4.6100000000000003</v>
      </c>
      <c r="O270" t="s">
        <v>1668</v>
      </c>
      <c r="P270" t="s">
        <v>772</v>
      </c>
      <c r="Q270" t="s">
        <v>2492</v>
      </c>
      <c r="R270" t="s">
        <v>1003</v>
      </c>
      <c r="S270" t="s">
        <v>1670</v>
      </c>
      <c r="T270" t="s">
        <v>1005</v>
      </c>
      <c r="U270" t="s">
        <v>1006</v>
      </c>
      <c r="V270" t="s">
        <v>1007</v>
      </c>
      <c r="W270" t="s">
        <v>107</v>
      </c>
      <c r="X270" t="s">
        <v>312</v>
      </c>
      <c r="Y270" t="s">
        <v>1177</v>
      </c>
      <c r="Z270" t="s">
        <v>350</v>
      </c>
      <c r="AA270" t="s">
        <v>2493</v>
      </c>
      <c r="AB270" t="s">
        <v>2494</v>
      </c>
      <c r="AC270" t="s">
        <v>2423</v>
      </c>
      <c r="AD270">
        <v>2</v>
      </c>
      <c r="AE270" t="s">
        <v>91</v>
      </c>
    </row>
    <row r="271" spans="2:31" x14ac:dyDescent="0.25">
      <c r="B271" t="s">
        <v>2113</v>
      </c>
      <c r="C271" t="s">
        <v>208</v>
      </c>
      <c r="D271" s="8" t="s">
        <v>2392</v>
      </c>
      <c r="E271" t="s">
        <v>2114</v>
      </c>
      <c r="F271" t="s">
        <v>2115</v>
      </c>
      <c r="G271" t="s">
        <v>70</v>
      </c>
      <c r="H271" t="s">
        <v>1331</v>
      </c>
      <c r="I271" t="s">
        <v>119</v>
      </c>
      <c r="J271" t="s">
        <v>422</v>
      </c>
      <c r="K271" s="8" t="s">
        <v>1746</v>
      </c>
      <c r="L271" t="s">
        <v>1681</v>
      </c>
      <c r="M271" s="8" t="s">
        <v>737</v>
      </c>
      <c r="N271">
        <v>3.21</v>
      </c>
      <c r="O271" t="s">
        <v>2116</v>
      </c>
      <c r="P271" t="s">
        <v>2495</v>
      </c>
      <c r="Q271" t="s">
        <v>2496</v>
      </c>
      <c r="R271" t="s">
        <v>2497</v>
      </c>
      <c r="S271" t="s">
        <v>2120</v>
      </c>
      <c r="T271" t="s">
        <v>2121</v>
      </c>
      <c r="U271" t="s">
        <v>2088</v>
      </c>
      <c r="V271" t="s">
        <v>2122</v>
      </c>
      <c r="W271" t="s">
        <v>84</v>
      </c>
      <c r="X271" t="s">
        <v>2498</v>
      </c>
      <c r="Y271" t="s">
        <v>2325</v>
      </c>
      <c r="Z271" t="s">
        <v>2499</v>
      </c>
      <c r="AA271" t="s">
        <v>2500</v>
      </c>
      <c r="AB271" t="s">
        <v>1938</v>
      </c>
      <c r="AC271" t="s">
        <v>2501</v>
      </c>
      <c r="AD271">
        <v>2</v>
      </c>
      <c r="AE271" t="s">
        <v>91</v>
      </c>
    </row>
    <row r="272" spans="2:31" x14ac:dyDescent="0.25">
      <c r="B272" t="s">
        <v>1278</v>
      </c>
      <c r="C272" t="s">
        <v>208</v>
      </c>
      <c r="D272" s="8" t="s">
        <v>2392</v>
      </c>
      <c r="E272" t="s">
        <v>2141</v>
      </c>
      <c r="F272" t="s">
        <v>2142</v>
      </c>
      <c r="G272" t="s">
        <v>70</v>
      </c>
      <c r="H272" t="s">
        <v>1331</v>
      </c>
      <c r="I272" t="s">
        <v>119</v>
      </c>
      <c r="J272" t="s">
        <v>422</v>
      </c>
      <c r="K272" s="8" t="s">
        <v>1746</v>
      </c>
      <c r="L272" t="s">
        <v>1681</v>
      </c>
      <c r="M272" s="8" t="s">
        <v>737</v>
      </c>
      <c r="N272">
        <v>3.21</v>
      </c>
      <c r="O272" t="s">
        <v>2143</v>
      </c>
      <c r="P272" t="s">
        <v>1284</v>
      </c>
      <c r="Q272" t="s">
        <v>2502</v>
      </c>
      <c r="R272" t="s">
        <v>2503</v>
      </c>
      <c r="S272" t="s">
        <v>2147</v>
      </c>
      <c r="T272" t="s">
        <v>2148</v>
      </c>
      <c r="U272" t="s">
        <v>2149</v>
      </c>
      <c r="V272" t="s">
        <v>1642</v>
      </c>
      <c r="W272" t="s">
        <v>84</v>
      </c>
      <c r="X272" t="s">
        <v>197</v>
      </c>
      <c r="Y272" t="s">
        <v>1628</v>
      </c>
      <c r="Z272" t="s">
        <v>2504</v>
      </c>
      <c r="AA272" t="s">
        <v>238</v>
      </c>
      <c r="AB272" t="s">
        <v>2505</v>
      </c>
      <c r="AC272" t="s">
        <v>201</v>
      </c>
      <c r="AD272">
        <v>2</v>
      </c>
      <c r="AE272" t="s">
        <v>91</v>
      </c>
    </row>
    <row r="273" spans="1:31" x14ac:dyDescent="0.25">
      <c r="B273" t="s">
        <v>338</v>
      </c>
      <c r="C273" t="s">
        <v>339</v>
      </c>
      <c r="D273" s="8" t="s">
        <v>1754</v>
      </c>
      <c r="E273" t="s">
        <v>1374</v>
      </c>
      <c r="F273" t="s">
        <v>341</v>
      </c>
      <c r="G273" t="s">
        <v>70</v>
      </c>
      <c r="H273" t="s">
        <v>2506</v>
      </c>
      <c r="I273" t="s">
        <v>119</v>
      </c>
      <c r="J273" t="s">
        <v>2177</v>
      </c>
      <c r="K273" s="8" t="s">
        <v>2021</v>
      </c>
      <c r="L273" t="s">
        <v>2507</v>
      </c>
      <c r="M273" s="8" t="s">
        <v>2508</v>
      </c>
      <c r="N273">
        <v>4.33</v>
      </c>
      <c r="O273" t="s">
        <v>344</v>
      </c>
      <c r="P273" t="s">
        <v>1377</v>
      </c>
      <c r="Q273" t="s">
        <v>764</v>
      </c>
      <c r="R273" t="s">
        <v>765</v>
      </c>
      <c r="S273" t="s">
        <v>766</v>
      </c>
      <c r="T273" t="s">
        <v>583</v>
      </c>
      <c r="U273" t="s">
        <v>1133</v>
      </c>
      <c r="V273" t="s">
        <v>2179</v>
      </c>
      <c r="W273" t="s">
        <v>84</v>
      </c>
      <c r="X273" t="s">
        <v>131</v>
      </c>
      <c r="Y273" t="s">
        <v>197</v>
      </c>
      <c r="Z273" t="s">
        <v>197</v>
      </c>
      <c r="AA273" t="s">
        <v>197</v>
      </c>
      <c r="AB273" t="s">
        <v>2509</v>
      </c>
      <c r="AC273" t="s">
        <v>2510</v>
      </c>
      <c r="AD273">
        <v>1</v>
      </c>
      <c r="AE273" t="s">
        <v>91</v>
      </c>
    </row>
    <row r="274" spans="1:31" x14ac:dyDescent="0.25">
      <c r="B274" t="s">
        <v>456</v>
      </c>
      <c r="C274" t="s">
        <v>165</v>
      </c>
      <c r="D274" s="8" t="s">
        <v>2308</v>
      </c>
      <c r="E274" t="s">
        <v>2238</v>
      </c>
      <c r="F274" t="s">
        <v>2239</v>
      </c>
      <c r="G274" t="s">
        <v>281</v>
      </c>
      <c r="H274" t="s">
        <v>1331</v>
      </c>
      <c r="I274" t="s">
        <v>119</v>
      </c>
      <c r="J274" t="s">
        <v>67</v>
      </c>
      <c r="K274" s="8" t="s">
        <v>1394</v>
      </c>
      <c r="L274" t="s">
        <v>1409</v>
      </c>
      <c r="M274" s="8" t="s">
        <v>491</v>
      </c>
      <c r="N274">
        <v>6.1</v>
      </c>
      <c r="O274" t="s">
        <v>2241</v>
      </c>
      <c r="P274" t="s">
        <v>1411</v>
      </c>
      <c r="Q274" t="s">
        <v>1971</v>
      </c>
      <c r="R274" t="s">
        <v>2414</v>
      </c>
      <c r="S274" t="s">
        <v>1741</v>
      </c>
      <c r="T274" t="s">
        <v>2245</v>
      </c>
      <c r="U274" t="s">
        <v>2246</v>
      </c>
      <c r="V274" t="s">
        <v>2247</v>
      </c>
      <c r="W274" t="s">
        <v>84</v>
      </c>
      <c r="X274" t="s">
        <v>547</v>
      </c>
      <c r="Y274" t="s">
        <v>2415</v>
      </c>
      <c r="Z274" t="s">
        <v>272</v>
      </c>
      <c r="AA274" t="s">
        <v>2511</v>
      </c>
      <c r="AB274" t="s">
        <v>712</v>
      </c>
      <c r="AC274" t="s">
        <v>2512</v>
      </c>
      <c r="AD274">
        <v>1</v>
      </c>
      <c r="AE274" t="s">
        <v>91</v>
      </c>
    </row>
    <row r="275" spans="1:31" x14ac:dyDescent="0.25">
      <c r="B275" s="4" t="s">
        <v>1815</v>
      </c>
      <c r="C275" t="s">
        <v>422</v>
      </c>
      <c r="D275" s="8" t="s">
        <v>1746</v>
      </c>
      <c r="E275" t="s">
        <v>2197</v>
      </c>
      <c r="F275" t="s">
        <v>2198</v>
      </c>
      <c r="G275" t="s">
        <v>281</v>
      </c>
      <c r="H275" t="s">
        <v>1331</v>
      </c>
      <c r="I275" t="s">
        <v>119</v>
      </c>
      <c r="J275" t="s">
        <v>208</v>
      </c>
      <c r="K275" s="8" t="s">
        <v>2392</v>
      </c>
      <c r="L275" t="s">
        <v>2513</v>
      </c>
      <c r="M275" s="8" t="s">
        <v>487</v>
      </c>
      <c r="N275">
        <v>3.33</v>
      </c>
      <c r="O275" t="s">
        <v>2199</v>
      </c>
      <c r="P275" t="s">
        <v>2514</v>
      </c>
      <c r="Q275" t="s">
        <v>2515</v>
      </c>
      <c r="R275" t="s">
        <v>2394</v>
      </c>
      <c r="S275" t="s">
        <v>1821</v>
      </c>
      <c r="T275" t="s">
        <v>2202</v>
      </c>
      <c r="U275" t="s">
        <v>2203</v>
      </c>
      <c r="V275" t="s">
        <v>531</v>
      </c>
      <c r="W275" t="s">
        <v>107</v>
      </c>
      <c r="X275" t="s">
        <v>108</v>
      </c>
      <c r="Y275" t="s">
        <v>2110</v>
      </c>
      <c r="Z275" t="s">
        <v>2396</v>
      </c>
      <c r="AA275" t="s">
        <v>2516</v>
      </c>
      <c r="AB275" t="s">
        <v>2517</v>
      </c>
      <c r="AC275" t="s">
        <v>2518</v>
      </c>
      <c r="AD275">
        <v>1</v>
      </c>
      <c r="AE275" t="s">
        <v>91</v>
      </c>
    </row>
    <row r="276" spans="1:31" x14ac:dyDescent="0.25">
      <c r="B276" t="s">
        <v>421</v>
      </c>
      <c r="C276" t="s">
        <v>422</v>
      </c>
      <c r="D276" s="8" t="s">
        <v>1746</v>
      </c>
      <c r="E276" t="s">
        <v>2208</v>
      </c>
      <c r="F276" t="s">
        <v>424</v>
      </c>
      <c r="G276" t="s">
        <v>281</v>
      </c>
      <c r="H276" t="s">
        <v>1331</v>
      </c>
      <c r="I276" t="s">
        <v>119</v>
      </c>
      <c r="J276" t="s">
        <v>208</v>
      </c>
      <c r="K276" s="8" t="s">
        <v>2392</v>
      </c>
      <c r="L276" t="s">
        <v>2513</v>
      </c>
      <c r="M276" s="8" t="s">
        <v>487</v>
      </c>
      <c r="N276">
        <v>3.33</v>
      </c>
      <c r="O276" t="s">
        <v>427</v>
      </c>
      <c r="P276" t="s">
        <v>1310</v>
      </c>
      <c r="Q276" t="s">
        <v>2519</v>
      </c>
      <c r="R276" t="s">
        <v>603</v>
      </c>
      <c r="S276" t="s">
        <v>431</v>
      </c>
      <c r="T276" t="s">
        <v>1312</v>
      </c>
      <c r="U276" t="s">
        <v>604</v>
      </c>
      <c r="V276" t="s">
        <v>434</v>
      </c>
      <c r="W276" t="s">
        <v>107</v>
      </c>
      <c r="X276" t="s">
        <v>312</v>
      </c>
      <c r="Y276" t="s">
        <v>155</v>
      </c>
      <c r="Z276" t="s">
        <v>1771</v>
      </c>
      <c r="AA276" t="s">
        <v>2520</v>
      </c>
      <c r="AB276" t="s">
        <v>1490</v>
      </c>
      <c r="AC276" t="s">
        <v>2282</v>
      </c>
      <c r="AD276">
        <v>1</v>
      </c>
      <c r="AE276" t="s">
        <v>91</v>
      </c>
    </row>
    <row r="277" spans="1:31" x14ac:dyDescent="0.25">
      <c r="A277" s="3">
        <v>43584</v>
      </c>
    </row>
    <row r="278" spans="1:31" x14ac:dyDescent="0.25">
      <c r="A278" s="3">
        <v>43585</v>
      </c>
    </row>
  </sheetData>
  <conditionalFormatting sqref="G1:G1048576">
    <cfRule type="cellIs" dxfId="7" priority="3" operator="equal">
      <formula>"Away"</formula>
    </cfRule>
  </conditionalFormatting>
  <conditionalFormatting sqref="N1:N1048576">
    <cfRule type="cellIs" dxfId="6" priority="2" operator="lessThan">
      <formula>3</formula>
    </cfRule>
  </conditionalFormatting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D59F-35A9-4801-9A8E-87864971C054}">
  <dimension ref="A1:AD558"/>
  <sheetViews>
    <sheetView topLeftCell="A521" zoomScaleNormal="100" workbookViewId="0">
      <selection activeCell="C528" sqref="C528"/>
    </sheetView>
  </sheetViews>
  <sheetFormatPr defaultRowHeight="15" x14ac:dyDescent="0.25"/>
  <cols>
    <col min="3" max="3" width="9.140625" style="8"/>
    <col min="10" max="10" width="9.140625" style="8"/>
    <col min="12" max="12" width="9.140625" style="8"/>
    <col min="30" max="30" width="9.140625" style="8"/>
  </cols>
  <sheetData>
    <row r="1" spans="1:30" x14ac:dyDescent="0.25">
      <c r="A1" t="s">
        <v>36</v>
      </c>
      <c r="B1" t="s">
        <v>37</v>
      </c>
      <c r="C1" s="14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s="8" t="s">
        <v>45</v>
      </c>
      <c r="K1" t="s">
        <v>46</v>
      </c>
      <c r="L1" s="8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s="8" t="s">
        <v>65</v>
      </c>
    </row>
    <row r="2" spans="1:30" x14ac:dyDescent="0.25">
      <c r="A2" t="s">
        <v>2521</v>
      </c>
      <c r="B2" t="s">
        <v>182</v>
      </c>
      <c r="C2" s="14" t="s">
        <v>3603</v>
      </c>
      <c r="D2" t="s">
        <v>2522</v>
      </c>
      <c r="E2" t="s">
        <v>2523</v>
      </c>
      <c r="F2" t="s">
        <v>70</v>
      </c>
      <c r="G2" t="s">
        <v>1498</v>
      </c>
      <c r="H2" t="s">
        <v>72</v>
      </c>
      <c r="I2" t="s">
        <v>97</v>
      </c>
      <c r="J2" s="8" t="s">
        <v>3604</v>
      </c>
      <c r="K2" t="s">
        <v>2524</v>
      </c>
      <c r="L2" s="8" t="s">
        <v>144</v>
      </c>
      <c r="M2" t="s">
        <v>1228</v>
      </c>
      <c r="N2" t="s">
        <v>839</v>
      </c>
      <c r="O2" t="s">
        <v>453</v>
      </c>
      <c r="P2" t="s">
        <v>2525</v>
      </c>
      <c r="Q2" t="s">
        <v>312</v>
      </c>
      <c r="R2" t="s">
        <v>2001</v>
      </c>
      <c r="S2" t="s">
        <v>2526</v>
      </c>
      <c r="T2" t="s">
        <v>2527</v>
      </c>
      <c r="U2" t="s">
        <v>2525</v>
      </c>
      <c r="V2" t="s">
        <v>107</v>
      </c>
      <c r="W2" t="s">
        <v>371</v>
      </c>
      <c r="X2" t="s">
        <v>371</v>
      </c>
      <c r="Y2" t="s">
        <v>2528</v>
      </c>
      <c r="Z2" t="s">
        <v>2528</v>
      </c>
      <c r="AA2" t="s">
        <v>2528</v>
      </c>
      <c r="AB2" t="s">
        <v>2529</v>
      </c>
      <c r="AC2">
        <v>4</v>
      </c>
      <c r="AD2" s="8" t="s">
        <v>3605</v>
      </c>
    </row>
    <row r="3" spans="1:30" x14ac:dyDescent="0.25">
      <c r="A3" t="s">
        <v>137</v>
      </c>
      <c r="B3" t="s">
        <v>138</v>
      </c>
      <c r="C3" s="14" t="s">
        <v>481</v>
      </c>
      <c r="D3" t="s">
        <v>2530</v>
      </c>
      <c r="E3" t="s">
        <v>2530</v>
      </c>
      <c r="F3" t="s">
        <v>70</v>
      </c>
      <c r="G3" t="s">
        <v>2531</v>
      </c>
      <c r="H3" t="s">
        <v>72</v>
      </c>
      <c r="I3" t="s">
        <v>774</v>
      </c>
      <c r="J3" s="8" t="s">
        <v>2342</v>
      </c>
      <c r="K3" t="s">
        <v>775</v>
      </c>
      <c r="L3" s="8" t="s">
        <v>144</v>
      </c>
      <c r="M3" t="s">
        <v>1228</v>
      </c>
      <c r="N3" t="s">
        <v>2532</v>
      </c>
      <c r="O3" t="s">
        <v>2533</v>
      </c>
      <c r="P3" t="s">
        <v>1046</v>
      </c>
      <c r="Q3" t="s">
        <v>731</v>
      </c>
      <c r="R3" t="s">
        <v>2003</v>
      </c>
      <c r="S3" t="s">
        <v>2534</v>
      </c>
      <c r="T3" t="s">
        <v>2535</v>
      </c>
      <c r="U3" t="s">
        <v>2536</v>
      </c>
      <c r="V3" t="s">
        <v>84</v>
      </c>
      <c r="W3" t="s">
        <v>2537</v>
      </c>
      <c r="X3" t="s">
        <v>435</v>
      </c>
      <c r="Y3" t="s">
        <v>435</v>
      </c>
      <c r="Z3" t="s">
        <v>435</v>
      </c>
      <c r="AA3" t="s">
        <v>435</v>
      </c>
      <c r="AB3" t="s">
        <v>435</v>
      </c>
      <c r="AC3">
        <v>3</v>
      </c>
      <c r="AD3" s="8" t="s">
        <v>2538</v>
      </c>
    </row>
    <row r="4" spans="1:30" x14ac:dyDescent="0.25">
      <c r="A4" t="s">
        <v>2539</v>
      </c>
      <c r="B4" t="s">
        <v>318</v>
      </c>
      <c r="C4" s="14" t="s">
        <v>487</v>
      </c>
      <c r="D4" t="s">
        <v>2540</v>
      </c>
      <c r="E4" t="s">
        <v>2540</v>
      </c>
      <c r="F4" t="s">
        <v>281</v>
      </c>
      <c r="G4" t="s">
        <v>1498</v>
      </c>
      <c r="H4" t="s">
        <v>72</v>
      </c>
      <c r="I4" t="s">
        <v>425</v>
      </c>
      <c r="J4" s="8" t="s">
        <v>2342</v>
      </c>
      <c r="K4" t="s">
        <v>959</v>
      </c>
      <c r="L4" s="8" t="s">
        <v>144</v>
      </c>
      <c r="M4" t="s">
        <v>1228</v>
      </c>
      <c r="N4" t="s">
        <v>2541</v>
      </c>
      <c r="O4" t="s">
        <v>2542</v>
      </c>
      <c r="P4" t="s">
        <v>2543</v>
      </c>
      <c r="Q4" t="s">
        <v>636</v>
      </c>
      <c r="R4" t="s">
        <v>2542</v>
      </c>
      <c r="S4" t="s">
        <v>2542</v>
      </c>
      <c r="T4" t="s">
        <v>2542</v>
      </c>
      <c r="U4" t="s">
        <v>2542</v>
      </c>
      <c r="V4" t="s">
        <v>84</v>
      </c>
      <c r="W4" t="s">
        <v>574</v>
      </c>
      <c r="X4" t="s">
        <v>636</v>
      </c>
      <c r="Y4" t="s">
        <v>109</v>
      </c>
      <c r="Z4" t="s">
        <v>109</v>
      </c>
      <c r="AA4" t="s">
        <v>109</v>
      </c>
      <c r="AB4" t="s">
        <v>109</v>
      </c>
      <c r="AC4">
        <v>3</v>
      </c>
      <c r="AD4" s="8" t="s">
        <v>3606</v>
      </c>
    </row>
    <row r="5" spans="1:30" x14ac:dyDescent="0.25">
      <c r="A5" t="s">
        <v>114</v>
      </c>
      <c r="B5" t="s">
        <v>115</v>
      </c>
      <c r="C5" s="14" t="s">
        <v>737</v>
      </c>
      <c r="D5" t="s">
        <v>2544</v>
      </c>
      <c r="E5" t="s">
        <v>1948</v>
      </c>
      <c r="F5" t="s">
        <v>70</v>
      </c>
      <c r="G5" t="s">
        <v>1498</v>
      </c>
      <c r="H5" t="s">
        <v>72</v>
      </c>
      <c r="I5" t="s">
        <v>342</v>
      </c>
      <c r="J5" s="8" t="s">
        <v>2342</v>
      </c>
      <c r="K5" t="s">
        <v>762</v>
      </c>
      <c r="L5" s="8" t="s">
        <v>144</v>
      </c>
      <c r="M5" t="s">
        <v>1228</v>
      </c>
      <c r="N5" t="s">
        <v>2545</v>
      </c>
      <c r="O5" t="s">
        <v>2546</v>
      </c>
      <c r="P5" t="s">
        <v>2547</v>
      </c>
      <c r="Q5" t="s">
        <v>2542</v>
      </c>
      <c r="R5" t="s">
        <v>2548</v>
      </c>
      <c r="S5" t="s">
        <v>2549</v>
      </c>
      <c r="T5" t="s">
        <v>2550</v>
      </c>
      <c r="U5" t="s">
        <v>2551</v>
      </c>
      <c r="V5" t="s">
        <v>107</v>
      </c>
      <c r="W5" t="s">
        <v>257</v>
      </c>
      <c r="X5" t="s">
        <v>2552</v>
      </c>
      <c r="Y5" t="s">
        <v>2553</v>
      </c>
      <c r="Z5" t="s">
        <v>2553</v>
      </c>
      <c r="AA5" t="s">
        <v>2553</v>
      </c>
      <c r="AB5" t="s">
        <v>2553</v>
      </c>
      <c r="AC5">
        <v>3</v>
      </c>
      <c r="AD5" s="8" t="s">
        <v>3607</v>
      </c>
    </row>
    <row r="6" spans="1:30" x14ac:dyDescent="0.25">
      <c r="A6" t="s">
        <v>2554</v>
      </c>
      <c r="B6" t="s">
        <v>115</v>
      </c>
      <c r="C6" s="14" t="s">
        <v>737</v>
      </c>
      <c r="D6" t="s">
        <v>2555</v>
      </c>
      <c r="E6" t="s">
        <v>2556</v>
      </c>
      <c r="F6" t="s">
        <v>70</v>
      </c>
      <c r="G6" t="s">
        <v>1498</v>
      </c>
      <c r="H6" t="s">
        <v>72</v>
      </c>
      <c r="I6" t="s">
        <v>342</v>
      </c>
      <c r="J6" s="8" t="s">
        <v>2342</v>
      </c>
      <c r="K6" t="s">
        <v>762</v>
      </c>
      <c r="L6" s="8" t="s">
        <v>144</v>
      </c>
      <c r="M6" t="s">
        <v>1228</v>
      </c>
      <c r="N6" t="s">
        <v>2557</v>
      </c>
      <c r="O6" t="s">
        <v>2542</v>
      </c>
      <c r="P6" t="s">
        <v>2558</v>
      </c>
      <c r="Q6" t="s">
        <v>2542</v>
      </c>
      <c r="R6" t="s">
        <v>2559</v>
      </c>
      <c r="S6" t="s">
        <v>2560</v>
      </c>
      <c r="T6" t="s">
        <v>2561</v>
      </c>
      <c r="U6" t="s">
        <v>2562</v>
      </c>
      <c r="V6" t="s">
        <v>107</v>
      </c>
      <c r="W6" t="s">
        <v>197</v>
      </c>
      <c r="X6" t="s">
        <v>1176</v>
      </c>
      <c r="Y6" t="s">
        <v>2563</v>
      </c>
      <c r="Z6" t="s">
        <v>2563</v>
      </c>
      <c r="AA6" t="s">
        <v>2563</v>
      </c>
      <c r="AB6" t="s">
        <v>2563</v>
      </c>
      <c r="AC6">
        <v>3</v>
      </c>
      <c r="AD6" s="8" t="s">
        <v>2564</v>
      </c>
    </row>
    <row r="7" spans="1:30" x14ac:dyDescent="0.25">
      <c r="A7" t="s">
        <v>261</v>
      </c>
      <c r="B7" t="s">
        <v>242</v>
      </c>
      <c r="C7" s="14" t="s">
        <v>737</v>
      </c>
      <c r="D7" t="s">
        <v>2565</v>
      </c>
      <c r="E7" t="s">
        <v>2566</v>
      </c>
      <c r="F7" t="s">
        <v>281</v>
      </c>
      <c r="G7" t="s">
        <v>1551</v>
      </c>
      <c r="H7" t="s">
        <v>72</v>
      </c>
      <c r="I7" t="s">
        <v>120</v>
      </c>
      <c r="J7" s="8" t="s">
        <v>481</v>
      </c>
      <c r="K7" t="s">
        <v>1923</v>
      </c>
      <c r="L7" s="8" t="s">
        <v>144</v>
      </c>
      <c r="M7" t="s">
        <v>1228</v>
      </c>
      <c r="N7" t="s">
        <v>2567</v>
      </c>
      <c r="O7" t="s">
        <v>2568</v>
      </c>
      <c r="P7" t="s">
        <v>2569</v>
      </c>
      <c r="Q7" t="s">
        <v>2251</v>
      </c>
      <c r="R7" t="s">
        <v>2570</v>
      </c>
      <c r="S7" t="s">
        <v>2571</v>
      </c>
      <c r="T7" t="s">
        <v>2572</v>
      </c>
      <c r="U7" t="s">
        <v>2573</v>
      </c>
      <c r="V7" t="s">
        <v>107</v>
      </c>
      <c r="W7" t="s">
        <v>920</v>
      </c>
      <c r="X7" t="s">
        <v>2574</v>
      </c>
      <c r="Y7" t="s">
        <v>2575</v>
      </c>
      <c r="Z7" t="s">
        <v>2575</v>
      </c>
      <c r="AA7" t="s">
        <v>2575</v>
      </c>
      <c r="AB7" t="s">
        <v>2575</v>
      </c>
      <c r="AC7">
        <v>3</v>
      </c>
      <c r="AD7" s="8" t="s">
        <v>3608</v>
      </c>
    </row>
    <row r="8" spans="1:30" x14ac:dyDescent="0.25">
      <c r="A8" t="s">
        <v>224</v>
      </c>
      <c r="B8" t="s">
        <v>204</v>
      </c>
      <c r="C8" s="14" t="s">
        <v>497</v>
      </c>
      <c r="D8" t="s">
        <v>226</v>
      </c>
      <c r="E8" t="s">
        <v>226</v>
      </c>
      <c r="F8" t="s">
        <v>70</v>
      </c>
      <c r="G8" t="s">
        <v>1498</v>
      </c>
      <c r="H8" t="s">
        <v>72</v>
      </c>
      <c r="I8" t="s">
        <v>422</v>
      </c>
      <c r="J8" s="8" t="s">
        <v>1333</v>
      </c>
      <c r="K8" t="s">
        <v>868</v>
      </c>
      <c r="L8" s="8" t="s">
        <v>144</v>
      </c>
      <c r="M8" t="s">
        <v>1228</v>
      </c>
      <c r="N8" t="s">
        <v>2509</v>
      </c>
      <c r="O8" t="s">
        <v>2542</v>
      </c>
      <c r="P8" t="s">
        <v>2576</v>
      </c>
      <c r="Q8" t="s">
        <v>2577</v>
      </c>
      <c r="R8" t="s">
        <v>2578</v>
      </c>
      <c r="S8" t="s">
        <v>2579</v>
      </c>
      <c r="T8" t="s">
        <v>2580</v>
      </c>
      <c r="U8" t="s">
        <v>2581</v>
      </c>
      <c r="V8" t="s">
        <v>84</v>
      </c>
      <c r="W8" t="s">
        <v>468</v>
      </c>
      <c r="X8" t="s">
        <v>2582</v>
      </c>
      <c r="Y8" t="s">
        <v>2583</v>
      </c>
      <c r="Z8" t="s">
        <v>2583</v>
      </c>
      <c r="AA8" t="s">
        <v>2583</v>
      </c>
      <c r="AB8" t="s">
        <v>2583</v>
      </c>
      <c r="AC8">
        <v>2</v>
      </c>
      <c r="AD8" s="8" t="s">
        <v>3607</v>
      </c>
    </row>
    <row r="9" spans="1:30" x14ac:dyDescent="0.25">
      <c r="A9" t="s">
        <v>456</v>
      </c>
      <c r="B9" t="s">
        <v>165</v>
      </c>
      <c r="C9" s="14" t="s">
        <v>487</v>
      </c>
      <c r="D9" t="s">
        <v>2584</v>
      </c>
      <c r="E9" t="s">
        <v>150</v>
      </c>
      <c r="F9" t="s">
        <v>281</v>
      </c>
      <c r="G9" t="s">
        <v>1481</v>
      </c>
      <c r="H9" t="s">
        <v>72</v>
      </c>
      <c r="I9" t="s">
        <v>73</v>
      </c>
      <c r="J9" s="8" t="s">
        <v>2342</v>
      </c>
      <c r="K9" t="s">
        <v>2585</v>
      </c>
      <c r="L9" s="8" t="s">
        <v>144</v>
      </c>
      <c r="M9" t="s">
        <v>1228</v>
      </c>
      <c r="N9" t="s">
        <v>2542</v>
      </c>
      <c r="O9" t="s">
        <v>2542</v>
      </c>
      <c r="P9" t="s">
        <v>2586</v>
      </c>
      <c r="Q9" t="s">
        <v>291</v>
      </c>
      <c r="R9" t="s">
        <v>2587</v>
      </c>
      <c r="S9" t="s">
        <v>2588</v>
      </c>
      <c r="T9" t="s">
        <v>2589</v>
      </c>
      <c r="U9" t="s">
        <v>718</v>
      </c>
      <c r="V9" t="s">
        <v>107</v>
      </c>
      <c r="W9" t="s">
        <v>108</v>
      </c>
      <c r="X9" t="s">
        <v>564</v>
      </c>
      <c r="Y9" t="s">
        <v>2590</v>
      </c>
      <c r="Z9" t="s">
        <v>2590</v>
      </c>
      <c r="AA9" t="s">
        <v>2590</v>
      </c>
      <c r="AB9" t="s">
        <v>2590</v>
      </c>
      <c r="AC9">
        <v>2</v>
      </c>
      <c r="AD9" s="8" t="s">
        <v>3609</v>
      </c>
    </row>
    <row r="10" spans="1:30" x14ac:dyDescent="0.25">
      <c r="A10" t="s">
        <v>357</v>
      </c>
      <c r="B10" t="s">
        <v>187</v>
      </c>
      <c r="C10" s="14" t="s">
        <v>481</v>
      </c>
      <c r="D10" t="s">
        <v>2591</v>
      </c>
      <c r="E10" t="s">
        <v>2591</v>
      </c>
      <c r="F10" t="s">
        <v>70</v>
      </c>
      <c r="G10" t="s">
        <v>2592</v>
      </c>
      <c r="H10" t="s">
        <v>119</v>
      </c>
      <c r="I10" t="s">
        <v>298</v>
      </c>
      <c r="J10" s="8" t="s">
        <v>1333</v>
      </c>
      <c r="K10" t="s">
        <v>1576</v>
      </c>
      <c r="L10" s="8" t="s">
        <v>144</v>
      </c>
      <c r="M10" t="s">
        <v>1228</v>
      </c>
      <c r="N10" t="s">
        <v>2593</v>
      </c>
      <c r="O10" t="s">
        <v>2594</v>
      </c>
      <c r="P10" t="s">
        <v>2595</v>
      </c>
      <c r="Q10" t="s">
        <v>2596</v>
      </c>
      <c r="R10" t="s">
        <v>2597</v>
      </c>
      <c r="S10" t="s">
        <v>2598</v>
      </c>
      <c r="T10" t="s">
        <v>2599</v>
      </c>
      <c r="U10" t="s">
        <v>2600</v>
      </c>
      <c r="V10" t="s">
        <v>84</v>
      </c>
      <c r="W10" t="s">
        <v>2601</v>
      </c>
      <c r="X10" t="s">
        <v>2602</v>
      </c>
      <c r="Y10" t="s">
        <v>109</v>
      </c>
      <c r="Z10" t="s">
        <v>109</v>
      </c>
      <c r="AA10" t="s">
        <v>109</v>
      </c>
      <c r="AB10" t="s">
        <v>109</v>
      </c>
      <c r="AC10">
        <v>2</v>
      </c>
      <c r="AD10" s="8" t="s">
        <v>3605</v>
      </c>
    </row>
    <row r="11" spans="1:30" x14ac:dyDescent="0.25">
      <c r="A11" t="s">
        <v>317</v>
      </c>
      <c r="B11" t="s">
        <v>318</v>
      </c>
      <c r="C11" s="14" t="s">
        <v>487</v>
      </c>
      <c r="D11" t="s">
        <v>2603</v>
      </c>
      <c r="E11" t="s">
        <v>1390</v>
      </c>
      <c r="F11" t="s">
        <v>281</v>
      </c>
      <c r="G11" t="s">
        <v>1498</v>
      </c>
      <c r="H11" t="s">
        <v>72</v>
      </c>
      <c r="I11" t="s">
        <v>425</v>
      </c>
      <c r="J11" s="8" t="s">
        <v>2342</v>
      </c>
      <c r="K11" t="s">
        <v>959</v>
      </c>
      <c r="L11" s="8" t="s">
        <v>144</v>
      </c>
      <c r="M11" t="s">
        <v>1228</v>
      </c>
      <c r="N11" t="s">
        <v>1903</v>
      </c>
      <c r="O11" t="s">
        <v>2604</v>
      </c>
      <c r="P11" t="s">
        <v>2605</v>
      </c>
      <c r="Q11" t="s">
        <v>2606</v>
      </c>
      <c r="R11" t="s">
        <v>2607</v>
      </c>
      <c r="S11" t="s">
        <v>2608</v>
      </c>
      <c r="T11" t="s">
        <v>2609</v>
      </c>
      <c r="U11" t="s">
        <v>578</v>
      </c>
      <c r="V11" t="s">
        <v>84</v>
      </c>
      <c r="W11" t="s">
        <v>2610</v>
      </c>
      <c r="X11" t="s">
        <v>2611</v>
      </c>
      <c r="Y11" t="s">
        <v>292</v>
      </c>
      <c r="Z11" t="s">
        <v>292</v>
      </c>
      <c r="AA11" t="s">
        <v>292</v>
      </c>
      <c r="AB11" t="s">
        <v>292</v>
      </c>
      <c r="AC11">
        <v>2</v>
      </c>
      <c r="AD11" s="8" t="s">
        <v>3610</v>
      </c>
    </row>
    <row r="12" spans="1:30" x14ac:dyDescent="0.25">
      <c r="A12" t="s">
        <v>203</v>
      </c>
      <c r="B12" t="s">
        <v>204</v>
      </c>
      <c r="C12" s="14" t="s">
        <v>497</v>
      </c>
      <c r="D12" t="s">
        <v>2612</v>
      </c>
      <c r="E12" t="s">
        <v>2612</v>
      </c>
      <c r="F12" t="s">
        <v>70</v>
      </c>
      <c r="G12" t="s">
        <v>1498</v>
      </c>
      <c r="H12" t="s">
        <v>72</v>
      </c>
      <c r="I12" t="s">
        <v>422</v>
      </c>
      <c r="J12" s="8" t="s">
        <v>1333</v>
      </c>
      <c r="K12" t="s">
        <v>868</v>
      </c>
      <c r="L12" s="8" t="s">
        <v>144</v>
      </c>
      <c r="M12" t="s">
        <v>1228</v>
      </c>
      <c r="N12" t="s">
        <v>2613</v>
      </c>
      <c r="O12" t="s">
        <v>2614</v>
      </c>
      <c r="P12" t="s">
        <v>2615</v>
      </c>
      <c r="Q12" t="s">
        <v>2616</v>
      </c>
      <c r="R12" t="s">
        <v>2617</v>
      </c>
      <c r="S12" t="s">
        <v>2618</v>
      </c>
      <c r="T12" t="s">
        <v>2619</v>
      </c>
      <c r="U12" t="s">
        <v>2620</v>
      </c>
      <c r="V12" t="s">
        <v>84</v>
      </c>
      <c r="W12" t="s">
        <v>932</v>
      </c>
      <c r="X12" t="s">
        <v>2110</v>
      </c>
      <c r="Y12" t="s">
        <v>2621</v>
      </c>
      <c r="Z12" t="s">
        <v>2621</v>
      </c>
      <c r="AA12" t="s">
        <v>2621</v>
      </c>
      <c r="AB12" t="s">
        <v>2621</v>
      </c>
      <c r="AC12">
        <v>2</v>
      </c>
      <c r="AD12" s="8" t="s">
        <v>3611</v>
      </c>
    </row>
    <row r="13" spans="1:30" x14ac:dyDescent="0.25">
      <c r="A13" t="s">
        <v>1154</v>
      </c>
      <c r="B13" t="s">
        <v>318</v>
      </c>
      <c r="C13" s="14" t="s">
        <v>487</v>
      </c>
      <c r="D13" t="s">
        <v>2622</v>
      </c>
      <c r="E13" t="s">
        <v>435</v>
      </c>
      <c r="F13" t="s">
        <v>281</v>
      </c>
      <c r="G13" t="s">
        <v>1498</v>
      </c>
      <c r="H13" t="s">
        <v>72</v>
      </c>
      <c r="I13" t="s">
        <v>425</v>
      </c>
      <c r="J13" s="8" t="s">
        <v>2342</v>
      </c>
      <c r="K13" t="s">
        <v>959</v>
      </c>
      <c r="L13" s="8" t="s">
        <v>144</v>
      </c>
      <c r="M13" t="s">
        <v>1228</v>
      </c>
      <c r="N13" t="s">
        <v>2542</v>
      </c>
      <c r="O13" t="s">
        <v>2542</v>
      </c>
      <c r="P13" t="s">
        <v>2542</v>
      </c>
      <c r="Q13" t="s">
        <v>2542</v>
      </c>
      <c r="R13" t="s">
        <v>2542</v>
      </c>
      <c r="S13" t="s">
        <v>2542</v>
      </c>
      <c r="T13" t="s">
        <v>2542</v>
      </c>
      <c r="U13" t="s">
        <v>2542</v>
      </c>
      <c r="V13" t="s">
        <v>84</v>
      </c>
      <c r="W13" t="s">
        <v>312</v>
      </c>
      <c r="X13" t="s">
        <v>2623</v>
      </c>
      <c r="Y13" t="s">
        <v>2622</v>
      </c>
      <c r="Z13" t="s">
        <v>2622</v>
      </c>
      <c r="AA13" t="s">
        <v>2622</v>
      </c>
      <c r="AB13" t="s">
        <v>2622</v>
      </c>
      <c r="AC13">
        <v>2</v>
      </c>
      <c r="AD13" s="8" t="s">
        <v>3608</v>
      </c>
    </row>
    <row r="14" spans="1:30" x14ac:dyDescent="0.25">
      <c r="A14" t="s">
        <v>2624</v>
      </c>
      <c r="B14" t="s">
        <v>246</v>
      </c>
      <c r="C14" s="14" t="s">
        <v>1333</v>
      </c>
      <c r="D14" t="s">
        <v>2625</v>
      </c>
      <c r="E14" t="s">
        <v>2625</v>
      </c>
      <c r="F14" t="s">
        <v>281</v>
      </c>
      <c r="G14" t="s">
        <v>2626</v>
      </c>
      <c r="H14" t="s">
        <v>119</v>
      </c>
      <c r="I14" t="s">
        <v>847</v>
      </c>
      <c r="J14" s="8" t="s">
        <v>481</v>
      </c>
      <c r="K14" t="s">
        <v>2155</v>
      </c>
      <c r="L14" s="8" t="s">
        <v>144</v>
      </c>
      <c r="M14" t="s">
        <v>1228</v>
      </c>
      <c r="N14" t="s">
        <v>2627</v>
      </c>
      <c r="O14" t="s">
        <v>291</v>
      </c>
      <c r="P14" t="s">
        <v>2628</v>
      </c>
      <c r="Q14" t="s">
        <v>2629</v>
      </c>
      <c r="R14" t="s">
        <v>2630</v>
      </c>
      <c r="S14" t="s">
        <v>2356</v>
      </c>
      <c r="T14" t="s">
        <v>2631</v>
      </c>
      <c r="U14" t="s">
        <v>2632</v>
      </c>
      <c r="V14" t="s">
        <v>84</v>
      </c>
      <c r="W14" t="s">
        <v>625</v>
      </c>
      <c r="X14" t="s">
        <v>2633</v>
      </c>
      <c r="Y14" t="s">
        <v>2590</v>
      </c>
      <c r="Z14" t="s">
        <v>2590</v>
      </c>
      <c r="AA14" t="s">
        <v>2590</v>
      </c>
      <c r="AB14" t="s">
        <v>2590</v>
      </c>
      <c r="AC14">
        <v>1</v>
      </c>
      <c r="AD14" s="8" t="s">
        <v>3607</v>
      </c>
    </row>
    <row r="15" spans="1:30" x14ac:dyDescent="0.25">
      <c r="A15" t="s">
        <v>2634</v>
      </c>
      <c r="B15" t="s">
        <v>120</v>
      </c>
      <c r="C15" s="14" t="s">
        <v>483</v>
      </c>
      <c r="D15" t="s">
        <v>2635</v>
      </c>
      <c r="E15" t="s">
        <v>2635</v>
      </c>
      <c r="F15" t="s">
        <v>70</v>
      </c>
      <c r="G15" t="s">
        <v>1551</v>
      </c>
      <c r="H15" t="s">
        <v>72</v>
      </c>
      <c r="I15" t="s">
        <v>242</v>
      </c>
      <c r="J15" s="8" t="s">
        <v>3612</v>
      </c>
      <c r="K15" t="s">
        <v>792</v>
      </c>
      <c r="L15" s="8" t="s">
        <v>144</v>
      </c>
      <c r="M15" t="s">
        <v>1228</v>
      </c>
      <c r="N15" t="s">
        <v>2636</v>
      </c>
      <c r="O15" t="s">
        <v>2542</v>
      </c>
      <c r="P15" t="s">
        <v>2637</v>
      </c>
      <c r="Q15" t="s">
        <v>2638</v>
      </c>
      <c r="R15" t="s">
        <v>1707</v>
      </c>
      <c r="S15" t="s">
        <v>2639</v>
      </c>
      <c r="T15" t="s">
        <v>2640</v>
      </c>
      <c r="U15" t="s">
        <v>2641</v>
      </c>
      <c r="V15" t="s">
        <v>84</v>
      </c>
      <c r="W15" t="s">
        <v>921</v>
      </c>
      <c r="X15" t="s">
        <v>921</v>
      </c>
      <c r="Y15" t="s">
        <v>437</v>
      </c>
      <c r="Z15" t="s">
        <v>437</v>
      </c>
      <c r="AA15" t="s">
        <v>437</v>
      </c>
      <c r="AB15" t="s">
        <v>437</v>
      </c>
      <c r="AC15">
        <v>1</v>
      </c>
      <c r="AD15" s="8" t="s">
        <v>3606</v>
      </c>
    </row>
    <row r="16" spans="1:30" x14ac:dyDescent="0.25">
      <c r="A16" t="s">
        <v>2642</v>
      </c>
      <c r="B16" t="s">
        <v>1015</v>
      </c>
      <c r="C16" s="14" t="s">
        <v>914</v>
      </c>
      <c r="D16" t="s">
        <v>2643</v>
      </c>
      <c r="E16" t="s">
        <v>1660</v>
      </c>
      <c r="F16" t="s">
        <v>281</v>
      </c>
      <c r="G16" t="s">
        <v>1498</v>
      </c>
      <c r="H16" t="s">
        <v>72</v>
      </c>
      <c r="I16" t="s">
        <v>160</v>
      </c>
      <c r="J16" s="8" t="s">
        <v>3612</v>
      </c>
      <c r="K16" t="s">
        <v>459</v>
      </c>
      <c r="L16" s="8" t="s">
        <v>144</v>
      </c>
      <c r="M16">
        <v>0</v>
      </c>
      <c r="N16" t="s">
        <v>2644</v>
      </c>
      <c r="O16" t="s">
        <v>1094</v>
      </c>
      <c r="P16" t="s">
        <v>2645</v>
      </c>
      <c r="Q16" t="s">
        <v>2646</v>
      </c>
      <c r="R16" t="s">
        <v>2647</v>
      </c>
      <c r="S16" t="s">
        <v>2648</v>
      </c>
      <c r="T16" t="s">
        <v>1156</v>
      </c>
      <c r="U16" t="s">
        <v>2649</v>
      </c>
      <c r="V16" t="s">
        <v>84</v>
      </c>
      <c r="W16" t="s">
        <v>1221</v>
      </c>
      <c r="X16" t="s">
        <v>2650</v>
      </c>
      <c r="Y16" t="s">
        <v>2651</v>
      </c>
      <c r="Z16" t="s">
        <v>2651</v>
      </c>
      <c r="AA16" t="s">
        <v>2651</v>
      </c>
      <c r="AB16" t="s">
        <v>2651</v>
      </c>
      <c r="AC16">
        <v>0</v>
      </c>
      <c r="AD16" s="8" t="s">
        <v>3606</v>
      </c>
    </row>
    <row r="17" spans="1:30" x14ac:dyDescent="0.25">
      <c r="A17" t="s">
        <v>441</v>
      </c>
      <c r="B17" t="s">
        <v>208</v>
      </c>
      <c r="C17" s="14" t="s">
        <v>1333</v>
      </c>
      <c r="D17" t="s">
        <v>2652</v>
      </c>
      <c r="E17" t="s">
        <v>2652</v>
      </c>
      <c r="F17" t="s">
        <v>281</v>
      </c>
      <c r="G17" t="s">
        <v>1498</v>
      </c>
      <c r="H17" t="s">
        <v>72</v>
      </c>
      <c r="I17" t="s">
        <v>2177</v>
      </c>
      <c r="J17" s="8" t="s">
        <v>2508</v>
      </c>
      <c r="K17" t="s">
        <v>2178</v>
      </c>
      <c r="L17" s="8" t="s">
        <v>144</v>
      </c>
      <c r="M17" t="s">
        <v>1228</v>
      </c>
      <c r="N17" t="s">
        <v>2653</v>
      </c>
      <c r="O17" t="s">
        <v>2654</v>
      </c>
      <c r="P17" t="s">
        <v>2655</v>
      </c>
      <c r="Q17" t="s">
        <v>2542</v>
      </c>
      <c r="R17" t="s">
        <v>2656</v>
      </c>
      <c r="S17" t="s">
        <v>2657</v>
      </c>
      <c r="T17" t="s">
        <v>2658</v>
      </c>
      <c r="U17" t="s">
        <v>2659</v>
      </c>
      <c r="V17" t="s">
        <v>84</v>
      </c>
      <c r="W17" t="s">
        <v>2110</v>
      </c>
      <c r="X17" t="s">
        <v>942</v>
      </c>
      <c r="Y17" t="s">
        <v>2660</v>
      </c>
      <c r="Z17" t="s">
        <v>2660</v>
      </c>
      <c r="AA17" t="s">
        <v>2660</v>
      </c>
      <c r="AB17" t="s">
        <v>2660</v>
      </c>
      <c r="AC17">
        <v>0</v>
      </c>
      <c r="AD17" s="8" t="s">
        <v>3613</v>
      </c>
    </row>
    <row r="18" spans="1:30" x14ac:dyDescent="0.25">
      <c r="A18" t="s">
        <v>404</v>
      </c>
      <c r="B18" t="s">
        <v>298</v>
      </c>
      <c r="C18" s="14" t="s">
        <v>481</v>
      </c>
      <c r="D18" t="s">
        <v>2661</v>
      </c>
      <c r="E18" t="s">
        <v>2661</v>
      </c>
      <c r="F18" t="s">
        <v>281</v>
      </c>
      <c r="G18" t="s">
        <v>2592</v>
      </c>
      <c r="H18" t="s">
        <v>119</v>
      </c>
      <c r="I18" t="s">
        <v>187</v>
      </c>
      <c r="J18" s="8" t="s">
        <v>914</v>
      </c>
      <c r="K18" t="s">
        <v>2662</v>
      </c>
      <c r="L18" s="8" t="s">
        <v>144</v>
      </c>
      <c r="M18" t="s">
        <v>1228</v>
      </c>
      <c r="N18" t="s">
        <v>2663</v>
      </c>
      <c r="O18" t="s">
        <v>2542</v>
      </c>
      <c r="P18" t="s">
        <v>2587</v>
      </c>
      <c r="Q18" t="s">
        <v>2664</v>
      </c>
      <c r="R18" t="s">
        <v>2665</v>
      </c>
      <c r="S18" t="s">
        <v>2587</v>
      </c>
      <c r="T18" t="s">
        <v>2666</v>
      </c>
      <c r="U18" t="s">
        <v>2542</v>
      </c>
      <c r="V18" t="s">
        <v>107</v>
      </c>
      <c r="W18" t="s">
        <v>352</v>
      </c>
      <c r="X18" t="s">
        <v>712</v>
      </c>
      <c r="Y18" t="s">
        <v>1988</v>
      </c>
      <c r="Z18" t="s">
        <v>1988</v>
      </c>
      <c r="AA18" t="s">
        <v>1988</v>
      </c>
      <c r="AB18" t="s">
        <v>1988</v>
      </c>
      <c r="AC18">
        <v>0</v>
      </c>
      <c r="AD18" s="8" t="s">
        <v>3607</v>
      </c>
    </row>
    <row r="19" spans="1:30" x14ac:dyDescent="0.25">
      <c r="A19" t="s">
        <v>36</v>
      </c>
      <c r="B19" t="s">
        <v>37</v>
      </c>
      <c r="C19" s="14" t="s">
        <v>38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s="8" t="s">
        <v>45</v>
      </c>
      <c r="K19" t="s">
        <v>46</v>
      </c>
      <c r="L19" s="8" t="s">
        <v>47</v>
      </c>
      <c r="M19" t="s">
        <v>48</v>
      </c>
      <c r="N19" t="s">
        <v>49</v>
      </c>
      <c r="O19" t="s">
        <v>50</v>
      </c>
      <c r="P19" t="s">
        <v>51</v>
      </c>
      <c r="Q19" t="s">
        <v>52</v>
      </c>
      <c r="R19" t="s">
        <v>53</v>
      </c>
      <c r="S19" t="s">
        <v>54</v>
      </c>
      <c r="T19" t="s">
        <v>55</v>
      </c>
      <c r="U19" t="s">
        <v>56</v>
      </c>
      <c r="V19" t="s">
        <v>57</v>
      </c>
      <c r="W19" t="s">
        <v>58</v>
      </c>
      <c r="X19" t="s">
        <v>59</v>
      </c>
      <c r="Y19" t="s">
        <v>60</v>
      </c>
      <c r="Z19" t="s">
        <v>61</v>
      </c>
      <c r="AA19" t="s">
        <v>62</v>
      </c>
      <c r="AB19" t="s">
        <v>63</v>
      </c>
      <c r="AC19" t="s">
        <v>64</v>
      </c>
      <c r="AD19" s="8" t="s">
        <v>65</v>
      </c>
    </row>
    <row r="20" spans="1:30" x14ac:dyDescent="0.25">
      <c r="A20" t="s">
        <v>2521</v>
      </c>
      <c r="B20" t="s">
        <v>182</v>
      </c>
      <c r="C20" s="14" t="s">
        <v>3614</v>
      </c>
      <c r="D20" t="s">
        <v>2522</v>
      </c>
      <c r="E20" t="s">
        <v>2523</v>
      </c>
      <c r="F20" t="s">
        <v>70</v>
      </c>
      <c r="G20" t="s">
        <v>507</v>
      </c>
      <c r="H20" t="s">
        <v>72</v>
      </c>
      <c r="I20" t="s">
        <v>97</v>
      </c>
      <c r="J20" s="8" t="s">
        <v>3604</v>
      </c>
      <c r="K20" t="s">
        <v>2667</v>
      </c>
      <c r="L20" s="8" t="s">
        <v>75</v>
      </c>
      <c r="M20">
        <v>6</v>
      </c>
      <c r="N20" t="s">
        <v>839</v>
      </c>
      <c r="O20" t="s">
        <v>2542</v>
      </c>
      <c r="P20" t="s">
        <v>2525</v>
      </c>
      <c r="Q20" t="s">
        <v>312</v>
      </c>
      <c r="R20" t="s">
        <v>2001</v>
      </c>
      <c r="S20" t="s">
        <v>2526</v>
      </c>
      <c r="T20" t="s">
        <v>2527</v>
      </c>
      <c r="U20" t="s">
        <v>2525</v>
      </c>
      <c r="V20" t="s">
        <v>107</v>
      </c>
      <c r="W20" t="s">
        <v>352</v>
      </c>
      <c r="X20" t="s">
        <v>2668</v>
      </c>
      <c r="Y20" t="s">
        <v>2528</v>
      </c>
      <c r="Z20" t="s">
        <v>2528</v>
      </c>
      <c r="AA20" t="s">
        <v>2528</v>
      </c>
      <c r="AB20" t="s">
        <v>2529</v>
      </c>
      <c r="AC20">
        <v>6</v>
      </c>
      <c r="AD20" s="8" t="s">
        <v>2669</v>
      </c>
    </row>
    <row r="21" spans="1:30" x14ac:dyDescent="0.25">
      <c r="A21" t="s">
        <v>2539</v>
      </c>
      <c r="B21" t="s">
        <v>318</v>
      </c>
      <c r="C21" s="14" t="s">
        <v>737</v>
      </c>
      <c r="D21" t="s">
        <v>2540</v>
      </c>
      <c r="E21" t="s">
        <v>2540</v>
      </c>
      <c r="F21" t="s">
        <v>281</v>
      </c>
      <c r="G21" t="s">
        <v>507</v>
      </c>
      <c r="H21" t="s">
        <v>72</v>
      </c>
      <c r="I21" t="s">
        <v>425</v>
      </c>
      <c r="J21" s="8" t="s">
        <v>2342</v>
      </c>
      <c r="K21" t="s">
        <v>1131</v>
      </c>
      <c r="L21" s="8" t="s">
        <v>75</v>
      </c>
      <c r="M21">
        <v>9.64</v>
      </c>
      <c r="N21" t="s">
        <v>2541</v>
      </c>
      <c r="O21" t="s">
        <v>2542</v>
      </c>
      <c r="P21" t="s">
        <v>2543</v>
      </c>
      <c r="Q21" t="s">
        <v>2670</v>
      </c>
      <c r="R21" t="s">
        <v>2542</v>
      </c>
      <c r="S21" t="s">
        <v>2542</v>
      </c>
      <c r="T21" t="s">
        <v>2542</v>
      </c>
      <c r="U21" t="s">
        <v>2542</v>
      </c>
      <c r="V21" t="s">
        <v>107</v>
      </c>
      <c r="W21" t="s">
        <v>108</v>
      </c>
      <c r="X21" t="s">
        <v>636</v>
      </c>
      <c r="Y21" t="s">
        <v>109</v>
      </c>
      <c r="Z21" t="s">
        <v>109</v>
      </c>
      <c r="AA21" t="s">
        <v>109</v>
      </c>
      <c r="AB21" t="s">
        <v>109</v>
      </c>
      <c r="AC21">
        <v>5</v>
      </c>
      <c r="AD21" s="8" t="s">
        <v>3615</v>
      </c>
    </row>
    <row r="22" spans="1:30" x14ac:dyDescent="0.25">
      <c r="A22" t="s">
        <v>114</v>
      </c>
      <c r="B22" t="s">
        <v>115</v>
      </c>
      <c r="C22" s="14" t="s">
        <v>2508</v>
      </c>
      <c r="D22" t="s">
        <v>2544</v>
      </c>
      <c r="E22" t="s">
        <v>1948</v>
      </c>
      <c r="F22" t="s">
        <v>70</v>
      </c>
      <c r="G22" t="s">
        <v>507</v>
      </c>
      <c r="H22" t="s">
        <v>72</v>
      </c>
      <c r="I22" t="s">
        <v>342</v>
      </c>
      <c r="J22" s="8" t="s">
        <v>2342</v>
      </c>
      <c r="K22" t="s">
        <v>852</v>
      </c>
      <c r="L22" s="8" t="s">
        <v>75</v>
      </c>
      <c r="M22">
        <v>2.57</v>
      </c>
      <c r="N22" t="s">
        <v>2545</v>
      </c>
      <c r="O22" t="s">
        <v>2671</v>
      </c>
      <c r="P22" t="s">
        <v>2547</v>
      </c>
      <c r="Q22" t="s">
        <v>2542</v>
      </c>
      <c r="R22" t="s">
        <v>2548</v>
      </c>
      <c r="S22" t="s">
        <v>2549</v>
      </c>
      <c r="T22" t="s">
        <v>2550</v>
      </c>
      <c r="U22" t="s">
        <v>2551</v>
      </c>
      <c r="V22" t="s">
        <v>84</v>
      </c>
      <c r="W22" t="s">
        <v>291</v>
      </c>
      <c r="X22" t="s">
        <v>2672</v>
      </c>
      <c r="Y22" t="s">
        <v>2553</v>
      </c>
      <c r="Z22" t="s">
        <v>2553</v>
      </c>
      <c r="AA22" t="s">
        <v>2553</v>
      </c>
      <c r="AB22" t="s">
        <v>2553</v>
      </c>
      <c r="AC22">
        <v>4</v>
      </c>
      <c r="AD22" s="8" t="s">
        <v>3607</v>
      </c>
    </row>
    <row r="23" spans="1:30" x14ac:dyDescent="0.25">
      <c r="A23" t="s">
        <v>317</v>
      </c>
      <c r="B23" t="s">
        <v>318</v>
      </c>
      <c r="C23" s="14" t="s">
        <v>737</v>
      </c>
      <c r="D23" t="s">
        <v>2603</v>
      </c>
      <c r="E23" t="s">
        <v>1390</v>
      </c>
      <c r="F23" t="s">
        <v>281</v>
      </c>
      <c r="G23" t="s">
        <v>507</v>
      </c>
      <c r="H23" t="s">
        <v>72</v>
      </c>
      <c r="I23" t="s">
        <v>425</v>
      </c>
      <c r="J23" s="8" t="s">
        <v>2342</v>
      </c>
      <c r="K23" t="s">
        <v>1131</v>
      </c>
      <c r="L23" s="8" t="s">
        <v>75</v>
      </c>
      <c r="M23">
        <v>9.64</v>
      </c>
      <c r="N23" t="s">
        <v>1903</v>
      </c>
      <c r="O23" t="s">
        <v>2673</v>
      </c>
      <c r="P23" t="s">
        <v>2605</v>
      </c>
      <c r="Q23" t="s">
        <v>928</v>
      </c>
      <c r="R23" t="s">
        <v>2607</v>
      </c>
      <c r="S23" t="s">
        <v>2608</v>
      </c>
      <c r="T23" t="s">
        <v>2609</v>
      </c>
      <c r="U23" t="s">
        <v>578</v>
      </c>
      <c r="V23" t="s">
        <v>107</v>
      </c>
      <c r="W23" t="s">
        <v>2537</v>
      </c>
      <c r="X23" t="s">
        <v>2611</v>
      </c>
      <c r="Y23" t="s">
        <v>292</v>
      </c>
      <c r="Z23" t="s">
        <v>292</v>
      </c>
      <c r="AA23" t="s">
        <v>292</v>
      </c>
      <c r="AB23" t="s">
        <v>292</v>
      </c>
      <c r="AC23">
        <v>4</v>
      </c>
      <c r="AD23" s="8" t="s">
        <v>3607</v>
      </c>
    </row>
    <row r="24" spans="1:30" x14ac:dyDescent="0.25">
      <c r="A24" t="s">
        <v>2554</v>
      </c>
      <c r="B24" t="s">
        <v>115</v>
      </c>
      <c r="C24" s="14" t="s">
        <v>2508</v>
      </c>
      <c r="D24" t="s">
        <v>2555</v>
      </c>
      <c r="E24" t="s">
        <v>2556</v>
      </c>
      <c r="F24" t="s">
        <v>70</v>
      </c>
      <c r="G24" t="s">
        <v>507</v>
      </c>
      <c r="H24" t="s">
        <v>72</v>
      </c>
      <c r="I24" t="s">
        <v>342</v>
      </c>
      <c r="J24" s="8" t="s">
        <v>2342</v>
      </c>
      <c r="K24" t="s">
        <v>852</v>
      </c>
      <c r="L24" s="8" t="s">
        <v>75</v>
      </c>
      <c r="M24">
        <v>2.57</v>
      </c>
      <c r="N24" t="s">
        <v>2557</v>
      </c>
      <c r="O24" t="s">
        <v>291</v>
      </c>
      <c r="P24" t="s">
        <v>2558</v>
      </c>
      <c r="Q24" t="s">
        <v>2542</v>
      </c>
      <c r="R24" t="s">
        <v>2559</v>
      </c>
      <c r="S24" t="s">
        <v>2560</v>
      </c>
      <c r="T24" t="s">
        <v>2561</v>
      </c>
      <c r="U24" t="s">
        <v>2562</v>
      </c>
      <c r="V24" t="s">
        <v>84</v>
      </c>
      <c r="W24" t="s">
        <v>197</v>
      </c>
      <c r="X24" t="s">
        <v>920</v>
      </c>
      <c r="Y24" t="s">
        <v>2563</v>
      </c>
      <c r="Z24" t="s">
        <v>2563</v>
      </c>
      <c r="AA24" t="s">
        <v>2563</v>
      </c>
      <c r="AB24" t="s">
        <v>2563</v>
      </c>
      <c r="AC24">
        <v>4</v>
      </c>
      <c r="AD24" s="8" t="s">
        <v>2674</v>
      </c>
    </row>
    <row r="25" spans="1:30" x14ac:dyDescent="0.25">
      <c r="A25" t="s">
        <v>1154</v>
      </c>
      <c r="B25" t="s">
        <v>318</v>
      </c>
      <c r="C25" s="14" t="s">
        <v>737</v>
      </c>
      <c r="D25" t="s">
        <v>2622</v>
      </c>
      <c r="E25" t="s">
        <v>435</v>
      </c>
      <c r="F25" t="s">
        <v>281</v>
      </c>
      <c r="G25" t="s">
        <v>507</v>
      </c>
      <c r="H25" t="s">
        <v>72</v>
      </c>
      <c r="I25" t="s">
        <v>425</v>
      </c>
      <c r="J25" s="8" t="s">
        <v>2342</v>
      </c>
      <c r="K25" t="s">
        <v>1131</v>
      </c>
      <c r="L25" s="8" t="s">
        <v>75</v>
      </c>
      <c r="M25">
        <v>9.64</v>
      </c>
      <c r="N25" t="s">
        <v>2542</v>
      </c>
      <c r="O25" t="s">
        <v>2542</v>
      </c>
      <c r="P25" t="s">
        <v>2542</v>
      </c>
      <c r="Q25" t="s">
        <v>2542</v>
      </c>
      <c r="R25" t="s">
        <v>2542</v>
      </c>
      <c r="S25" t="s">
        <v>2542</v>
      </c>
      <c r="T25" t="s">
        <v>2542</v>
      </c>
      <c r="U25" t="s">
        <v>2542</v>
      </c>
      <c r="V25" t="s">
        <v>107</v>
      </c>
      <c r="W25" t="s">
        <v>1485</v>
      </c>
      <c r="X25" t="s">
        <v>2623</v>
      </c>
      <c r="Y25" t="s">
        <v>2622</v>
      </c>
      <c r="Z25" t="s">
        <v>2622</v>
      </c>
      <c r="AA25" t="s">
        <v>2622</v>
      </c>
      <c r="AB25" t="s">
        <v>2622</v>
      </c>
      <c r="AC25">
        <v>4</v>
      </c>
      <c r="AD25" s="8" t="s">
        <v>2564</v>
      </c>
    </row>
    <row r="26" spans="1:30" x14ac:dyDescent="0.25">
      <c r="A26" t="s">
        <v>137</v>
      </c>
      <c r="B26" t="s">
        <v>138</v>
      </c>
      <c r="C26" s="14" t="s">
        <v>914</v>
      </c>
      <c r="D26" t="s">
        <v>2530</v>
      </c>
      <c r="E26" t="s">
        <v>2530</v>
      </c>
      <c r="F26" t="s">
        <v>70</v>
      </c>
      <c r="G26" t="s">
        <v>494</v>
      </c>
      <c r="H26" t="s">
        <v>72</v>
      </c>
      <c r="I26" t="s">
        <v>774</v>
      </c>
      <c r="J26" s="8" t="s">
        <v>2342</v>
      </c>
      <c r="K26" t="s">
        <v>1028</v>
      </c>
      <c r="L26" s="8" t="s">
        <v>144</v>
      </c>
      <c r="M26">
        <v>0</v>
      </c>
      <c r="N26" t="s">
        <v>2532</v>
      </c>
      <c r="O26" t="s">
        <v>2675</v>
      </c>
      <c r="P26" t="s">
        <v>1046</v>
      </c>
      <c r="Q26" t="s">
        <v>731</v>
      </c>
      <c r="R26" t="s">
        <v>2003</v>
      </c>
      <c r="S26" t="s">
        <v>2534</v>
      </c>
      <c r="T26" t="s">
        <v>2535</v>
      </c>
      <c r="U26" t="s">
        <v>2536</v>
      </c>
      <c r="V26" t="s">
        <v>107</v>
      </c>
      <c r="W26" t="s">
        <v>197</v>
      </c>
      <c r="X26" t="s">
        <v>435</v>
      </c>
      <c r="Y26" t="s">
        <v>435</v>
      </c>
      <c r="Z26" t="s">
        <v>435</v>
      </c>
      <c r="AA26" t="s">
        <v>435</v>
      </c>
      <c r="AB26" t="s">
        <v>435</v>
      </c>
      <c r="AC26">
        <v>3</v>
      </c>
      <c r="AD26" s="8" t="s">
        <v>3606</v>
      </c>
    </row>
    <row r="27" spans="1:30" x14ac:dyDescent="0.25">
      <c r="A27" t="s">
        <v>2676</v>
      </c>
      <c r="B27" t="s">
        <v>322</v>
      </c>
      <c r="C27" s="14" t="s">
        <v>694</v>
      </c>
      <c r="D27" t="s">
        <v>2677</v>
      </c>
      <c r="E27" t="s">
        <v>2677</v>
      </c>
      <c r="F27" t="s">
        <v>281</v>
      </c>
      <c r="G27" t="s">
        <v>567</v>
      </c>
      <c r="H27" t="s">
        <v>72</v>
      </c>
      <c r="I27" t="s">
        <v>339</v>
      </c>
      <c r="J27" s="8" t="s">
        <v>481</v>
      </c>
      <c r="K27" t="s">
        <v>2678</v>
      </c>
      <c r="L27" s="8" t="s">
        <v>75</v>
      </c>
      <c r="M27">
        <v>2.35</v>
      </c>
      <c r="N27" t="s">
        <v>2679</v>
      </c>
      <c r="O27" t="s">
        <v>744</v>
      </c>
      <c r="P27" t="s">
        <v>2680</v>
      </c>
      <c r="Q27" t="s">
        <v>313</v>
      </c>
      <c r="R27" t="s">
        <v>2681</v>
      </c>
      <c r="S27" t="s">
        <v>2682</v>
      </c>
      <c r="T27" t="s">
        <v>2683</v>
      </c>
      <c r="U27" t="s">
        <v>2684</v>
      </c>
      <c r="V27" t="s">
        <v>107</v>
      </c>
      <c r="W27" t="s">
        <v>131</v>
      </c>
      <c r="X27" t="s">
        <v>108</v>
      </c>
      <c r="Y27" t="s">
        <v>2685</v>
      </c>
      <c r="Z27" t="s">
        <v>2685</v>
      </c>
      <c r="AA27" t="s">
        <v>2685</v>
      </c>
      <c r="AB27" t="s">
        <v>2685</v>
      </c>
      <c r="AC27">
        <v>3</v>
      </c>
      <c r="AD27" s="8" t="s">
        <v>3616</v>
      </c>
    </row>
    <row r="28" spans="1:30" x14ac:dyDescent="0.25">
      <c r="A28" t="s">
        <v>261</v>
      </c>
      <c r="B28" t="s">
        <v>242</v>
      </c>
      <c r="C28" s="14" t="s">
        <v>3612</v>
      </c>
      <c r="D28" t="s">
        <v>2565</v>
      </c>
      <c r="E28" t="s">
        <v>2566</v>
      </c>
      <c r="F28" t="s">
        <v>281</v>
      </c>
      <c r="G28" t="s">
        <v>554</v>
      </c>
      <c r="H28" t="s">
        <v>72</v>
      </c>
      <c r="I28" t="s">
        <v>120</v>
      </c>
      <c r="J28" s="8" t="s">
        <v>481</v>
      </c>
      <c r="K28" t="s">
        <v>2027</v>
      </c>
      <c r="L28" s="8" t="s">
        <v>144</v>
      </c>
      <c r="M28" t="s">
        <v>809</v>
      </c>
      <c r="N28" t="s">
        <v>2567</v>
      </c>
      <c r="O28" t="s">
        <v>2686</v>
      </c>
      <c r="P28" t="s">
        <v>2569</v>
      </c>
      <c r="Q28" t="s">
        <v>2251</v>
      </c>
      <c r="R28" t="s">
        <v>2570</v>
      </c>
      <c r="S28" t="s">
        <v>2571</v>
      </c>
      <c r="T28" t="s">
        <v>2572</v>
      </c>
      <c r="U28" t="s">
        <v>2573</v>
      </c>
      <c r="V28" t="s">
        <v>107</v>
      </c>
      <c r="W28" t="s">
        <v>235</v>
      </c>
      <c r="X28" t="s">
        <v>719</v>
      </c>
      <c r="Y28" t="s">
        <v>2575</v>
      </c>
      <c r="Z28" t="s">
        <v>2575</v>
      </c>
      <c r="AA28" t="s">
        <v>2575</v>
      </c>
      <c r="AB28" t="s">
        <v>2575</v>
      </c>
      <c r="AC28">
        <v>3</v>
      </c>
      <c r="AD28" s="8" t="s">
        <v>3615</v>
      </c>
    </row>
    <row r="29" spans="1:30" x14ac:dyDescent="0.25">
      <c r="A29" t="s">
        <v>456</v>
      </c>
      <c r="B29" t="s">
        <v>165</v>
      </c>
      <c r="C29" s="14" t="s">
        <v>737</v>
      </c>
      <c r="D29" t="s">
        <v>2584</v>
      </c>
      <c r="E29" t="s">
        <v>150</v>
      </c>
      <c r="F29" t="s">
        <v>281</v>
      </c>
      <c r="G29" t="s">
        <v>1622</v>
      </c>
      <c r="H29" t="s">
        <v>72</v>
      </c>
      <c r="I29" t="s">
        <v>73</v>
      </c>
      <c r="J29" s="8" t="s">
        <v>2342</v>
      </c>
      <c r="K29" t="s">
        <v>2131</v>
      </c>
      <c r="L29" s="8" t="s">
        <v>144</v>
      </c>
      <c r="M29">
        <v>0</v>
      </c>
      <c r="N29" t="s">
        <v>2542</v>
      </c>
      <c r="O29" t="s">
        <v>2687</v>
      </c>
      <c r="P29" t="s">
        <v>2586</v>
      </c>
      <c r="Q29" t="s">
        <v>291</v>
      </c>
      <c r="R29" t="s">
        <v>2587</v>
      </c>
      <c r="S29" t="s">
        <v>2588</v>
      </c>
      <c r="T29" t="s">
        <v>2589</v>
      </c>
      <c r="U29" t="s">
        <v>718</v>
      </c>
      <c r="V29" t="s">
        <v>107</v>
      </c>
      <c r="W29" t="s">
        <v>2688</v>
      </c>
      <c r="X29" t="s">
        <v>564</v>
      </c>
      <c r="Y29" t="s">
        <v>2590</v>
      </c>
      <c r="Z29" t="s">
        <v>2590</v>
      </c>
      <c r="AA29" t="s">
        <v>2590</v>
      </c>
      <c r="AB29" t="s">
        <v>2590</v>
      </c>
      <c r="AC29">
        <v>2</v>
      </c>
      <c r="AD29" s="8" t="s">
        <v>3607</v>
      </c>
    </row>
    <row r="30" spans="1:30" x14ac:dyDescent="0.25">
      <c r="A30" t="s">
        <v>2689</v>
      </c>
      <c r="B30" t="s">
        <v>302</v>
      </c>
      <c r="C30" s="14" t="s">
        <v>487</v>
      </c>
      <c r="D30" t="s">
        <v>2690</v>
      </c>
      <c r="E30" t="s">
        <v>2690</v>
      </c>
      <c r="F30" t="s">
        <v>70</v>
      </c>
      <c r="G30" t="s">
        <v>2691</v>
      </c>
      <c r="H30" t="s">
        <v>72</v>
      </c>
      <c r="I30" t="s">
        <v>67</v>
      </c>
      <c r="J30" s="8" t="s">
        <v>487</v>
      </c>
      <c r="K30" t="s">
        <v>1051</v>
      </c>
      <c r="L30" s="8" t="s">
        <v>491</v>
      </c>
      <c r="M30">
        <v>0</v>
      </c>
      <c r="N30" t="s">
        <v>2692</v>
      </c>
      <c r="O30" t="s">
        <v>312</v>
      </c>
      <c r="P30" t="s">
        <v>2693</v>
      </c>
      <c r="Q30" t="s">
        <v>172</v>
      </c>
      <c r="R30" t="s">
        <v>2694</v>
      </c>
      <c r="S30" t="s">
        <v>192</v>
      </c>
      <c r="T30" t="s">
        <v>2695</v>
      </c>
      <c r="U30" t="s">
        <v>2696</v>
      </c>
      <c r="V30" t="s">
        <v>84</v>
      </c>
      <c r="W30" t="s">
        <v>131</v>
      </c>
      <c r="X30" t="s">
        <v>1221</v>
      </c>
      <c r="Y30" t="s">
        <v>2697</v>
      </c>
      <c r="Z30" t="s">
        <v>2697</v>
      </c>
      <c r="AA30" t="s">
        <v>2697</v>
      </c>
      <c r="AB30" t="s">
        <v>2697</v>
      </c>
      <c r="AC30">
        <v>2</v>
      </c>
      <c r="AD30" s="8" t="s">
        <v>2698</v>
      </c>
    </row>
    <row r="31" spans="1:30" x14ac:dyDescent="0.25">
      <c r="A31" t="s">
        <v>2642</v>
      </c>
      <c r="B31" t="s">
        <v>1015</v>
      </c>
      <c r="C31" s="14" t="s">
        <v>2342</v>
      </c>
      <c r="D31" t="s">
        <v>2643</v>
      </c>
      <c r="E31" t="s">
        <v>1660</v>
      </c>
      <c r="F31" t="s">
        <v>281</v>
      </c>
      <c r="G31" t="s">
        <v>507</v>
      </c>
      <c r="H31" t="s">
        <v>72</v>
      </c>
      <c r="I31" t="s">
        <v>160</v>
      </c>
      <c r="J31" s="8" t="s">
        <v>3612</v>
      </c>
      <c r="K31" t="s">
        <v>1962</v>
      </c>
      <c r="L31" s="8" t="s">
        <v>75</v>
      </c>
      <c r="M31">
        <v>7.5</v>
      </c>
      <c r="N31" t="s">
        <v>2644</v>
      </c>
      <c r="O31" t="s">
        <v>2699</v>
      </c>
      <c r="P31" t="s">
        <v>2645</v>
      </c>
      <c r="Q31" t="s">
        <v>2700</v>
      </c>
      <c r="R31" t="s">
        <v>2647</v>
      </c>
      <c r="S31" t="s">
        <v>2648</v>
      </c>
      <c r="T31" t="s">
        <v>1156</v>
      </c>
      <c r="U31" t="s">
        <v>2649</v>
      </c>
      <c r="V31" t="s">
        <v>84</v>
      </c>
      <c r="W31" t="s">
        <v>2537</v>
      </c>
      <c r="X31" t="s">
        <v>2499</v>
      </c>
      <c r="Y31" t="s">
        <v>2651</v>
      </c>
      <c r="Z31" t="s">
        <v>2651</v>
      </c>
      <c r="AA31" t="s">
        <v>2651</v>
      </c>
      <c r="AB31" t="s">
        <v>2651</v>
      </c>
      <c r="AC31">
        <v>2</v>
      </c>
      <c r="AD31" s="8" t="s">
        <v>2669</v>
      </c>
    </row>
    <row r="32" spans="1:30" x14ac:dyDescent="0.25">
      <c r="A32" t="s">
        <v>2634</v>
      </c>
      <c r="B32" t="s">
        <v>120</v>
      </c>
      <c r="C32" s="14" t="s">
        <v>481</v>
      </c>
      <c r="D32" t="s">
        <v>2635</v>
      </c>
      <c r="E32" t="s">
        <v>2635</v>
      </c>
      <c r="F32" t="s">
        <v>70</v>
      </c>
      <c r="G32" t="s">
        <v>554</v>
      </c>
      <c r="H32" t="s">
        <v>72</v>
      </c>
      <c r="I32" t="s">
        <v>242</v>
      </c>
      <c r="J32" s="8" t="s">
        <v>3612</v>
      </c>
      <c r="K32" t="s">
        <v>913</v>
      </c>
      <c r="L32" s="8" t="s">
        <v>491</v>
      </c>
      <c r="M32">
        <v>5.0599999999999996</v>
      </c>
      <c r="N32" t="s">
        <v>2636</v>
      </c>
      <c r="O32" t="s">
        <v>176</v>
      </c>
      <c r="P32" t="s">
        <v>2637</v>
      </c>
      <c r="Q32" t="s">
        <v>2638</v>
      </c>
      <c r="R32" t="s">
        <v>1707</v>
      </c>
      <c r="S32" t="s">
        <v>2639</v>
      </c>
      <c r="T32" t="s">
        <v>2640</v>
      </c>
      <c r="U32" t="s">
        <v>2641</v>
      </c>
      <c r="V32" t="s">
        <v>84</v>
      </c>
      <c r="W32" t="s">
        <v>108</v>
      </c>
      <c r="X32" t="s">
        <v>921</v>
      </c>
      <c r="Y32" t="s">
        <v>437</v>
      </c>
      <c r="Z32" t="s">
        <v>437</v>
      </c>
      <c r="AA32" t="s">
        <v>437</v>
      </c>
      <c r="AB32" t="s">
        <v>437</v>
      </c>
      <c r="AC32">
        <v>2</v>
      </c>
      <c r="AD32" s="8" t="s">
        <v>2669</v>
      </c>
    </row>
    <row r="33" spans="1:30" x14ac:dyDescent="0.25">
      <c r="A33" t="s">
        <v>2701</v>
      </c>
      <c r="B33" t="s">
        <v>339</v>
      </c>
      <c r="C33" s="14" t="s">
        <v>481</v>
      </c>
      <c r="D33" t="s">
        <v>452</v>
      </c>
      <c r="E33" t="s">
        <v>452</v>
      </c>
      <c r="F33" t="s">
        <v>70</v>
      </c>
      <c r="G33" t="s">
        <v>567</v>
      </c>
      <c r="H33" t="s">
        <v>72</v>
      </c>
      <c r="I33" t="s">
        <v>322</v>
      </c>
      <c r="J33" s="8" t="s">
        <v>694</v>
      </c>
      <c r="K33" t="s">
        <v>1588</v>
      </c>
      <c r="L33" s="8" t="s">
        <v>144</v>
      </c>
      <c r="M33" t="s">
        <v>809</v>
      </c>
      <c r="N33" t="s">
        <v>155</v>
      </c>
      <c r="O33" t="s">
        <v>2542</v>
      </c>
      <c r="P33" t="s">
        <v>2702</v>
      </c>
      <c r="Q33" t="s">
        <v>1134</v>
      </c>
      <c r="R33" t="s">
        <v>2703</v>
      </c>
      <c r="S33" t="s">
        <v>2704</v>
      </c>
      <c r="T33" t="s">
        <v>1421</v>
      </c>
      <c r="U33" t="s">
        <v>1192</v>
      </c>
      <c r="V33" t="s">
        <v>107</v>
      </c>
      <c r="W33" t="s">
        <v>131</v>
      </c>
      <c r="X33" t="s">
        <v>108</v>
      </c>
      <c r="Y33" t="s">
        <v>611</v>
      </c>
      <c r="Z33" t="s">
        <v>611</v>
      </c>
      <c r="AA33" t="s">
        <v>611</v>
      </c>
      <c r="AB33" t="s">
        <v>611</v>
      </c>
      <c r="AC33">
        <v>1</v>
      </c>
      <c r="AD33" s="8" t="s">
        <v>2669</v>
      </c>
    </row>
    <row r="34" spans="1:30" x14ac:dyDescent="0.25">
      <c r="A34" t="s">
        <v>2705</v>
      </c>
      <c r="B34" t="s">
        <v>67</v>
      </c>
      <c r="C34" s="14" t="s">
        <v>487</v>
      </c>
      <c r="D34" t="s">
        <v>2706</v>
      </c>
      <c r="E34" t="s">
        <v>2706</v>
      </c>
      <c r="F34" t="s">
        <v>281</v>
      </c>
      <c r="G34" t="s">
        <v>2691</v>
      </c>
      <c r="H34" t="s">
        <v>72</v>
      </c>
      <c r="I34" t="s">
        <v>302</v>
      </c>
      <c r="J34" s="8" t="s">
        <v>487</v>
      </c>
      <c r="K34" t="s">
        <v>303</v>
      </c>
      <c r="L34" s="8" t="s">
        <v>491</v>
      </c>
      <c r="M34">
        <v>0</v>
      </c>
      <c r="N34" t="s">
        <v>2707</v>
      </c>
      <c r="O34" t="s">
        <v>2708</v>
      </c>
      <c r="P34" t="s">
        <v>2709</v>
      </c>
      <c r="Q34" t="s">
        <v>2710</v>
      </c>
      <c r="R34" t="s">
        <v>2711</v>
      </c>
      <c r="S34" t="s">
        <v>2712</v>
      </c>
      <c r="T34" t="s">
        <v>2713</v>
      </c>
      <c r="U34" t="s">
        <v>2714</v>
      </c>
      <c r="V34" t="s">
        <v>107</v>
      </c>
      <c r="W34" t="s">
        <v>131</v>
      </c>
      <c r="X34" t="s">
        <v>1221</v>
      </c>
      <c r="Y34" t="s">
        <v>272</v>
      </c>
      <c r="Z34" t="s">
        <v>272</v>
      </c>
      <c r="AA34" t="s">
        <v>272</v>
      </c>
      <c r="AB34" t="s">
        <v>272</v>
      </c>
      <c r="AC34">
        <v>1</v>
      </c>
      <c r="AD34" s="8" t="s">
        <v>2669</v>
      </c>
    </row>
    <row r="35" spans="1:30" x14ac:dyDescent="0.25">
      <c r="A35" t="s">
        <v>441</v>
      </c>
      <c r="B35" t="s">
        <v>208</v>
      </c>
      <c r="C35" s="14" t="s">
        <v>2342</v>
      </c>
      <c r="D35" t="s">
        <v>2652</v>
      </c>
      <c r="E35" t="s">
        <v>2652</v>
      </c>
      <c r="F35" t="s">
        <v>281</v>
      </c>
      <c r="G35" t="s">
        <v>507</v>
      </c>
      <c r="H35" t="s">
        <v>72</v>
      </c>
      <c r="I35" t="s">
        <v>2177</v>
      </c>
      <c r="J35" s="8" t="s">
        <v>2508</v>
      </c>
      <c r="K35" t="s">
        <v>2341</v>
      </c>
      <c r="L35" s="8" t="s">
        <v>491</v>
      </c>
      <c r="M35">
        <v>0</v>
      </c>
      <c r="N35" t="s">
        <v>2653</v>
      </c>
      <c r="O35" t="s">
        <v>1108</v>
      </c>
      <c r="P35" t="s">
        <v>2655</v>
      </c>
      <c r="Q35" t="s">
        <v>2542</v>
      </c>
      <c r="R35" t="s">
        <v>2656</v>
      </c>
      <c r="S35" t="s">
        <v>2657</v>
      </c>
      <c r="T35" t="s">
        <v>2658</v>
      </c>
      <c r="U35" t="s">
        <v>2659</v>
      </c>
      <c r="V35" t="s">
        <v>107</v>
      </c>
      <c r="W35" t="s">
        <v>574</v>
      </c>
      <c r="X35" t="s">
        <v>943</v>
      </c>
      <c r="Y35" t="s">
        <v>2660</v>
      </c>
      <c r="Z35" t="s">
        <v>2660</v>
      </c>
      <c r="AA35" t="s">
        <v>2660</v>
      </c>
      <c r="AB35" t="s">
        <v>2660</v>
      </c>
      <c r="AC35">
        <v>0</v>
      </c>
      <c r="AD35" s="8" t="s">
        <v>3613</v>
      </c>
    </row>
    <row r="36" spans="1:30" x14ac:dyDescent="0.25">
      <c r="A36" t="s">
        <v>36</v>
      </c>
      <c r="B36" t="s">
        <v>37</v>
      </c>
      <c r="C36" s="14" t="s">
        <v>38</v>
      </c>
      <c r="D36" t="s">
        <v>39</v>
      </c>
      <c r="E36" t="s">
        <v>40</v>
      </c>
      <c r="F36" t="s">
        <v>41</v>
      </c>
      <c r="G36" t="s">
        <v>42</v>
      </c>
      <c r="H36" t="s">
        <v>43</v>
      </c>
      <c r="I36" t="s">
        <v>44</v>
      </c>
      <c r="J36" s="8" t="s">
        <v>45</v>
      </c>
      <c r="K36" t="s">
        <v>46</v>
      </c>
      <c r="L36" s="8" t="s">
        <v>47</v>
      </c>
      <c r="M36" t="s">
        <v>48</v>
      </c>
      <c r="N36" t="s">
        <v>49</v>
      </c>
      <c r="O36" t="s">
        <v>50</v>
      </c>
      <c r="P36" t="s">
        <v>51</v>
      </c>
      <c r="Q36" t="s">
        <v>52</v>
      </c>
      <c r="R36" t="s">
        <v>53</v>
      </c>
      <c r="S36" t="s">
        <v>54</v>
      </c>
      <c r="T36" t="s">
        <v>55</v>
      </c>
      <c r="U36" t="s">
        <v>56</v>
      </c>
      <c r="V36" t="s">
        <v>57</v>
      </c>
      <c r="W36" t="s">
        <v>58</v>
      </c>
      <c r="X36" t="s">
        <v>59</v>
      </c>
      <c r="Y36" t="s">
        <v>60</v>
      </c>
      <c r="Z36" t="s">
        <v>61</v>
      </c>
      <c r="AA36" t="s">
        <v>62</v>
      </c>
      <c r="AB36" t="s">
        <v>63</v>
      </c>
      <c r="AC36" t="s">
        <v>64</v>
      </c>
      <c r="AD36" s="8" t="s">
        <v>65</v>
      </c>
    </row>
    <row r="37" spans="1:30" x14ac:dyDescent="0.25">
      <c r="A37" t="s">
        <v>2554</v>
      </c>
      <c r="B37" t="s">
        <v>115</v>
      </c>
      <c r="C37" s="14" t="s">
        <v>3617</v>
      </c>
      <c r="D37" t="s">
        <v>2555</v>
      </c>
      <c r="E37" t="s">
        <v>2556</v>
      </c>
      <c r="F37" t="s">
        <v>70</v>
      </c>
      <c r="G37" t="s">
        <v>164</v>
      </c>
      <c r="H37" t="s">
        <v>72</v>
      </c>
      <c r="I37" t="s">
        <v>342</v>
      </c>
      <c r="J37" s="8" t="s">
        <v>3618</v>
      </c>
      <c r="K37" t="s">
        <v>1098</v>
      </c>
      <c r="L37" s="8" t="s">
        <v>75</v>
      </c>
      <c r="M37">
        <v>6.75</v>
      </c>
      <c r="N37" t="s">
        <v>2557</v>
      </c>
      <c r="O37" t="s">
        <v>2715</v>
      </c>
      <c r="P37" t="s">
        <v>2558</v>
      </c>
      <c r="Q37" t="s">
        <v>2542</v>
      </c>
      <c r="R37" t="s">
        <v>2559</v>
      </c>
      <c r="S37" t="s">
        <v>2560</v>
      </c>
      <c r="T37" t="s">
        <v>2561</v>
      </c>
      <c r="U37" t="s">
        <v>2562</v>
      </c>
      <c r="V37" t="s">
        <v>107</v>
      </c>
      <c r="W37" t="s">
        <v>131</v>
      </c>
      <c r="X37" t="s">
        <v>197</v>
      </c>
      <c r="Y37" t="s">
        <v>1176</v>
      </c>
      <c r="Z37" t="s">
        <v>2563</v>
      </c>
      <c r="AA37" t="s">
        <v>2563</v>
      </c>
      <c r="AB37" t="s">
        <v>2563</v>
      </c>
      <c r="AC37">
        <v>5</v>
      </c>
      <c r="AD37" s="8" t="s">
        <v>2564</v>
      </c>
    </row>
    <row r="38" spans="1:30" x14ac:dyDescent="0.25">
      <c r="A38" t="s">
        <v>114</v>
      </c>
      <c r="B38" t="s">
        <v>115</v>
      </c>
      <c r="C38" s="14" t="s">
        <v>3617</v>
      </c>
      <c r="D38" t="s">
        <v>2431</v>
      </c>
      <c r="E38" t="s">
        <v>1948</v>
      </c>
      <c r="F38" t="s">
        <v>70</v>
      </c>
      <c r="G38" t="s">
        <v>164</v>
      </c>
      <c r="H38" t="s">
        <v>72</v>
      </c>
      <c r="I38" t="s">
        <v>342</v>
      </c>
      <c r="J38" s="8" t="s">
        <v>3618</v>
      </c>
      <c r="K38" t="s">
        <v>1098</v>
      </c>
      <c r="L38" s="8" t="s">
        <v>75</v>
      </c>
      <c r="M38">
        <v>6.75</v>
      </c>
      <c r="N38" t="s">
        <v>2545</v>
      </c>
      <c r="O38" t="s">
        <v>2716</v>
      </c>
      <c r="P38" t="s">
        <v>2547</v>
      </c>
      <c r="Q38" t="s">
        <v>2542</v>
      </c>
      <c r="R38" t="s">
        <v>2548</v>
      </c>
      <c r="S38" t="s">
        <v>2549</v>
      </c>
      <c r="T38" t="s">
        <v>2550</v>
      </c>
      <c r="U38" t="s">
        <v>2551</v>
      </c>
      <c r="V38" t="s">
        <v>107</v>
      </c>
      <c r="W38" t="s">
        <v>256</v>
      </c>
      <c r="X38" t="s">
        <v>2095</v>
      </c>
      <c r="Y38" t="s">
        <v>2717</v>
      </c>
      <c r="Z38" t="s">
        <v>2718</v>
      </c>
      <c r="AA38" t="s">
        <v>2718</v>
      </c>
      <c r="AB38" t="s">
        <v>2718</v>
      </c>
      <c r="AC38">
        <v>5</v>
      </c>
      <c r="AD38" s="8" t="s">
        <v>3606</v>
      </c>
    </row>
    <row r="39" spans="1:30" x14ac:dyDescent="0.25">
      <c r="A39" t="s">
        <v>2719</v>
      </c>
      <c r="B39" t="s">
        <v>115</v>
      </c>
      <c r="C39" s="14" t="s">
        <v>3617</v>
      </c>
      <c r="D39" t="s">
        <v>2720</v>
      </c>
      <c r="E39" t="s">
        <v>2721</v>
      </c>
      <c r="F39" t="s">
        <v>70</v>
      </c>
      <c r="G39" t="s">
        <v>164</v>
      </c>
      <c r="H39" t="s">
        <v>72</v>
      </c>
      <c r="I39" t="s">
        <v>342</v>
      </c>
      <c r="J39" s="8" t="s">
        <v>3618</v>
      </c>
      <c r="K39" t="s">
        <v>1098</v>
      </c>
      <c r="L39" s="8" t="s">
        <v>75</v>
      </c>
      <c r="M39">
        <v>6.75</v>
      </c>
      <c r="N39" t="s">
        <v>2722</v>
      </c>
      <c r="O39" t="s">
        <v>312</v>
      </c>
      <c r="P39" t="s">
        <v>268</v>
      </c>
      <c r="Q39" t="s">
        <v>2542</v>
      </c>
      <c r="R39" t="s">
        <v>2542</v>
      </c>
      <c r="S39" t="s">
        <v>2723</v>
      </c>
      <c r="T39" t="s">
        <v>217</v>
      </c>
      <c r="U39" t="s">
        <v>2724</v>
      </c>
      <c r="V39" t="s">
        <v>107</v>
      </c>
      <c r="W39" t="s">
        <v>108</v>
      </c>
      <c r="X39" t="s">
        <v>611</v>
      </c>
      <c r="Y39" t="s">
        <v>2389</v>
      </c>
      <c r="Z39" t="s">
        <v>1495</v>
      </c>
      <c r="AA39" t="s">
        <v>1495</v>
      </c>
      <c r="AB39" t="s">
        <v>1495</v>
      </c>
      <c r="AC39">
        <v>5</v>
      </c>
      <c r="AD39" s="8" t="s">
        <v>3609</v>
      </c>
    </row>
    <row r="40" spans="1:30" x14ac:dyDescent="0.25">
      <c r="A40" t="s">
        <v>137</v>
      </c>
      <c r="B40" t="s">
        <v>138</v>
      </c>
      <c r="C40" s="14" t="s">
        <v>2342</v>
      </c>
      <c r="D40" t="s">
        <v>2725</v>
      </c>
      <c r="E40" t="s">
        <v>2530</v>
      </c>
      <c r="F40" t="s">
        <v>70</v>
      </c>
      <c r="G40" t="s">
        <v>2726</v>
      </c>
      <c r="H40" t="s">
        <v>119</v>
      </c>
      <c r="I40" t="s">
        <v>774</v>
      </c>
      <c r="J40" s="8" t="s">
        <v>3619</v>
      </c>
      <c r="K40" t="s">
        <v>1524</v>
      </c>
      <c r="L40" s="8" t="s">
        <v>75</v>
      </c>
      <c r="M40">
        <v>5.4</v>
      </c>
      <c r="N40" t="s">
        <v>2532</v>
      </c>
      <c r="O40" t="s">
        <v>575</v>
      </c>
      <c r="P40" t="s">
        <v>2727</v>
      </c>
      <c r="Q40" t="s">
        <v>976</v>
      </c>
      <c r="R40" t="s">
        <v>2003</v>
      </c>
      <c r="S40" t="s">
        <v>2534</v>
      </c>
      <c r="T40" t="s">
        <v>2535</v>
      </c>
      <c r="U40" t="s">
        <v>2536</v>
      </c>
      <c r="V40" t="s">
        <v>84</v>
      </c>
      <c r="W40" t="s">
        <v>108</v>
      </c>
      <c r="X40" t="s">
        <v>435</v>
      </c>
      <c r="Y40" t="s">
        <v>626</v>
      </c>
      <c r="Z40" t="s">
        <v>626</v>
      </c>
      <c r="AA40" t="s">
        <v>626</v>
      </c>
      <c r="AB40" t="s">
        <v>626</v>
      </c>
      <c r="AC40">
        <v>4</v>
      </c>
      <c r="AD40" s="8" t="s">
        <v>3607</v>
      </c>
    </row>
    <row r="41" spans="1:30" x14ac:dyDescent="0.25">
      <c r="A41" t="s">
        <v>92</v>
      </c>
      <c r="B41" t="s">
        <v>93</v>
      </c>
      <c r="C41" s="14" t="s">
        <v>2508</v>
      </c>
      <c r="D41" t="s">
        <v>2728</v>
      </c>
      <c r="E41" t="s">
        <v>2728</v>
      </c>
      <c r="F41" t="s">
        <v>70</v>
      </c>
      <c r="G41" t="s">
        <v>96</v>
      </c>
      <c r="H41" t="s">
        <v>72</v>
      </c>
      <c r="I41" t="s">
        <v>951</v>
      </c>
      <c r="J41" s="8" t="s">
        <v>3618</v>
      </c>
      <c r="K41" t="s">
        <v>1138</v>
      </c>
      <c r="L41" s="8" t="s">
        <v>75</v>
      </c>
      <c r="M41">
        <v>1.5</v>
      </c>
      <c r="N41" t="s">
        <v>345</v>
      </c>
      <c r="O41" t="s">
        <v>848</v>
      </c>
      <c r="P41" t="s">
        <v>1626</v>
      </c>
      <c r="Q41" t="s">
        <v>2542</v>
      </c>
      <c r="R41" t="s">
        <v>2729</v>
      </c>
      <c r="S41" t="s">
        <v>2730</v>
      </c>
      <c r="T41" t="s">
        <v>377</v>
      </c>
      <c r="U41" t="s">
        <v>2731</v>
      </c>
      <c r="V41" t="s">
        <v>107</v>
      </c>
      <c r="W41" t="s">
        <v>108</v>
      </c>
      <c r="X41" t="s">
        <v>2328</v>
      </c>
      <c r="Y41" t="s">
        <v>2732</v>
      </c>
      <c r="Z41" t="s">
        <v>2733</v>
      </c>
      <c r="AA41" t="s">
        <v>2733</v>
      </c>
      <c r="AB41" t="s">
        <v>2733</v>
      </c>
      <c r="AC41">
        <v>4</v>
      </c>
      <c r="AD41" s="8" t="s">
        <v>3607</v>
      </c>
    </row>
    <row r="42" spans="1:30" x14ac:dyDescent="0.25">
      <c r="A42" t="s">
        <v>2624</v>
      </c>
      <c r="B42" t="s">
        <v>246</v>
      </c>
      <c r="C42" s="14" t="s">
        <v>2342</v>
      </c>
      <c r="D42" t="s">
        <v>2625</v>
      </c>
      <c r="E42" t="s">
        <v>2625</v>
      </c>
      <c r="F42" t="s">
        <v>281</v>
      </c>
      <c r="G42" t="s">
        <v>96</v>
      </c>
      <c r="H42" t="s">
        <v>72</v>
      </c>
      <c r="I42" t="s">
        <v>847</v>
      </c>
      <c r="J42" s="8" t="s">
        <v>481</v>
      </c>
      <c r="K42" t="s">
        <v>1987</v>
      </c>
      <c r="L42" s="8" t="s">
        <v>75</v>
      </c>
      <c r="M42">
        <v>6</v>
      </c>
      <c r="N42" t="s">
        <v>2627</v>
      </c>
      <c r="O42" t="s">
        <v>1273</v>
      </c>
      <c r="P42" t="s">
        <v>2734</v>
      </c>
      <c r="Q42" t="s">
        <v>2629</v>
      </c>
      <c r="R42" t="s">
        <v>2630</v>
      </c>
      <c r="S42" t="s">
        <v>2356</v>
      </c>
      <c r="T42" t="s">
        <v>2631</v>
      </c>
      <c r="U42" t="s">
        <v>2632</v>
      </c>
      <c r="V42" t="s">
        <v>107</v>
      </c>
      <c r="W42" t="s">
        <v>131</v>
      </c>
      <c r="X42" t="s">
        <v>625</v>
      </c>
      <c r="Y42" t="s">
        <v>2633</v>
      </c>
      <c r="Z42" t="s">
        <v>2590</v>
      </c>
      <c r="AA42" t="s">
        <v>2590</v>
      </c>
      <c r="AB42" t="s">
        <v>2590</v>
      </c>
      <c r="AC42">
        <v>3</v>
      </c>
      <c r="AD42" s="8" t="s">
        <v>3605</v>
      </c>
    </row>
    <row r="43" spans="1:30" x14ac:dyDescent="0.25">
      <c r="A43" t="s">
        <v>357</v>
      </c>
      <c r="B43" t="s">
        <v>187</v>
      </c>
      <c r="C43" s="14" t="s">
        <v>914</v>
      </c>
      <c r="D43" t="s">
        <v>2591</v>
      </c>
      <c r="E43" t="s">
        <v>2591</v>
      </c>
      <c r="F43" t="s">
        <v>70</v>
      </c>
      <c r="G43" t="s">
        <v>301</v>
      </c>
      <c r="H43" t="s">
        <v>119</v>
      </c>
      <c r="I43" t="s">
        <v>298</v>
      </c>
      <c r="J43" s="8" t="s">
        <v>1333</v>
      </c>
      <c r="K43" t="s">
        <v>2735</v>
      </c>
      <c r="L43" s="8" t="s">
        <v>75</v>
      </c>
      <c r="M43">
        <v>3.38</v>
      </c>
      <c r="N43" t="s">
        <v>2593</v>
      </c>
      <c r="O43" t="s">
        <v>1306</v>
      </c>
      <c r="P43" t="s">
        <v>2595</v>
      </c>
      <c r="Q43" t="s">
        <v>2736</v>
      </c>
      <c r="R43" t="s">
        <v>2597</v>
      </c>
      <c r="S43" t="s">
        <v>2598</v>
      </c>
      <c r="T43" t="s">
        <v>2599</v>
      </c>
      <c r="U43" t="s">
        <v>2600</v>
      </c>
      <c r="V43" t="s">
        <v>107</v>
      </c>
      <c r="W43" t="s">
        <v>131</v>
      </c>
      <c r="X43" t="s">
        <v>2601</v>
      </c>
      <c r="Y43" t="s">
        <v>2602</v>
      </c>
      <c r="Z43" t="s">
        <v>109</v>
      </c>
      <c r="AA43" t="s">
        <v>109</v>
      </c>
      <c r="AB43" t="s">
        <v>109</v>
      </c>
      <c r="AC43">
        <v>3</v>
      </c>
      <c r="AD43" s="8" t="s">
        <v>3606</v>
      </c>
    </row>
    <row r="44" spans="1:30" x14ac:dyDescent="0.25">
      <c r="A44" t="s">
        <v>2539</v>
      </c>
      <c r="B44" t="s">
        <v>318</v>
      </c>
      <c r="C44" s="14" t="s">
        <v>3612</v>
      </c>
      <c r="D44" t="s">
        <v>2737</v>
      </c>
      <c r="E44" t="s">
        <v>2540</v>
      </c>
      <c r="F44" t="s">
        <v>281</v>
      </c>
      <c r="G44" t="s">
        <v>2738</v>
      </c>
      <c r="H44" t="s">
        <v>72</v>
      </c>
      <c r="I44" t="s">
        <v>425</v>
      </c>
      <c r="J44" s="8" t="s">
        <v>3618</v>
      </c>
      <c r="K44" t="s">
        <v>1376</v>
      </c>
      <c r="L44" s="8" t="s">
        <v>144</v>
      </c>
      <c r="M44">
        <v>1.5</v>
      </c>
      <c r="N44" t="s">
        <v>2541</v>
      </c>
      <c r="O44" t="s">
        <v>2542</v>
      </c>
      <c r="P44" t="s">
        <v>2543</v>
      </c>
      <c r="Q44" t="s">
        <v>2670</v>
      </c>
      <c r="R44" t="s">
        <v>2542</v>
      </c>
      <c r="S44" t="s">
        <v>2542</v>
      </c>
      <c r="T44" t="s">
        <v>2542</v>
      </c>
      <c r="U44" t="s">
        <v>2542</v>
      </c>
      <c r="V44" t="s">
        <v>107</v>
      </c>
      <c r="W44" t="s">
        <v>842</v>
      </c>
      <c r="X44" t="s">
        <v>108</v>
      </c>
      <c r="Y44" t="s">
        <v>2739</v>
      </c>
      <c r="Z44" t="s">
        <v>2740</v>
      </c>
      <c r="AA44" t="s">
        <v>2740</v>
      </c>
      <c r="AB44" t="s">
        <v>2740</v>
      </c>
      <c r="AC44">
        <v>3</v>
      </c>
      <c r="AD44" s="8" t="s">
        <v>3620</v>
      </c>
    </row>
    <row r="45" spans="1:30" x14ac:dyDescent="0.25">
      <c r="A45" t="s">
        <v>261</v>
      </c>
      <c r="B45" t="s">
        <v>242</v>
      </c>
      <c r="C45" s="14" t="s">
        <v>3603</v>
      </c>
      <c r="D45" t="s">
        <v>2566</v>
      </c>
      <c r="E45" t="s">
        <v>2566</v>
      </c>
      <c r="F45" t="s">
        <v>281</v>
      </c>
      <c r="G45" t="s">
        <v>2741</v>
      </c>
      <c r="H45" t="s">
        <v>119</v>
      </c>
      <c r="I45" t="s">
        <v>120</v>
      </c>
      <c r="J45" s="8" t="s">
        <v>1333</v>
      </c>
      <c r="K45" t="s">
        <v>2009</v>
      </c>
      <c r="L45" s="8" t="s">
        <v>144</v>
      </c>
      <c r="M45">
        <v>1.59</v>
      </c>
      <c r="N45" t="s">
        <v>2567</v>
      </c>
      <c r="O45" t="s">
        <v>2742</v>
      </c>
      <c r="P45" t="s">
        <v>2743</v>
      </c>
      <c r="Q45" t="s">
        <v>2251</v>
      </c>
      <c r="R45" t="s">
        <v>2570</v>
      </c>
      <c r="S45" t="s">
        <v>2571</v>
      </c>
      <c r="T45" t="s">
        <v>2572</v>
      </c>
      <c r="U45" t="s">
        <v>2573</v>
      </c>
      <c r="V45" t="s">
        <v>107</v>
      </c>
      <c r="W45" t="s">
        <v>272</v>
      </c>
      <c r="X45" t="s">
        <v>688</v>
      </c>
      <c r="Y45" t="s">
        <v>2744</v>
      </c>
      <c r="Z45" t="s">
        <v>2338</v>
      </c>
      <c r="AA45" t="s">
        <v>2338</v>
      </c>
      <c r="AB45" t="s">
        <v>2338</v>
      </c>
      <c r="AC45">
        <v>3</v>
      </c>
      <c r="AD45" s="8" t="s">
        <v>2538</v>
      </c>
    </row>
    <row r="46" spans="1:30" x14ac:dyDescent="0.25">
      <c r="A46" t="s">
        <v>2676</v>
      </c>
      <c r="B46" t="s">
        <v>322</v>
      </c>
      <c r="C46" s="14" t="s">
        <v>969</v>
      </c>
      <c r="D46" t="s">
        <v>2745</v>
      </c>
      <c r="E46" t="s">
        <v>2677</v>
      </c>
      <c r="F46" t="s">
        <v>281</v>
      </c>
      <c r="G46" t="s">
        <v>321</v>
      </c>
      <c r="H46" t="s">
        <v>119</v>
      </c>
      <c r="I46" t="s">
        <v>339</v>
      </c>
      <c r="J46" s="8" t="s">
        <v>1333</v>
      </c>
      <c r="K46" t="s">
        <v>2746</v>
      </c>
      <c r="L46" s="8" t="s">
        <v>144</v>
      </c>
      <c r="M46" t="s">
        <v>809</v>
      </c>
      <c r="N46" t="s">
        <v>2679</v>
      </c>
      <c r="O46" t="s">
        <v>373</v>
      </c>
      <c r="P46" t="s">
        <v>2747</v>
      </c>
      <c r="Q46" t="s">
        <v>313</v>
      </c>
      <c r="R46" t="s">
        <v>2681</v>
      </c>
      <c r="S46" t="s">
        <v>2682</v>
      </c>
      <c r="T46" t="s">
        <v>2683</v>
      </c>
      <c r="U46" t="s">
        <v>2684</v>
      </c>
      <c r="V46" t="s">
        <v>107</v>
      </c>
      <c r="W46" t="s">
        <v>547</v>
      </c>
      <c r="X46" t="s">
        <v>562</v>
      </c>
      <c r="Y46" t="s">
        <v>2748</v>
      </c>
      <c r="Z46" t="s">
        <v>2749</v>
      </c>
      <c r="AA46" t="s">
        <v>2749</v>
      </c>
      <c r="AB46" t="s">
        <v>2749</v>
      </c>
      <c r="AC46">
        <v>2</v>
      </c>
      <c r="AD46" s="8" t="s">
        <v>2750</v>
      </c>
    </row>
    <row r="47" spans="1:30" x14ac:dyDescent="0.25">
      <c r="A47" t="s">
        <v>224</v>
      </c>
      <c r="B47" t="s">
        <v>204</v>
      </c>
      <c r="C47" s="14" t="s">
        <v>1333</v>
      </c>
      <c r="D47" t="s">
        <v>226</v>
      </c>
      <c r="E47" t="s">
        <v>226</v>
      </c>
      <c r="F47" t="s">
        <v>70</v>
      </c>
      <c r="G47" t="s">
        <v>207</v>
      </c>
      <c r="H47" t="s">
        <v>72</v>
      </c>
      <c r="I47" t="s">
        <v>422</v>
      </c>
      <c r="J47" s="8" t="s">
        <v>1333</v>
      </c>
      <c r="K47" t="s">
        <v>2016</v>
      </c>
      <c r="L47" s="8" t="s">
        <v>491</v>
      </c>
      <c r="M47">
        <v>3</v>
      </c>
      <c r="N47" t="s">
        <v>2509</v>
      </c>
      <c r="O47" t="s">
        <v>2751</v>
      </c>
      <c r="P47" t="s">
        <v>2576</v>
      </c>
      <c r="Q47" t="s">
        <v>2752</v>
      </c>
      <c r="R47" t="s">
        <v>2578</v>
      </c>
      <c r="S47" t="s">
        <v>2579</v>
      </c>
      <c r="T47" t="s">
        <v>2580</v>
      </c>
      <c r="U47" t="s">
        <v>2581</v>
      </c>
      <c r="V47" t="s">
        <v>107</v>
      </c>
      <c r="W47" t="s">
        <v>131</v>
      </c>
      <c r="X47" t="s">
        <v>468</v>
      </c>
      <c r="Y47" t="s">
        <v>2582</v>
      </c>
      <c r="Z47" t="s">
        <v>2583</v>
      </c>
      <c r="AA47" t="s">
        <v>2583</v>
      </c>
      <c r="AB47" t="s">
        <v>2583</v>
      </c>
      <c r="AC47">
        <v>2</v>
      </c>
      <c r="AD47" s="8" t="s">
        <v>2669</v>
      </c>
    </row>
    <row r="48" spans="1:30" x14ac:dyDescent="0.25">
      <c r="A48" t="s">
        <v>456</v>
      </c>
      <c r="B48" t="s">
        <v>165</v>
      </c>
      <c r="C48" s="14" t="s">
        <v>3612</v>
      </c>
      <c r="D48" t="s">
        <v>2584</v>
      </c>
      <c r="E48" t="s">
        <v>150</v>
      </c>
      <c r="F48" t="s">
        <v>281</v>
      </c>
      <c r="G48" t="s">
        <v>1753</v>
      </c>
      <c r="H48" t="s">
        <v>119</v>
      </c>
      <c r="I48" t="s">
        <v>73</v>
      </c>
      <c r="J48" s="8" t="s">
        <v>3618</v>
      </c>
      <c r="K48" t="s">
        <v>2753</v>
      </c>
      <c r="L48" s="8" t="s">
        <v>491</v>
      </c>
      <c r="M48">
        <v>0</v>
      </c>
      <c r="N48" t="s">
        <v>2542</v>
      </c>
      <c r="O48" t="s">
        <v>2542</v>
      </c>
      <c r="P48" t="s">
        <v>2542</v>
      </c>
      <c r="Q48" t="s">
        <v>291</v>
      </c>
      <c r="R48" t="s">
        <v>2587</v>
      </c>
      <c r="S48" t="s">
        <v>2588</v>
      </c>
      <c r="T48" t="s">
        <v>2589</v>
      </c>
      <c r="U48" t="s">
        <v>718</v>
      </c>
      <c r="V48" t="s">
        <v>107</v>
      </c>
      <c r="W48" t="s">
        <v>291</v>
      </c>
      <c r="X48" t="s">
        <v>564</v>
      </c>
      <c r="Y48" t="s">
        <v>1196</v>
      </c>
      <c r="Z48" t="s">
        <v>942</v>
      </c>
      <c r="AA48" t="s">
        <v>942</v>
      </c>
      <c r="AB48" t="s">
        <v>942</v>
      </c>
      <c r="AC48">
        <v>2</v>
      </c>
      <c r="AD48" s="8" t="s">
        <v>3607</v>
      </c>
    </row>
    <row r="49" spans="1:30" x14ac:dyDescent="0.25">
      <c r="A49" t="s">
        <v>203</v>
      </c>
      <c r="B49" t="s">
        <v>204</v>
      </c>
      <c r="C49" s="14" t="s">
        <v>1333</v>
      </c>
      <c r="D49" t="s">
        <v>2612</v>
      </c>
      <c r="E49" t="s">
        <v>2612</v>
      </c>
      <c r="F49" t="s">
        <v>70</v>
      </c>
      <c r="G49" t="s">
        <v>207</v>
      </c>
      <c r="H49" t="s">
        <v>72</v>
      </c>
      <c r="I49" t="s">
        <v>422</v>
      </c>
      <c r="J49" s="8" t="s">
        <v>1333</v>
      </c>
      <c r="K49" t="s">
        <v>2016</v>
      </c>
      <c r="L49" s="8" t="s">
        <v>491</v>
      </c>
      <c r="M49">
        <v>3</v>
      </c>
      <c r="N49" t="s">
        <v>2613</v>
      </c>
      <c r="O49" t="s">
        <v>291</v>
      </c>
      <c r="P49" t="s">
        <v>2615</v>
      </c>
      <c r="Q49" t="s">
        <v>2754</v>
      </c>
      <c r="R49" t="s">
        <v>2617</v>
      </c>
      <c r="S49" t="s">
        <v>2618</v>
      </c>
      <c r="T49" t="s">
        <v>2619</v>
      </c>
      <c r="U49" t="s">
        <v>2620</v>
      </c>
      <c r="V49" t="s">
        <v>107</v>
      </c>
      <c r="W49" t="s">
        <v>131</v>
      </c>
      <c r="X49" t="s">
        <v>932</v>
      </c>
      <c r="Y49" t="s">
        <v>2110</v>
      </c>
      <c r="Z49" t="s">
        <v>2621</v>
      </c>
      <c r="AA49" t="s">
        <v>2621</v>
      </c>
      <c r="AB49" t="s">
        <v>2621</v>
      </c>
      <c r="AC49">
        <v>2</v>
      </c>
      <c r="AD49" s="8" t="s">
        <v>3611</v>
      </c>
    </row>
    <row r="50" spans="1:30" x14ac:dyDescent="0.25">
      <c r="A50" t="s">
        <v>2755</v>
      </c>
      <c r="B50" t="s">
        <v>322</v>
      </c>
      <c r="C50" s="14" t="s">
        <v>969</v>
      </c>
      <c r="D50" t="s">
        <v>217</v>
      </c>
      <c r="E50" t="s">
        <v>217</v>
      </c>
      <c r="F50" t="s">
        <v>281</v>
      </c>
      <c r="G50" t="s">
        <v>321</v>
      </c>
      <c r="H50" t="s">
        <v>119</v>
      </c>
      <c r="I50" t="s">
        <v>339</v>
      </c>
      <c r="J50" s="8" t="s">
        <v>1333</v>
      </c>
      <c r="K50" t="s">
        <v>2746</v>
      </c>
      <c r="L50" s="8" t="s">
        <v>144</v>
      </c>
      <c r="M50" t="s">
        <v>809</v>
      </c>
      <c r="N50" t="s">
        <v>2756</v>
      </c>
      <c r="O50" t="s">
        <v>2757</v>
      </c>
      <c r="P50" t="s">
        <v>2758</v>
      </c>
      <c r="Q50" t="s">
        <v>2542</v>
      </c>
      <c r="R50" t="s">
        <v>2759</v>
      </c>
      <c r="S50" t="s">
        <v>2760</v>
      </c>
      <c r="T50" t="s">
        <v>2761</v>
      </c>
      <c r="U50" t="s">
        <v>2762</v>
      </c>
      <c r="V50" t="s">
        <v>107</v>
      </c>
      <c r="W50" t="s">
        <v>2763</v>
      </c>
      <c r="X50" t="s">
        <v>2764</v>
      </c>
      <c r="Y50" t="s">
        <v>2602</v>
      </c>
      <c r="Z50" t="s">
        <v>712</v>
      </c>
      <c r="AA50" t="s">
        <v>712</v>
      </c>
      <c r="AB50" t="s">
        <v>712</v>
      </c>
      <c r="AC50">
        <v>2</v>
      </c>
      <c r="AD50" s="8" t="s">
        <v>3616</v>
      </c>
    </row>
    <row r="51" spans="1:30" x14ac:dyDescent="0.25">
      <c r="A51" t="s">
        <v>2765</v>
      </c>
      <c r="B51" t="s">
        <v>2177</v>
      </c>
      <c r="C51" s="14" t="s">
        <v>3619</v>
      </c>
      <c r="D51" t="s">
        <v>2766</v>
      </c>
      <c r="E51" t="s">
        <v>2766</v>
      </c>
      <c r="F51" t="s">
        <v>70</v>
      </c>
      <c r="G51" t="s">
        <v>245</v>
      </c>
      <c r="H51" t="s">
        <v>119</v>
      </c>
      <c r="I51" t="s">
        <v>208</v>
      </c>
      <c r="J51" s="8" t="s">
        <v>3619</v>
      </c>
      <c r="K51" t="s">
        <v>522</v>
      </c>
      <c r="L51" s="8" t="s">
        <v>144</v>
      </c>
      <c r="M51">
        <v>5.4</v>
      </c>
      <c r="N51" t="s">
        <v>2767</v>
      </c>
      <c r="O51" t="s">
        <v>2768</v>
      </c>
      <c r="P51" t="s">
        <v>2769</v>
      </c>
      <c r="Q51" t="s">
        <v>2542</v>
      </c>
      <c r="R51" t="s">
        <v>2770</v>
      </c>
      <c r="S51" t="s">
        <v>2771</v>
      </c>
      <c r="T51" t="s">
        <v>2772</v>
      </c>
      <c r="U51" t="s">
        <v>2773</v>
      </c>
      <c r="V51" t="s">
        <v>84</v>
      </c>
      <c r="W51" t="s">
        <v>547</v>
      </c>
      <c r="X51" t="s">
        <v>257</v>
      </c>
      <c r="Y51" t="s">
        <v>711</v>
      </c>
      <c r="Z51" t="s">
        <v>2141</v>
      </c>
      <c r="AA51" t="s">
        <v>2141</v>
      </c>
      <c r="AB51" t="s">
        <v>2141</v>
      </c>
      <c r="AC51">
        <v>2</v>
      </c>
      <c r="AD51" s="8" t="s">
        <v>3607</v>
      </c>
    </row>
    <row r="52" spans="1:30" x14ac:dyDescent="0.25">
      <c r="A52" t="s">
        <v>317</v>
      </c>
      <c r="B52" t="s">
        <v>318</v>
      </c>
      <c r="C52" s="14" t="s">
        <v>3612</v>
      </c>
      <c r="D52" t="s">
        <v>2774</v>
      </c>
      <c r="E52" t="s">
        <v>1390</v>
      </c>
      <c r="F52" t="s">
        <v>281</v>
      </c>
      <c r="G52" t="s">
        <v>2738</v>
      </c>
      <c r="H52" t="s">
        <v>72</v>
      </c>
      <c r="I52" t="s">
        <v>425</v>
      </c>
      <c r="J52" s="8" t="s">
        <v>3618</v>
      </c>
      <c r="K52" t="s">
        <v>1376</v>
      </c>
      <c r="L52" s="8" t="s">
        <v>144</v>
      </c>
      <c r="M52">
        <v>1.5</v>
      </c>
      <c r="N52" t="s">
        <v>1903</v>
      </c>
      <c r="O52" t="s">
        <v>2775</v>
      </c>
      <c r="P52" t="s">
        <v>2605</v>
      </c>
      <c r="Q52" t="s">
        <v>928</v>
      </c>
      <c r="R52" t="s">
        <v>2607</v>
      </c>
      <c r="S52" t="s">
        <v>2608</v>
      </c>
      <c r="T52" t="s">
        <v>2609</v>
      </c>
      <c r="U52" t="s">
        <v>578</v>
      </c>
      <c r="V52" t="s">
        <v>107</v>
      </c>
      <c r="W52" t="s">
        <v>175</v>
      </c>
      <c r="X52" t="s">
        <v>436</v>
      </c>
      <c r="Y52" t="s">
        <v>626</v>
      </c>
      <c r="Z52" t="s">
        <v>1582</v>
      </c>
      <c r="AA52" t="s">
        <v>1582</v>
      </c>
      <c r="AB52" t="s">
        <v>1582</v>
      </c>
      <c r="AC52">
        <v>2</v>
      </c>
      <c r="AD52" s="8" t="s">
        <v>2674</v>
      </c>
    </row>
    <row r="53" spans="1:30" x14ac:dyDescent="0.25">
      <c r="A53" t="s">
        <v>404</v>
      </c>
      <c r="B53" t="s">
        <v>298</v>
      </c>
      <c r="C53" s="14" t="s">
        <v>1333</v>
      </c>
      <c r="D53" t="s">
        <v>2661</v>
      </c>
      <c r="E53" t="s">
        <v>2661</v>
      </c>
      <c r="F53" t="s">
        <v>281</v>
      </c>
      <c r="G53" t="s">
        <v>301</v>
      </c>
      <c r="H53" t="s">
        <v>119</v>
      </c>
      <c r="I53" t="s">
        <v>187</v>
      </c>
      <c r="J53" s="8" t="s">
        <v>914</v>
      </c>
      <c r="K53" t="s">
        <v>2069</v>
      </c>
      <c r="L53" s="8" t="s">
        <v>75</v>
      </c>
      <c r="M53">
        <v>2.57</v>
      </c>
      <c r="N53" t="s">
        <v>2663</v>
      </c>
      <c r="O53" t="s">
        <v>2542</v>
      </c>
      <c r="P53" t="s">
        <v>2587</v>
      </c>
      <c r="Q53" t="s">
        <v>2664</v>
      </c>
      <c r="R53" t="s">
        <v>2665</v>
      </c>
      <c r="S53" t="s">
        <v>2587</v>
      </c>
      <c r="T53" t="s">
        <v>2666</v>
      </c>
      <c r="U53" t="s">
        <v>2542</v>
      </c>
      <c r="V53" t="s">
        <v>84</v>
      </c>
      <c r="W53" t="s">
        <v>131</v>
      </c>
      <c r="X53" t="s">
        <v>352</v>
      </c>
      <c r="Y53" t="s">
        <v>712</v>
      </c>
      <c r="Z53" t="s">
        <v>1988</v>
      </c>
      <c r="AA53" t="s">
        <v>1988</v>
      </c>
      <c r="AB53" t="s">
        <v>1988</v>
      </c>
      <c r="AC53">
        <v>1</v>
      </c>
      <c r="AD53" s="8" t="s">
        <v>3609</v>
      </c>
    </row>
    <row r="54" spans="1:30" x14ac:dyDescent="0.25">
      <c r="A54" t="s">
        <v>2776</v>
      </c>
      <c r="B54" t="s">
        <v>302</v>
      </c>
      <c r="C54" s="14" t="s">
        <v>914</v>
      </c>
      <c r="D54" t="s">
        <v>2777</v>
      </c>
      <c r="E54" t="s">
        <v>2777</v>
      </c>
      <c r="F54" t="s">
        <v>70</v>
      </c>
      <c r="G54" t="s">
        <v>1725</v>
      </c>
      <c r="H54" t="s">
        <v>119</v>
      </c>
      <c r="I54" t="s">
        <v>67</v>
      </c>
      <c r="J54" s="8" t="s">
        <v>737</v>
      </c>
      <c r="K54" t="s">
        <v>1409</v>
      </c>
      <c r="L54" s="8" t="s">
        <v>144</v>
      </c>
      <c r="M54" t="s">
        <v>809</v>
      </c>
      <c r="N54" t="s">
        <v>2778</v>
      </c>
      <c r="O54" t="s">
        <v>2779</v>
      </c>
      <c r="P54" t="s">
        <v>2780</v>
      </c>
      <c r="Q54" t="s">
        <v>2781</v>
      </c>
      <c r="R54" t="s">
        <v>2782</v>
      </c>
      <c r="S54" t="s">
        <v>2783</v>
      </c>
      <c r="T54" t="s">
        <v>2784</v>
      </c>
      <c r="U54" t="s">
        <v>2785</v>
      </c>
      <c r="V54" t="s">
        <v>84</v>
      </c>
      <c r="W54" t="s">
        <v>2763</v>
      </c>
      <c r="X54" t="s">
        <v>2786</v>
      </c>
      <c r="Y54" t="s">
        <v>874</v>
      </c>
      <c r="Z54" t="s">
        <v>2622</v>
      </c>
      <c r="AA54" t="s">
        <v>2622</v>
      </c>
      <c r="AB54" t="s">
        <v>2622</v>
      </c>
      <c r="AC54">
        <v>1</v>
      </c>
      <c r="AD54" s="8" t="s">
        <v>3615</v>
      </c>
    </row>
    <row r="55" spans="1:30" x14ac:dyDescent="0.25">
      <c r="A55" t="s">
        <v>338</v>
      </c>
      <c r="B55" t="s">
        <v>339</v>
      </c>
      <c r="C55" s="14" t="s">
        <v>1333</v>
      </c>
      <c r="D55" t="s">
        <v>2787</v>
      </c>
      <c r="E55" t="s">
        <v>2787</v>
      </c>
      <c r="F55" t="s">
        <v>70</v>
      </c>
      <c r="G55" t="s">
        <v>321</v>
      </c>
      <c r="H55" t="s">
        <v>119</v>
      </c>
      <c r="I55" t="s">
        <v>322</v>
      </c>
      <c r="J55" s="8" t="s">
        <v>969</v>
      </c>
      <c r="K55" t="s">
        <v>2788</v>
      </c>
      <c r="L55" s="8" t="s">
        <v>491</v>
      </c>
      <c r="M55">
        <v>1.5</v>
      </c>
      <c r="N55" t="s">
        <v>2789</v>
      </c>
      <c r="O55" t="s">
        <v>2790</v>
      </c>
      <c r="P55" t="s">
        <v>2791</v>
      </c>
      <c r="Q55" t="s">
        <v>2542</v>
      </c>
      <c r="R55" t="s">
        <v>2792</v>
      </c>
      <c r="S55" t="s">
        <v>2793</v>
      </c>
      <c r="T55" t="s">
        <v>2794</v>
      </c>
      <c r="U55" t="s">
        <v>2795</v>
      </c>
      <c r="V55" t="s">
        <v>84</v>
      </c>
      <c r="W55" t="s">
        <v>108</v>
      </c>
      <c r="X55" t="s">
        <v>2796</v>
      </c>
      <c r="Y55" t="s">
        <v>2797</v>
      </c>
      <c r="Z55" t="s">
        <v>2172</v>
      </c>
      <c r="AA55" t="s">
        <v>2172</v>
      </c>
      <c r="AB55" t="s">
        <v>2172</v>
      </c>
      <c r="AC55">
        <v>1</v>
      </c>
      <c r="AD55" s="8" t="s">
        <v>3611</v>
      </c>
    </row>
    <row r="56" spans="1:30" x14ac:dyDescent="0.25">
      <c r="A56" t="s">
        <v>441</v>
      </c>
      <c r="B56" t="s">
        <v>208</v>
      </c>
      <c r="C56" s="14" t="s">
        <v>3619</v>
      </c>
      <c r="D56" t="s">
        <v>683</v>
      </c>
      <c r="E56" t="s">
        <v>2652</v>
      </c>
      <c r="F56" t="s">
        <v>281</v>
      </c>
      <c r="G56" t="s">
        <v>245</v>
      </c>
      <c r="H56" t="s">
        <v>119</v>
      </c>
      <c r="I56" t="s">
        <v>2177</v>
      </c>
      <c r="J56" s="8" t="s">
        <v>3619</v>
      </c>
      <c r="K56" t="s">
        <v>2507</v>
      </c>
      <c r="L56" s="8" t="s">
        <v>491</v>
      </c>
      <c r="M56">
        <v>0</v>
      </c>
      <c r="N56" t="s">
        <v>2653</v>
      </c>
      <c r="O56" t="s">
        <v>2798</v>
      </c>
      <c r="P56" t="s">
        <v>2799</v>
      </c>
      <c r="Q56" t="s">
        <v>2542</v>
      </c>
      <c r="R56" t="s">
        <v>2656</v>
      </c>
      <c r="S56" t="s">
        <v>2657</v>
      </c>
      <c r="T56" t="s">
        <v>2658</v>
      </c>
      <c r="U56" t="s">
        <v>2659</v>
      </c>
      <c r="V56" t="s">
        <v>107</v>
      </c>
      <c r="W56" t="s">
        <v>1980</v>
      </c>
      <c r="X56" t="s">
        <v>2800</v>
      </c>
      <c r="Y56" t="s">
        <v>2801</v>
      </c>
      <c r="Z56" t="s">
        <v>2802</v>
      </c>
      <c r="AA56" t="s">
        <v>2802</v>
      </c>
      <c r="AB56" t="s">
        <v>2802</v>
      </c>
      <c r="AC56">
        <v>0</v>
      </c>
      <c r="AD56" s="8" t="s">
        <v>3606</v>
      </c>
    </row>
    <row r="57" spans="1:30" x14ac:dyDescent="0.25">
      <c r="A57" t="s">
        <v>36</v>
      </c>
      <c r="B57" t="s">
        <v>37</v>
      </c>
      <c r="C57" s="14" t="s">
        <v>38</v>
      </c>
      <c r="D57" t="s">
        <v>39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s="8" t="s">
        <v>45</v>
      </c>
      <c r="K57" t="s">
        <v>46</v>
      </c>
      <c r="L57" s="8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  <c r="V57" t="s">
        <v>57</v>
      </c>
      <c r="W57" t="s">
        <v>58</v>
      </c>
      <c r="X57" t="s">
        <v>59</v>
      </c>
      <c r="Y57" t="s">
        <v>60</v>
      </c>
      <c r="Z57" t="s">
        <v>61</v>
      </c>
      <c r="AA57" t="s">
        <v>62</v>
      </c>
      <c r="AB57" t="s">
        <v>63</v>
      </c>
      <c r="AC57" t="s">
        <v>64</v>
      </c>
      <c r="AD57" s="8" t="s">
        <v>65</v>
      </c>
    </row>
    <row r="58" spans="1:30" x14ac:dyDescent="0.25">
      <c r="A58" t="s">
        <v>456</v>
      </c>
      <c r="B58" t="s">
        <v>165</v>
      </c>
      <c r="C58" s="14" t="s">
        <v>3617</v>
      </c>
      <c r="D58" t="s">
        <v>2803</v>
      </c>
      <c r="E58" t="s">
        <v>150</v>
      </c>
      <c r="F58" t="s">
        <v>70</v>
      </c>
      <c r="G58" t="s">
        <v>2804</v>
      </c>
      <c r="H58" t="s">
        <v>119</v>
      </c>
      <c r="I58" t="s">
        <v>138</v>
      </c>
      <c r="J58" s="8" t="s">
        <v>3618</v>
      </c>
      <c r="K58" t="s">
        <v>608</v>
      </c>
      <c r="L58" s="8" t="s">
        <v>75</v>
      </c>
      <c r="M58">
        <v>1.59</v>
      </c>
      <c r="N58" t="s">
        <v>2805</v>
      </c>
      <c r="O58" t="s">
        <v>2527</v>
      </c>
      <c r="P58" t="s">
        <v>2542</v>
      </c>
      <c r="Q58" t="s">
        <v>2806</v>
      </c>
      <c r="R58" t="s">
        <v>2587</v>
      </c>
      <c r="S58" t="s">
        <v>2588</v>
      </c>
      <c r="T58" t="s">
        <v>2589</v>
      </c>
      <c r="U58" t="s">
        <v>718</v>
      </c>
      <c r="V58" t="s">
        <v>84</v>
      </c>
      <c r="W58" t="s">
        <v>256</v>
      </c>
      <c r="X58" t="s">
        <v>2807</v>
      </c>
      <c r="Y58" t="s">
        <v>2305</v>
      </c>
      <c r="Z58" t="s">
        <v>2808</v>
      </c>
      <c r="AA58" t="s">
        <v>2808</v>
      </c>
      <c r="AB58" t="s">
        <v>2808</v>
      </c>
      <c r="AC58">
        <v>5</v>
      </c>
      <c r="AD58" s="8" t="s">
        <v>2750</v>
      </c>
    </row>
    <row r="59" spans="1:30" x14ac:dyDescent="0.25">
      <c r="A59" t="s">
        <v>2539</v>
      </c>
      <c r="B59" t="s">
        <v>318</v>
      </c>
      <c r="C59" s="14" t="s">
        <v>3603</v>
      </c>
      <c r="D59" t="s">
        <v>2089</v>
      </c>
      <c r="E59" t="s">
        <v>2540</v>
      </c>
      <c r="F59" t="s">
        <v>70</v>
      </c>
      <c r="G59" t="s">
        <v>773</v>
      </c>
      <c r="H59" t="s">
        <v>119</v>
      </c>
      <c r="I59" t="s">
        <v>339</v>
      </c>
      <c r="J59" s="8" t="s">
        <v>2342</v>
      </c>
      <c r="K59" t="s">
        <v>2809</v>
      </c>
      <c r="L59" s="8" t="s">
        <v>144</v>
      </c>
      <c r="M59">
        <v>6</v>
      </c>
      <c r="N59" t="s">
        <v>2810</v>
      </c>
      <c r="O59" t="s">
        <v>2542</v>
      </c>
      <c r="P59" t="s">
        <v>2811</v>
      </c>
      <c r="Q59" t="s">
        <v>2670</v>
      </c>
      <c r="R59" t="s">
        <v>2542</v>
      </c>
      <c r="S59" t="s">
        <v>2542</v>
      </c>
      <c r="T59" t="s">
        <v>2542</v>
      </c>
      <c r="U59" t="s">
        <v>2542</v>
      </c>
      <c r="V59" t="s">
        <v>107</v>
      </c>
      <c r="W59" t="s">
        <v>547</v>
      </c>
      <c r="X59" t="s">
        <v>108</v>
      </c>
      <c r="Y59" t="s">
        <v>2812</v>
      </c>
      <c r="Z59" t="s">
        <v>259</v>
      </c>
      <c r="AA59" t="s">
        <v>259</v>
      </c>
      <c r="AB59" t="s">
        <v>259</v>
      </c>
      <c r="AC59">
        <v>4</v>
      </c>
      <c r="AD59" s="8" t="s">
        <v>3606</v>
      </c>
    </row>
    <row r="60" spans="1:30" x14ac:dyDescent="0.25">
      <c r="A60" t="s">
        <v>1154</v>
      </c>
      <c r="B60" t="s">
        <v>318</v>
      </c>
      <c r="C60" s="14" t="s">
        <v>3603</v>
      </c>
      <c r="D60" t="s">
        <v>2813</v>
      </c>
      <c r="E60" t="s">
        <v>435</v>
      </c>
      <c r="F60" t="s">
        <v>70</v>
      </c>
      <c r="G60" t="s">
        <v>773</v>
      </c>
      <c r="H60" t="s">
        <v>119</v>
      </c>
      <c r="I60" t="s">
        <v>339</v>
      </c>
      <c r="J60" s="8" t="s">
        <v>2342</v>
      </c>
      <c r="K60" t="s">
        <v>2809</v>
      </c>
      <c r="L60" s="8" t="s">
        <v>144</v>
      </c>
      <c r="M60">
        <v>6</v>
      </c>
      <c r="N60" t="s">
        <v>2542</v>
      </c>
      <c r="O60" t="s">
        <v>2542</v>
      </c>
      <c r="P60" t="s">
        <v>2542</v>
      </c>
      <c r="Q60" t="s">
        <v>2542</v>
      </c>
      <c r="R60" t="s">
        <v>2542</v>
      </c>
      <c r="S60" t="s">
        <v>2542</v>
      </c>
      <c r="T60" t="s">
        <v>2542</v>
      </c>
      <c r="U60" t="s">
        <v>2542</v>
      </c>
      <c r="V60" t="s">
        <v>107</v>
      </c>
      <c r="W60" t="s">
        <v>435</v>
      </c>
      <c r="X60" t="s">
        <v>710</v>
      </c>
      <c r="Y60" t="s">
        <v>2814</v>
      </c>
      <c r="Z60" t="s">
        <v>2813</v>
      </c>
      <c r="AA60" t="s">
        <v>2813</v>
      </c>
      <c r="AB60" t="s">
        <v>2813</v>
      </c>
      <c r="AC60">
        <v>4</v>
      </c>
      <c r="AD60" s="8" t="s">
        <v>2750</v>
      </c>
    </row>
    <row r="61" spans="1:30" x14ac:dyDescent="0.25">
      <c r="A61" t="s">
        <v>203</v>
      </c>
      <c r="B61" t="s">
        <v>204</v>
      </c>
      <c r="C61" s="14" t="s">
        <v>2342</v>
      </c>
      <c r="D61" t="s">
        <v>206</v>
      </c>
      <c r="E61" t="s">
        <v>2612</v>
      </c>
      <c r="F61" t="s">
        <v>70</v>
      </c>
      <c r="G61" t="s">
        <v>2815</v>
      </c>
      <c r="H61" t="s">
        <v>72</v>
      </c>
      <c r="I61" t="s">
        <v>422</v>
      </c>
      <c r="J61" s="8" t="s">
        <v>3604</v>
      </c>
      <c r="K61" t="s">
        <v>1184</v>
      </c>
      <c r="L61" s="8" t="s">
        <v>144</v>
      </c>
      <c r="M61">
        <v>10.130000000000001</v>
      </c>
      <c r="N61" t="s">
        <v>2613</v>
      </c>
      <c r="O61" t="s">
        <v>2816</v>
      </c>
      <c r="P61" t="s">
        <v>2615</v>
      </c>
      <c r="Q61" t="s">
        <v>2616</v>
      </c>
      <c r="R61" t="s">
        <v>2617</v>
      </c>
      <c r="S61" t="s">
        <v>2618</v>
      </c>
      <c r="T61" t="s">
        <v>2619</v>
      </c>
      <c r="U61" t="s">
        <v>2620</v>
      </c>
      <c r="V61" t="s">
        <v>107</v>
      </c>
      <c r="W61" t="s">
        <v>2817</v>
      </c>
      <c r="X61" t="s">
        <v>2818</v>
      </c>
      <c r="Y61" t="s">
        <v>2819</v>
      </c>
      <c r="Z61" t="s">
        <v>108</v>
      </c>
      <c r="AA61" t="s">
        <v>108</v>
      </c>
      <c r="AB61" t="s">
        <v>108</v>
      </c>
      <c r="AC61">
        <v>3</v>
      </c>
      <c r="AD61" s="8" t="s">
        <v>3615</v>
      </c>
    </row>
    <row r="62" spans="1:30" x14ac:dyDescent="0.25">
      <c r="A62" t="s">
        <v>224</v>
      </c>
      <c r="B62" t="s">
        <v>204</v>
      </c>
      <c r="C62" s="14" t="s">
        <v>2342</v>
      </c>
      <c r="D62" t="s">
        <v>226</v>
      </c>
      <c r="E62" t="s">
        <v>226</v>
      </c>
      <c r="F62" t="s">
        <v>70</v>
      </c>
      <c r="G62" t="s">
        <v>2815</v>
      </c>
      <c r="H62" t="s">
        <v>72</v>
      </c>
      <c r="I62" t="s">
        <v>422</v>
      </c>
      <c r="J62" s="8" t="s">
        <v>3604</v>
      </c>
      <c r="K62" t="s">
        <v>1184</v>
      </c>
      <c r="L62" s="8" t="s">
        <v>144</v>
      </c>
      <c r="M62">
        <v>10.130000000000001</v>
      </c>
      <c r="N62" t="s">
        <v>2509</v>
      </c>
      <c r="O62" t="s">
        <v>2542</v>
      </c>
      <c r="P62" t="s">
        <v>2576</v>
      </c>
      <c r="Q62" t="s">
        <v>2577</v>
      </c>
      <c r="R62" t="s">
        <v>2578</v>
      </c>
      <c r="S62" t="s">
        <v>2579</v>
      </c>
      <c r="T62" t="s">
        <v>2580</v>
      </c>
      <c r="U62" t="s">
        <v>2581</v>
      </c>
      <c r="V62" t="s">
        <v>107</v>
      </c>
      <c r="W62" t="s">
        <v>197</v>
      </c>
      <c r="X62" t="s">
        <v>2820</v>
      </c>
      <c r="Y62" t="s">
        <v>1221</v>
      </c>
      <c r="Z62" t="s">
        <v>2821</v>
      </c>
      <c r="AA62" t="s">
        <v>2821</v>
      </c>
      <c r="AB62" t="s">
        <v>2821</v>
      </c>
      <c r="AC62">
        <v>3</v>
      </c>
      <c r="AD62" s="8" t="s">
        <v>3605</v>
      </c>
    </row>
    <row r="63" spans="1:30" x14ac:dyDescent="0.25">
      <c r="A63" t="s">
        <v>2521</v>
      </c>
      <c r="B63" t="s">
        <v>182</v>
      </c>
      <c r="C63" s="14" t="s">
        <v>3621</v>
      </c>
      <c r="D63" t="s">
        <v>2523</v>
      </c>
      <c r="E63" t="s">
        <v>2523</v>
      </c>
      <c r="F63" t="s">
        <v>281</v>
      </c>
      <c r="G63" t="s">
        <v>773</v>
      </c>
      <c r="H63" t="s">
        <v>119</v>
      </c>
      <c r="I63" t="s">
        <v>298</v>
      </c>
      <c r="J63" s="8" t="s">
        <v>2342</v>
      </c>
      <c r="K63" t="s">
        <v>1226</v>
      </c>
      <c r="L63" s="8" t="s">
        <v>1227</v>
      </c>
      <c r="M63" t="s">
        <v>1228</v>
      </c>
      <c r="N63" t="s">
        <v>2526</v>
      </c>
      <c r="O63" t="s">
        <v>2526</v>
      </c>
      <c r="P63" t="s">
        <v>2527</v>
      </c>
      <c r="Q63" t="s">
        <v>2822</v>
      </c>
      <c r="R63" t="s">
        <v>2001</v>
      </c>
      <c r="S63" t="s">
        <v>2526</v>
      </c>
      <c r="T63" t="s">
        <v>2527</v>
      </c>
      <c r="U63" t="s">
        <v>2525</v>
      </c>
      <c r="V63" t="s">
        <v>107</v>
      </c>
      <c r="W63" t="s">
        <v>131</v>
      </c>
      <c r="X63" t="s">
        <v>1628</v>
      </c>
      <c r="Y63" t="s">
        <v>2823</v>
      </c>
      <c r="Z63" t="s">
        <v>2616</v>
      </c>
      <c r="AA63" t="s">
        <v>2616</v>
      </c>
      <c r="AB63" t="s">
        <v>2824</v>
      </c>
      <c r="AC63">
        <v>3</v>
      </c>
      <c r="AD63" s="8" t="s">
        <v>3608</v>
      </c>
    </row>
    <row r="64" spans="1:30" x14ac:dyDescent="0.25">
      <c r="A64" t="s">
        <v>357</v>
      </c>
      <c r="B64" t="s">
        <v>187</v>
      </c>
      <c r="C64" s="14" t="s">
        <v>2342</v>
      </c>
      <c r="D64" t="s">
        <v>2825</v>
      </c>
      <c r="E64" t="s">
        <v>2591</v>
      </c>
      <c r="F64" t="s">
        <v>70</v>
      </c>
      <c r="G64" t="s">
        <v>2826</v>
      </c>
      <c r="H64" t="s">
        <v>72</v>
      </c>
      <c r="I64" t="s">
        <v>73</v>
      </c>
      <c r="J64" s="8" t="s">
        <v>3622</v>
      </c>
      <c r="K64" t="s">
        <v>555</v>
      </c>
      <c r="L64" s="8" t="s">
        <v>491</v>
      </c>
      <c r="M64">
        <v>0</v>
      </c>
      <c r="N64" t="s">
        <v>2593</v>
      </c>
      <c r="O64" t="s">
        <v>2727</v>
      </c>
      <c r="P64" t="s">
        <v>2827</v>
      </c>
      <c r="Q64" t="s">
        <v>2596</v>
      </c>
      <c r="R64" t="s">
        <v>2597</v>
      </c>
      <c r="S64" t="s">
        <v>2598</v>
      </c>
      <c r="T64" t="s">
        <v>2599</v>
      </c>
      <c r="U64" t="s">
        <v>2600</v>
      </c>
      <c r="V64" t="s">
        <v>84</v>
      </c>
      <c r="W64" t="s">
        <v>108</v>
      </c>
      <c r="X64" t="s">
        <v>712</v>
      </c>
      <c r="Y64" t="s">
        <v>2812</v>
      </c>
      <c r="Z64" t="s">
        <v>110</v>
      </c>
      <c r="AA64" t="s">
        <v>110</v>
      </c>
      <c r="AB64" t="s">
        <v>110</v>
      </c>
      <c r="AC64">
        <v>2</v>
      </c>
      <c r="AD64" s="8" t="s">
        <v>3605</v>
      </c>
    </row>
    <row r="65" spans="1:30" x14ac:dyDescent="0.25">
      <c r="A65" t="s">
        <v>2776</v>
      </c>
      <c r="B65" t="s">
        <v>302</v>
      </c>
      <c r="C65" s="14" t="s">
        <v>2342</v>
      </c>
      <c r="D65" t="s">
        <v>2828</v>
      </c>
      <c r="E65" t="s">
        <v>2777</v>
      </c>
      <c r="F65" t="s">
        <v>281</v>
      </c>
      <c r="G65" t="s">
        <v>773</v>
      </c>
      <c r="H65" t="s">
        <v>119</v>
      </c>
      <c r="I65" t="s">
        <v>774</v>
      </c>
      <c r="J65" s="8" t="s">
        <v>3623</v>
      </c>
      <c r="K65" t="s">
        <v>2829</v>
      </c>
      <c r="L65" s="8" t="s">
        <v>75</v>
      </c>
      <c r="M65">
        <v>5.4</v>
      </c>
      <c r="N65" t="s">
        <v>2830</v>
      </c>
      <c r="O65" t="s">
        <v>2831</v>
      </c>
      <c r="P65" t="s">
        <v>2780</v>
      </c>
      <c r="Q65" t="s">
        <v>2781</v>
      </c>
      <c r="R65" t="s">
        <v>2782</v>
      </c>
      <c r="S65" t="s">
        <v>2783</v>
      </c>
      <c r="T65" t="s">
        <v>2784</v>
      </c>
      <c r="U65" t="s">
        <v>2785</v>
      </c>
      <c r="V65" t="s">
        <v>84</v>
      </c>
      <c r="W65" t="s">
        <v>842</v>
      </c>
      <c r="X65" t="s">
        <v>416</v>
      </c>
      <c r="Y65" t="s">
        <v>1496</v>
      </c>
      <c r="Z65" t="s">
        <v>2832</v>
      </c>
      <c r="AA65" t="s">
        <v>2832</v>
      </c>
      <c r="AB65" t="s">
        <v>2832</v>
      </c>
      <c r="AC65">
        <v>2</v>
      </c>
      <c r="AD65" s="8" t="s">
        <v>2750</v>
      </c>
    </row>
    <row r="66" spans="1:30" x14ac:dyDescent="0.25">
      <c r="A66" t="s">
        <v>2765</v>
      </c>
      <c r="B66" t="s">
        <v>2177</v>
      </c>
      <c r="C66" s="14" t="s">
        <v>3623</v>
      </c>
      <c r="D66" t="s">
        <v>2766</v>
      </c>
      <c r="E66" t="s">
        <v>2766</v>
      </c>
      <c r="F66" t="s">
        <v>281</v>
      </c>
      <c r="G66" t="s">
        <v>2833</v>
      </c>
      <c r="H66" t="s">
        <v>119</v>
      </c>
      <c r="I66" t="s">
        <v>246</v>
      </c>
      <c r="J66" s="8" t="s">
        <v>3619</v>
      </c>
      <c r="K66" t="s">
        <v>1226</v>
      </c>
      <c r="L66" s="8" t="s">
        <v>1227</v>
      </c>
      <c r="M66" t="s">
        <v>1228</v>
      </c>
      <c r="N66" t="s">
        <v>2834</v>
      </c>
      <c r="O66" t="s">
        <v>2835</v>
      </c>
      <c r="P66" t="s">
        <v>2769</v>
      </c>
      <c r="Q66" t="s">
        <v>2542</v>
      </c>
      <c r="R66" t="s">
        <v>2770</v>
      </c>
      <c r="S66" t="s">
        <v>2771</v>
      </c>
      <c r="T66" t="s">
        <v>2772</v>
      </c>
      <c r="U66" t="s">
        <v>2773</v>
      </c>
      <c r="V66" t="s">
        <v>107</v>
      </c>
      <c r="W66" t="s">
        <v>291</v>
      </c>
      <c r="X66" t="s">
        <v>940</v>
      </c>
      <c r="Y66" t="s">
        <v>172</v>
      </c>
      <c r="Z66" t="s">
        <v>2836</v>
      </c>
      <c r="AA66" t="s">
        <v>2836</v>
      </c>
      <c r="AB66" t="s">
        <v>2836</v>
      </c>
      <c r="AC66">
        <v>2</v>
      </c>
      <c r="AD66" s="8" t="s">
        <v>2698</v>
      </c>
    </row>
    <row r="67" spans="1:30" x14ac:dyDescent="0.25">
      <c r="A67" t="s">
        <v>2624</v>
      </c>
      <c r="B67" t="s">
        <v>246</v>
      </c>
      <c r="C67" s="14" t="s">
        <v>3619</v>
      </c>
      <c r="D67" t="s">
        <v>2625</v>
      </c>
      <c r="E67" t="s">
        <v>2625</v>
      </c>
      <c r="F67" t="s">
        <v>70</v>
      </c>
      <c r="G67" t="s">
        <v>2833</v>
      </c>
      <c r="H67" t="s">
        <v>119</v>
      </c>
      <c r="I67" t="s">
        <v>2177</v>
      </c>
      <c r="J67" s="8" t="s">
        <v>3623</v>
      </c>
      <c r="K67" t="s">
        <v>1226</v>
      </c>
      <c r="L67" s="8" t="s">
        <v>1227</v>
      </c>
      <c r="M67" t="s">
        <v>1228</v>
      </c>
      <c r="N67" t="s">
        <v>2837</v>
      </c>
      <c r="O67" t="s">
        <v>2542</v>
      </c>
      <c r="P67" t="s">
        <v>2628</v>
      </c>
      <c r="Q67" t="s">
        <v>2542</v>
      </c>
      <c r="R67" t="s">
        <v>2630</v>
      </c>
      <c r="S67" t="s">
        <v>2356</v>
      </c>
      <c r="T67" t="s">
        <v>2631</v>
      </c>
      <c r="U67" t="s">
        <v>2632</v>
      </c>
      <c r="V67" t="s">
        <v>107</v>
      </c>
      <c r="W67" t="s">
        <v>352</v>
      </c>
      <c r="X67" t="s">
        <v>155</v>
      </c>
      <c r="Y67" t="s">
        <v>435</v>
      </c>
      <c r="Z67" t="s">
        <v>2838</v>
      </c>
      <c r="AA67" t="s">
        <v>2838</v>
      </c>
      <c r="AB67" t="s">
        <v>2838</v>
      </c>
      <c r="AC67">
        <v>1</v>
      </c>
      <c r="AD67" s="8" t="s">
        <v>2669</v>
      </c>
    </row>
    <row r="68" spans="1:30" x14ac:dyDescent="0.25">
      <c r="A68" t="s">
        <v>338</v>
      </c>
      <c r="B68" t="s">
        <v>339</v>
      </c>
      <c r="C68" s="14" t="s">
        <v>2342</v>
      </c>
      <c r="D68" t="s">
        <v>2022</v>
      </c>
      <c r="E68" t="s">
        <v>2787</v>
      </c>
      <c r="F68" t="s">
        <v>281</v>
      </c>
      <c r="G68" t="s">
        <v>773</v>
      </c>
      <c r="H68" t="s">
        <v>119</v>
      </c>
      <c r="I68" t="s">
        <v>318</v>
      </c>
      <c r="J68" s="8" t="s">
        <v>3603</v>
      </c>
      <c r="K68" t="s">
        <v>1337</v>
      </c>
      <c r="L68" s="8" t="s">
        <v>144</v>
      </c>
      <c r="M68">
        <v>6</v>
      </c>
      <c r="N68" t="s">
        <v>2839</v>
      </c>
      <c r="O68" t="s">
        <v>2840</v>
      </c>
      <c r="P68" t="s">
        <v>2791</v>
      </c>
      <c r="Q68" t="s">
        <v>2542</v>
      </c>
      <c r="R68" t="s">
        <v>2792</v>
      </c>
      <c r="S68" t="s">
        <v>2793</v>
      </c>
      <c r="T68" t="s">
        <v>2794</v>
      </c>
      <c r="U68" t="s">
        <v>2795</v>
      </c>
      <c r="V68" t="s">
        <v>107</v>
      </c>
      <c r="W68" t="s">
        <v>1562</v>
      </c>
      <c r="X68" t="s">
        <v>2841</v>
      </c>
      <c r="Y68" t="s">
        <v>2842</v>
      </c>
      <c r="Z68" t="s">
        <v>2843</v>
      </c>
      <c r="AA68" t="s">
        <v>2843</v>
      </c>
      <c r="AB68" t="s">
        <v>2843</v>
      </c>
      <c r="AC68">
        <v>1</v>
      </c>
      <c r="AD68" s="8" t="s">
        <v>3607</v>
      </c>
    </row>
    <row r="69" spans="1:30" x14ac:dyDescent="0.25">
      <c r="A69" t="s">
        <v>404</v>
      </c>
      <c r="B69" t="s">
        <v>298</v>
      </c>
      <c r="C69" s="14" t="s">
        <v>2342</v>
      </c>
      <c r="D69" t="s">
        <v>2844</v>
      </c>
      <c r="E69" t="s">
        <v>2661</v>
      </c>
      <c r="F69" t="s">
        <v>70</v>
      </c>
      <c r="G69" t="s">
        <v>773</v>
      </c>
      <c r="H69" t="s">
        <v>119</v>
      </c>
      <c r="I69" t="s">
        <v>182</v>
      </c>
      <c r="J69" s="8" t="s">
        <v>3621</v>
      </c>
      <c r="K69" t="s">
        <v>1226</v>
      </c>
      <c r="L69" s="8" t="s">
        <v>1227</v>
      </c>
      <c r="M69" t="s">
        <v>1228</v>
      </c>
      <c r="N69" t="s">
        <v>2542</v>
      </c>
      <c r="O69" t="s">
        <v>2542</v>
      </c>
      <c r="P69" t="s">
        <v>2587</v>
      </c>
      <c r="Q69" t="s">
        <v>2845</v>
      </c>
      <c r="R69" t="s">
        <v>2665</v>
      </c>
      <c r="S69" t="s">
        <v>2587</v>
      </c>
      <c r="T69" t="s">
        <v>2666</v>
      </c>
      <c r="U69" t="s">
        <v>2542</v>
      </c>
      <c r="V69" t="s">
        <v>107</v>
      </c>
      <c r="W69" t="s">
        <v>624</v>
      </c>
      <c r="X69" t="s">
        <v>920</v>
      </c>
      <c r="Y69" t="s">
        <v>110</v>
      </c>
      <c r="Z69" t="s">
        <v>2846</v>
      </c>
      <c r="AA69" t="s">
        <v>2846</v>
      </c>
      <c r="AB69" t="s">
        <v>2846</v>
      </c>
      <c r="AC69">
        <v>1</v>
      </c>
      <c r="AD69" s="8" t="s">
        <v>3606</v>
      </c>
    </row>
    <row r="70" spans="1:30" x14ac:dyDescent="0.25">
      <c r="A70" t="s">
        <v>614</v>
      </c>
      <c r="B70" t="s">
        <v>422</v>
      </c>
      <c r="C70" s="14" t="s">
        <v>3604</v>
      </c>
      <c r="D70" t="s">
        <v>2847</v>
      </c>
      <c r="E70" t="s">
        <v>2847</v>
      </c>
      <c r="F70" t="s">
        <v>281</v>
      </c>
      <c r="G70" t="s">
        <v>2815</v>
      </c>
      <c r="H70" t="s">
        <v>72</v>
      </c>
      <c r="I70" t="s">
        <v>204</v>
      </c>
      <c r="J70" s="8" t="s">
        <v>2342</v>
      </c>
      <c r="K70" t="s">
        <v>684</v>
      </c>
      <c r="L70" s="8" t="s">
        <v>144</v>
      </c>
      <c r="M70">
        <v>0</v>
      </c>
      <c r="N70" t="s">
        <v>2848</v>
      </c>
      <c r="O70" t="s">
        <v>2849</v>
      </c>
      <c r="P70" t="s">
        <v>2850</v>
      </c>
      <c r="Q70" t="s">
        <v>2542</v>
      </c>
      <c r="R70" t="s">
        <v>2851</v>
      </c>
      <c r="S70" t="s">
        <v>2852</v>
      </c>
      <c r="T70" t="s">
        <v>2853</v>
      </c>
      <c r="U70" t="s">
        <v>2854</v>
      </c>
      <c r="V70" t="s">
        <v>84</v>
      </c>
      <c r="W70" t="s">
        <v>1562</v>
      </c>
      <c r="X70" t="s">
        <v>108</v>
      </c>
      <c r="Y70" t="s">
        <v>2855</v>
      </c>
      <c r="Z70" t="s">
        <v>2856</v>
      </c>
      <c r="AA70" t="s">
        <v>2856</v>
      </c>
      <c r="AB70" t="s">
        <v>2856</v>
      </c>
      <c r="AC70">
        <v>1</v>
      </c>
      <c r="AD70" s="8" t="s">
        <v>2669</v>
      </c>
    </row>
    <row r="71" spans="1:30" x14ac:dyDescent="0.25">
      <c r="A71" t="s">
        <v>137</v>
      </c>
      <c r="B71" t="s">
        <v>138</v>
      </c>
      <c r="C71" s="14" t="s">
        <v>3618</v>
      </c>
      <c r="D71" t="s">
        <v>2530</v>
      </c>
      <c r="E71" t="s">
        <v>2530</v>
      </c>
      <c r="F71" t="s">
        <v>281</v>
      </c>
      <c r="G71" t="s">
        <v>2804</v>
      </c>
      <c r="H71" t="s">
        <v>119</v>
      </c>
      <c r="I71" t="s">
        <v>165</v>
      </c>
      <c r="J71" s="8" t="s">
        <v>3617</v>
      </c>
      <c r="K71" t="s">
        <v>935</v>
      </c>
      <c r="L71" s="8" t="s">
        <v>144</v>
      </c>
      <c r="M71" t="s">
        <v>809</v>
      </c>
      <c r="N71" t="s">
        <v>2857</v>
      </c>
      <c r="O71" t="s">
        <v>2542</v>
      </c>
      <c r="P71" t="s">
        <v>2727</v>
      </c>
      <c r="Q71" t="s">
        <v>731</v>
      </c>
      <c r="R71" t="s">
        <v>2003</v>
      </c>
      <c r="S71" t="s">
        <v>2534</v>
      </c>
      <c r="T71" t="s">
        <v>2535</v>
      </c>
      <c r="U71" t="s">
        <v>2536</v>
      </c>
      <c r="V71" t="s">
        <v>84</v>
      </c>
      <c r="W71" t="s">
        <v>767</v>
      </c>
      <c r="X71" t="s">
        <v>2858</v>
      </c>
      <c r="Y71" t="s">
        <v>2859</v>
      </c>
      <c r="Z71" t="s">
        <v>2859</v>
      </c>
      <c r="AA71" t="s">
        <v>2859</v>
      </c>
      <c r="AB71" t="s">
        <v>2859</v>
      </c>
      <c r="AC71">
        <v>0</v>
      </c>
      <c r="AD71" s="8" t="s">
        <v>3607</v>
      </c>
    </row>
    <row r="72" spans="1:30" x14ac:dyDescent="0.25">
      <c r="A72" t="s">
        <v>36</v>
      </c>
      <c r="B72" t="s">
        <v>37</v>
      </c>
      <c r="C72" s="14" t="s">
        <v>38</v>
      </c>
      <c r="D72" t="s">
        <v>39</v>
      </c>
      <c r="E72" t="s">
        <v>40</v>
      </c>
      <c r="F72" t="s">
        <v>41</v>
      </c>
      <c r="G72" t="s">
        <v>42</v>
      </c>
      <c r="H72" t="s">
        <v>43</v>
      </c>
      <c r="I72" t="s">
        <v>44</v>
      </c>
      <c r="J72" s="8" t="s">
        <v>45</v>
      </c>
      <c r="K72" t="s">
        <v>46</v>
      </c>
      <c r="L72" s="8" t="s">
        <v>47</v>
      </c>
      <c r="M72" t="s">
        <v>48</v>
      </c>
      <c r="N72" t="s">
        <v>49</v>
      </c>
      <c r="O72" t="s">
        <v>50</v>
      </c>
      <c r="P72" t="s">
        <v>51</v>
      </c>
      <c r="Q72" t="s">
        <v>52</v>
      </c>
      <c r="R72" t="s">
        <v>53</v>
      </c>
      <c r="S72" t="s">
        <v>54</v>
      </c>
      <c r="T72" t="s">
        <v>55</v>
      </c>
      <c r="U72" t="s">
        <v>56</v>
      </c>
      <c r="V72" t="s">
        <v>57</v>
      </c>
      <c r="W72" t="s">
        <v>58</v>
      </c>
      <c r="X72" t="s">
        <v>59</v>
      </c>
      <c r="Y72" t="s">
        <v>60</v>
      </c>
      <c r="Z72" t="s">
        <v>61</v>
      </c>
      <c r="AA72" t="s">
        <v>62</v>
      </c>
      <c r="AB72" t="s">
        <v>63</v>
      </c>
      <c r="AC72" t="s">
        <v>64</v>
      </c>
      <c r="AD72" s="8" t="s">
        <v>65</v>
      </c>
    </row>
    <row r="73" spans="1:30" x14ac:dyDescent="0.25">
      <c r="A73" t="s">
        <v>441</v>
      </c>
      <c r="B73" t="s">
        <v>208</v>
      </c>
      <c r="C73" s="14" t="s">
        <v>3622</v>
      </c>
      <c r="D73" t="s">
        <v>2860</v>
      </c>
      <c r="E73" t="s">
        <v>2652</v>
      </c>
      <c r="F73" t="s">
        <v>70</v>
      </c>
      <c r="G73" t="s">
        <v>2861</v>
      </c>
      <c r="H73" t="s">
        <v>119</v>
      </c>
      <c r="I73" t="s">
        <v>142</v>
      </c>
      <c r="J73" s="8" t="s">
        <v>3624</v>
      </c>
      <c r="K73" t="s">
        <v>1087</v>
      </c>
      <c r="L73" s="8" t="s">
        <v>75</v>
      </c>
      <c r="M73">
        <v>13.5</v>
      </c>
      <c r="N73" t="s">
        <v>2862</v>
      </c>
      <c r="O73" t="s">
        <v>2863</v>
      </c>
      <c r="P73" t="s">
        <v>2799</v>
      </c>
      <c r="Q73" t="s">
        <v>2542</v>
      </c>
      <c r="R73" t="s">
        <v>2656</v>
      </c>
      <c r="S73" t="s">
        <v>2657</v>
      </c>
      <c r="T73" t="s">
        <v>2658</v>
      </c>
      <c r="U73" t="s">
        <v>2659</v>
      </c>
      <c r="V73" t="s">
        <v>84</v>
      </c>
      <c r="W73" t="s">
        <v>131</v>
      </c>
      <c r="X73" t="s">
        <v>2864</v>
      </c>
      <c r="Y73" t="s">
        <v>2865</v>
      </c>
      <c r="Z73" t="s">
        <v>2866</v>
      </c>
      <c r="AA73" t="s">
        <v>2860</v>
      </c>
      <c r="AB73" t="s">
        <v>2860</v>
      </c>
      <c r="AC73">
        <v>5</v>
      </c>
      <c r="AD73" s="8" t="s">
        <v>3615</v>
      </c>
    </row>
    <row r="74" spans="1:30" x14ac:dyDescent="0.25">
      <c r="A74" t="s">
        <v>2521</v>
      </c>
      <c r="B74" t="s">
        <v>182</v>
      </c>
      <c r="C74" s="14" t="s">
        <v>3621</v>
      </c>
      <c r="D74" t="s">
        <v>2867</v>
      </c>
      <c r="E74" t="s">
        <v>2523</v>
      </c>
      <c r="F74" t="s">
        <v>281</v>
      </c>
      <c r="G74" t="s">
        <v>2868</v>
      </c>
      <c r="H74" t="s">
        <v>119</v>
      </c>
      <c r="I74" t="s">
        <v>298</v>
      </c>
      <c r="J74" s="8" t="s">
        <v>2342</v>
      </c>
      <c r="K74" t="s">
        <v>588</v>
      </c>
      <c r="L74" s="8" t="s">
        <v>75</v>
      </c>
      <c r="M74">
        <v>9</v>
      </c>
      <c r="N74" t="s">
        <v>2526</v>
      </c>
      <c r="O74" t="s">
        <v>2542</v>
      </c>
      <c r="P74" t="s">
        <v>2527</v>
      </c>
      <c r="Q74" t="s">
        <v>312</v>
      </c>
      <c r="R74" t="s">
        <v>2001</v>
      </c>
      <c r="S74" t="s">
        <v>2526</v>
      </c>
      <c r="T74" t="s">
        <v>2527</v>
      </c>
      <c r="U74" t="s">
        <v>2525</v>
      </c>
      <c r="V74" t="s">
        <v>107</v>
      </c>
      <c r="W74" t="s">
        <v>131</v>
      </c>
      <c r="X74" t="s">
        <v>197</v>
      </c>
      <c r="Y74" t="s">
        <v>153</v>
      </c>
      <c r="Z74" t="s">
        <v>2869</v>
      </c>
      <c r="AA74" t="s">
        <v>2616</v>
      </c>
      <c r="AB74" t="s">
        <v>2616</v>
      </c>
      <c r="AC74">
        <v>5</v>
      </c>
      <c r="AD74" s="8" t="s">
        <v>3608</v>
      </c>
    </row>
    <row r="75" spans="1:30" x14ac:dyDescent="0.25">
      <c r="A75" t="s">
        <v>114</v>
      </c>
      <c r="B75" t="s">
        <v>115</v>
      </c>
      <c r="C75" s="14" t="s">
        <v>3625</v>
      </c>
      <c r="D75" t="s">
        <v>2870</v>
      </c>
      <c r="E75" t="s">
        <v>1948</v>
      </c>
      <c r="F75" t="s">
        <v>281</v>
      </c>
      <c r="G75" t="s">
        <v>2871</v>
      </c>
      <c r="H75" t="s">
        <v>119</v>
      </c>
      <c r="I75" t="s">
        <v>1015</v>
      </c>
      <c r="J75" s="8" t="s">
        <v>3622</v>
      </c>
      <c r="K75" t="s">
        <v>2440</v>
      </c>
      <c r="L75" s="8" t="s">
        <v>75</v>
      </c>
      <c r="M75">
        <v>9</v>
      </c>
      <c r="N75" t="s">
        <v>619</v>
      </c>
      <c r="O75" t="s">
        <v>2872</v>
      </c>
      <c r="P75" t="s">
        <v>2873</v>
      </c>
      <c r="Q75" t="s">
        <v>2542</v>
      </c>
      <c r="R75" t="s">
        <v>2548</v>
      </c>
      <c r="S75" t="s">
        <v>2549</v>
      </c>
      <c r="T75" t="s">
        <v>2550</v>
      </c>
      <c r="U75" t="s">
        <v>2551</v>
      </c>
      <c r="V75" t="s">
        <v>107</v>
      </c>
      <c r="W75" t="s">
        <v>131</v>
      </c>
      <c r="X75" t="s">
        <v>1196</v>
      </c>
      <c r="Y75" t="s">
        <v>2874</v>
      </c>
      <c r="Z75" t="s">
        <v>2875</v>
      </c>
      <c r="AA75" t="s">
        <v>2876</v>
      </c>
      <c r="AB75" t="s">
        <v>2876</v>
      </c>
      <c r="AC75">
        <v>4</v>
      </c>
      <c r="AD75" s="8" t="s">
        <v>3607</v>
      </c>
    </row>
    <row r="76" spans="1:30" x14ac:dyDescent="0.25">
      <c r="A76" t="s">
        <v>2719</v>
      </c>
      <c r="B76" t="s">
        <v>115</v>
      </c>
      <c r="C76" s="14" t="s">
        <v>3625</v>
      </c>
      <c r="D76" t="s">
        <v>2877</v>
      </c>
      <c r="E76" t="s">
        <v>2721</v>
      </c>
      <c r="F76" t="s">
        <v>281</v>
      </c>
      <c r="G76" t="s">
        <v>2871</v>
      </c>
      <c r="H76" t="s">
        <v>119</v>
      </c>
      <c r="I76" t="s">
        <v>1015</v>
      </c>
      <c r="J76" s="8" t="s">
        <v>3622</v>
      </c>
      <c r="K76" t="s">
        <v>2440</v>
      </c>
      <c r="L76" s="8" t="s">
        <v>75</v>
      </c>
      <c r="M76">
        <v>9</v>
      </c>
      <c r="N76" t="s">
        <v>2566</v>
      </c>
      <c r="O76" t="s">
        <v>223</v>
      </c>
      <c r="P76" t="s">
        <v>2878</v>
      </c>
      <c r="Q76" t="s">
        <v>2542</v>
      </c>
      <c r="R76" t="s">
        <v>2542</v>
      </c>
      <c r="S76" t="s">
        <v>2723</v>
      </c>
      <c r="T76" t="s">
        <v>217</v>
      </c>
      <c r="U76" t="s">
        <v>2724</v>
      </c>
      <c r="V76" t="s">
        <v>107</v>
      </c>
      <c r="W76" t="s">
        <v>131</v>
      </c>
      <c r="X76" t="s">
        <v>1838</v>
      </c>
      <c r="Y76" t="s">
        <v>108</v>
      </c>
      <c r="Z76" t="s">
        <v>2879</v>
      </c>
      <c r="AA76" t="s">
        <v>2880</v>
      </c>
      <c r="AB76" t="s">
        <v>2880</v>
      </c>
      <c r="AC76">
        <v>4</v>
      </c>
      <c r="AD76" s="8" t="s">
        <v>2750</v>
      </c>
    </row>
    <row r="77" spans="1:30" x14ac:dyDescent="0.25">
      <c r="A77" t="s">
        <v>92</v>
      </c>
      <c r="B77" t="s">
        <v>93</v>
      </c>
      <c r="C77" s="14" t="s">
        <v>3625</v>
      </c>
      <c r="D77" t="s">
        <v>1980</v>
      </c>
      <c r="E77" t="s">
        <v>2728</v>
      </c>
      <c r="F77" t="s">
        <v>281</v>
      </c>
      <c r="G77" t="s">
        <v>897</v>
      </c>
      <c r="H77" t="s">
        <v>72</v>
      </c>
      <c r="I77" t="s">
        <v>97</v>
      </c>
      <c r="J77" s="8" t="s">
        <v>3626</v>
      </c>
      <c r="K77" t="s">
        <v>898</v>
      </c>
      <c r="L77" s="8" t="s">
        <v>75</v>
      </c>
      <c r="M77">
        <v>9.82</v>
      </c>
      <c r="N77" t="s">
        <v>2881</v>
      </c>
      <c r="O77" t="s">
        <v>2882</v>
      </c>
      <c r="P77" t="s">
        <v>1626</v>
      </c>
      <c r="Q77" t="s">
        <v>2542</v>
      </c>
      <c r="R77" t="s">
        <v>2729</v>
      </c>
      <c r="S77" t="s">
        <v>2730</v>
      </c>
      <c r="T77" t="s">
        <v>377</v>
      </c>
      <c r="U77" t="s">
        <v>2731</v>
      </c>
      <c r="V77" t="s">
        <v>107</v>
      </c>
      <c r="W77" t="s">
        <v>1980</v>
      </c>
      <c r="X77" t="s">
        <v>2883</v>
      </c>
      <c r="Y77" t="s">
        <v>2884</v>
      </c>
      <c r="Z77" t="s">
        <v>2885</v>
      </c>
      <c r="AA77" t="s">
        <v>2886</v>
      </c>
      <c r="AB77" t="s">
        <v>2886</v>
      </c>
      <c r="AC77">
        <v>4</v>
      </c>
      <c r="AD77" s="8" t="s">
        <v>3606</v>
      </c>
    </row>
    <row r="78" spans="1:30" x14ac:dyDescent="0.25">
      <c r="A78" t="s">
        <v>2554</v>
      </c>
      <c r="B78" t="s">
        <v>115</v>
      </c>
      <c r="C78" s="14" t="s">
        <v>3625</v>
      </c>
      <c r="D78" t="s">
        <v>2454</v>
      </c>
      <c r="E78" t="s">
        <v>2556</v>
      </c>
      <c r="F78" t="s">
        <v>281</v>
      </c>
      <c r="G78" t="s">
        <v>2871</v>
      </c>
      <c r="H78" t="s">
        <v>119</v>
      </c>
      <c r="I78" t="s">
        <v>1015</v>
      </c>
      <c r="J78" s="8" t="s">
        <v>3622</v>
      </c>
      <c r="K78" t="s">
        <v>2440</v>
      </c>
      <c r="L78" s="8" t="s">
        <v>75</v>
      </c>
      <c r="M78">
        <v>9</v>
      </c>
      <c r="N78" t="s">
        <v>153</v>
      </c>
      <c r="O78" t="s">
        <v>2542</v>
      </c>
      <c r="P78" t="s">
        <v>2887</v>
      </c>
      <c r="Q78" t="s">
        <v>2542</v>
      </c>
      <c r="R78" t="s">
        <v>2559</v>
      </c>
      <c r="S78" t="s">
        <v>2560</v>
      </c>
      <c r="T78" t="s">
        <v>2561</v>
      </c>
      <c r="U78" t="s">
        <v>2562</v>
      </c>
      <c r="V78" t="s">
        <v>107</v>
      </c>
      <c r="W78" t="s">
        <v>131</v>
      </c>
      <c r="X78" t="s">
        <v>197</v>
      </c>
      <c r="Y78" t="s">
        <v>197</v>
      </c>
      <c r="Z78" t="s">
        <v>2365</v>
      </c>
      <c r="AA78" t="s">
        <v>2888</v>
      </c>
      <c r="AB78" t="s">
        <v>2888</v>
      </c>
      <c r="AC78">
        <v>4</v>
      </c>
      <c r="AD78" s="8" t="s">
        <v>2669</v>
      </c>
    </row>
    <row r="79" spans="1:30" x14ac:dyDescent="0.25">
      <c r="A79" t="s">
        <v>1465</v>
      </c>
      <c r="B79" t="s">
        <v>204</v>
      </c>
      <c r="C79" s="14" t="s">
        <v>3619</v>
      </c>
      <c r="D79" t="s">
        <v>2533</v>
      </c>
      <c r="E79" t="s">
        <v>1467</v>
      </c>
      <c r="F79" t="s">
        <v>70</v>
      </c>
      <c r="G79" t="s">
        <v>2183</v>
      </c>
      <c r="H79" t="s">
        <v>72</v>
      </c>
      <c r="I79" t="s">
        <v>425</v>
      </c>
      <c r="J79" s="8" t="s">
        <v>3627</v>
      </c>
      <c r="K79" t="s">
        <v>601</v>
      </c>
      <c r="L79" s="8" t="s">
        <v>491</v>
      </c>
      <c r="M79">
        <v>5.0599999999999996</v>
      </c>
      <c r="N79" t="s">
        <v>2889</v>
      </c>
      <c r="O79" t="s">
        <v>1591</v>
      </c>
      <c r="P79" t="s">
        <v>2890</v>
      </c>
      <c r="Q79" t="s">
        <v>2542</v>
      </c>
      <c r="R79" t="s">
        <v>2891</v>
      </c>
      <c r="S79" t="s">
        <v>2892</v>
      </c>
      <c r="T79" t="s">
        <v>2893</v>
      </c>
      <c r="U79" t="s">
        <v>2894</v>
      </c>
      <c r="V79" t="s">
        <v>107</v>
      </c>
      <c r="W79" t="s">
        <v>547</v>
      </c>
      <c r="X79" t="s">
        <v>537</v>
      </c>
      <c r="Y79" t="s">
        <v>416</v>
      </c>
      <c r="Z79" t="s">
        <v>2895</v>
      </c>
      <c r="AA79" t="s">
        <v>2896</v>
      </c>
      <c r="AB79" t="s">
        <v>2896</v>
      </c>
      <c r="AC79">
        <v>4</v>
      </c>
      <c r="AD79" s="8" t="s">
        <v>2750</v>
      </c>
    </row>
    <row r="80" spans="1:30" x14ac:dyDescent="0.25">
      <c r="A80" t="s">
        <v>203</v>
      </c>
      <c r="B80" t="s">
        <v>204</v>
      </c>
      <c r="C80" s="14" t="s">
        <v>3619</v>
      </c>
      <c r="D80" t="s">
        <v>1223</v>
      </c>
      <c r="E80" t="s">
        <v>2612</v>
      </c>
      <c r="F80" t="s">
        <v>70</v>
      </c>
      <c r="G80" t="s">
        <v>2183</v>
      </c>
      <c r="H80" t="s">
        <v>72</v>
      </c>
      <c r="I80" t="s">
        <v>425</v>
      </c>
      <c r="J80" s="8" t="s">
        <v>3627</v>
      </c>
      <c r="K80" t="s">
        <v>601</v>
      </c>
      <c r="L80" s="8" t="s">
        <v>491</v>
      </c>
      <c r="M80">
        <v>5.0599999999999996</v>
      </c>
      <c r="N80" t="s">
        <v>2613</v>
      </c>
      <c r="O80" t="s">
        <v>2897</v>
      </c>
      <c r="P80" t="s">
        <v>2615</v>
      </c>
      <c r="Q80" t="s">
        <v>2616</v>
      </c>
      <c r="R80" t="s">
        <v>2617</v>
      </c>
      <c r="S80" t="s">
        <v>2618</v>
      </c>
      <c r="T80" t="s">
        <v>2619</v>
      </c>
      <c r="U80" t="s">
        <v>2620</v>
      </c>
      <c r="V80" t="s">
        <v>107</v>
      </c>
      <c r="W80" t="s">
        <v>272</v>
      </c>
      <c r="X80" t="s">
        <v>2898</v>
      </c>
      <c r="Y80" t="s">
        <v>2899</v>
      </c>
      <c r="Z80" t="s">
        <v>2900</v>
      </c>
      <c r="AA80" t="s">
        <v>2901</v>
      </c>
      <c r="AB80" t="s">
        <v>2901</v>
      </c>
      <c r="AC80">
        <v>3</v>
      </c>
      <c r="AD80" s="8" t="s">
        <v>2669</v>
      </c>
    </row>
    <row r="81" spans="1:30" x14ac:dyDescent="0.25">
      <c r="A81" t="s">
        <v>224</v>
      </c>
      <c r="B81" t="s">
        <v>204</v>
      </c>
      <c r="C81" s="14" t="s">
        <v>3619</v>
      </c>
      <c r="D81" t="s">
        <v>562</v>
      </c>
      <c r="E81" t="s">
        <v>226</v>
      </c>
      <c r="F81" t="s">
        <v>70</v>
      </c>
      <c r="G81" t="s">
        <v>2183</v>
      </c>
      <c r="H81" t="s">
        <v>72</v>
      </c>
      <c r="I81" t="s">
        <v>425</v>
      </c>
      <c r="J81" s="8" t="s">
        <v>3627</v>
      </c>
      <c r="K81" t="s">
        <v>601</v>
      </c>
      <c r="L81" s="8" t="s">
        <v>491</v>
      </c>
      <c r="M81">
        <v>5.0599999999999996</v>
      </c>
      <c r="N81" t="s">
        <v>2509</v>
      </c>
      <c r="O81" t="s">
        <v>2902</v>
      </c>
      <c r="P81" t="s">
        <v>2576</v>
      </c>
      <c r="Q81" t="s">
        <v>2577</v>
      </c>
      <c r="R81" t="s">
        <v>2578</v>
      </c>
      <c r="S81" t="s">
        <v>2579</v>
      </c>
      <c r="T81" t="s">
        <v>2580</v>
      </c>
      <c r="U81" t="s">
        <v>2581</v>
      </c>
      <c r="V81" t="s">
        <v>107</v>
      </c>
      <c r="W81" t="s">
        <v>312</v>
      </c>
      <c r="X81" t="s">
        <v>1628</v>
      </c>
      <c r="Y81" t="s">
        <v>291</v>
      </c>
      <c r="Z81" t="s">
        <v>2821</v>
      </c>
      <c r="AA81" t="s">
        <v>272</v>
      </c>
      <c r="AB81" t="s">
        <v>272</v>
      </c>
      <c r="AC81">
        <v>3</v>
      </c>
      <c r="AD81" s="8" t="s">
        <v>3607</v>
      </c>
    </row>
    <row r="82" spans="1:30" x14ac:dyDescent="0.25">
      <c r="A82" t="s">
        <v>2765</v>
      </c>
      <c r="B82" t="s">
        <v>2177</v>
      </c>
      <c r="C82" s="14" t="s">
        <v>3623</v>
      </c>
      <c r="D82" t="s">
        <v>2304</v>
      </c>
      <c r="E82" t="s">
        <v>2766</v>
      </c>
      <c r="F82" t="s">
        <v>281</v>
      </c>
      <c r="G82" t="s">
        <v>2903</v>
      </c>
      <c r="H82" t="s">
        <v>119</v>
      </c>
      <c r="I82" t="s">
        <v>246</v>
      </c>
      <c r="J82" s="8" t="s">
        <v>3619</v>
      </c>
      <c r="K82" t="s">
        <v>631</v>
      </c>
      <c r="L82" s="8" t="s">
        <v>144</v>
      </c>
      <c r="M82">
        <v>8.31</v>
      </c>
      <c r="N82" t="s">
        <v>2834</v>
      </c>
      <c r="O82" t="s">
        <v>2904</v>
      </c>
      <c r="P82" t="s">
        <v>2769</v>
      </c>
      <c r="Q82" t="s">
        <v>2542</v>
      </c>
      <c r="R82" t="s">
        <v>2770</v>
      </c>
      <c r="S82" t="s">
        <v>2771</v>
      </c>
      <c r="T82" t="s">
        <v>2772</v>
      </c>
      <c r="U82" t="s">
        <v>2773</v>
      </c>
      <c r="V82" t="s">
        <v>107</v>
      </c>
      <c r="W82" t="s">
        <v>131</v>
      </c>
      <c r="X82" t="s">
        <v>108</v>
      </c>
      <c r="Y82" t="s">
        <v>874</v>
      </c>
      <c r="Z82" t="s">
        <v>373</v>
      </c>
      <c r="AA82" t="s">
        <v>2836</v>
      </c>
      <c r="AB82" t="s">
        <v>2836</v>
      </c>
      <c r="AC82">
        <v>3</v>
      </c>
      <c r="AD82" s="8" t="s">
        <v>2698</v>
      </c>
    </row>
    <row r="83" spans="1:30" x14ac:dyDescent="0.25">
      <c r="A83" t="s">
        <v>261</v>
      </c>
      <c r="B83" t="s">
        <v>242</v>
      </c>
      <c r="C83" s="14" t="s">
        <v>3614</v>
      </c>
      <c r="D83" t="s">
        <v>291</v>
      </c>
      <c r="E83" t="s">
        <v>2566</v>
      </c>
      <c r="F83" t="s">
        <v>70</v>
      </c>
      <c r="G83" t="s">
        <v>833</v>
      </c>
      <c r="H83" t="s">
        <v>72</v>
      </c>
      <c r="I83" t="s">
        <v>422</v>
      </c>
      <c r="J83" s="8" t="s">
        <v>3628</v>
      </c>
      <c r="K83" t="s">
        <v>1681</v>
      </c>
      <c r="L83" s="8" t="s">
        <v>144</v>
      </c>
      <c r="M83">
        <v>0</v>
      </c>
      <c r="N83" t="s">
        <v>2905</v>
      </c>
      <c r="O83" t="s">
        <v>2906</v>
      </c>
      <c r="P83" t="s">
        <v>2569</v>
      </c>
      <c r="Q83" t="s">
        <v>2907</v>
      </c>
      <c r="R83" t="s">
        <v>2570</v>
      </c>
      <c r="S83" t="s">
        <v>2571</v>
      </c>
      <c r="T83" t="s">
        <v>2572</v>
      </c>
      <c r="U83" t="s">
        <v>2573</v>
      </c>
      <c r="V83" t="s">
        <v>107</v>
      </c>
      <c r="W83" t="s">
        <v>131</v>
      </c>
      <c r="X83" t="s">
        <v>436</v>
      </c>
      <c r="Y83" t="s">
        <v>2908</v>
      </c>
      <c r="Z83" t="s">
        <v>1176</v>
      </c>
      <c r="AA83" t="s">
        <v>2909</v>
      </c>
      <c r="AB83" t="s">
        <v>2909</v>
      </c>
      <c r="AC83">
        <v>3</v>
      </c>
      <c r="AD83" s="8" t="s">
        <v>3615</v>
      </c>
    </row>
    <row r="84" spans="1:30" x14ac:dyDescent="0.25">
      <c r="A84" t="s">
        <v>2755</v>
      </c>
      <c r="B84" t="s">
        <v>322</v>
      </c>
      <c r="C84" s="14" t="s">
        <v>3612</v>
      </c>
      <c r="D84" t="s">
        <v>2910</v>
      </c>
      <c r="E84" t="s">
        <v>217</v>
      </c>
      <c r="F84" t="s">
        <v>70</v>
      </c>
      <c r="G84" t="s">
        <v>850</v>
      </c>
      <c r="H84" t="s">
        <v>72</v>
      </c>
      <c r="I84" t="s">
        <v>67</v>
      </c>
      <c r="J84" s="8" t="s">
        <v>3612</v>
      </c>
      <c r="K84" t="s">
        <v>2911</v>
      </c>
      <c r="L84" s="8" t="s">
        <v>144</v>
      </c>
      <c r="M84">
        <v>1.5</v>
      </c>
      <c r="N84" t="s">
        <v>2912</v>
      </c>
      <c r="O84" t="s">
        <v>2913</v>
      </c>
      <c r="P84" t="s">
        <v>2914</v>
      </c>
      <c r="Q84" t="s">
        <v>2542</v>
      </c>
      <c r="R84" t="s">
        <v>2759</v>
      </c>
      <c r="S84" t="s">
        <v>2760</v>
      </c>
      <c r="T84" t="s">
        <v>2761</v>
      </c>
      <c r="U84" t="s">
        <v>2762</v>
      </c>
      <c r="V84" t="s">
        <v>84</v>
      </c>
      <c r="W84" t="s">
        <v>131</v>
      </c>
      <c r="X84" t="s">
        <v>2910</v>
      </c>
      <c r="Y84" t="s">
        <v>2915</v>
      </c>
      <c r="Z84" t="s">
        <v>2916</v>
      </c>
      <c r="AA84" t="s">
        <v>2917</v>
      </c>
      <c r="AB84" t="s">
        <v>2917</v>
      </c>
      <c r="AC84">
        <v>2</v>
      </c>
      <c r="AD84" s="8" t="s">
        <v>2750</v>
      </c>
    </row>
    <row r="85" spans="1:30" x14ac:dyDescent="0.25">
      <c r="A85" t="s">
        <v>2624</v>
      </c>
      <c r="B85" t="s">
        <v>246</v>
      </c>
      <c r="C85" s="14" t="s">
        <v>3619</v>
      </c>
      <c r="D85" t="s">
        <v>2838</v>
      </c>
      <c r="E85" t="s">
        <v>2625</v>
      </c>
      <c r="F85" t="s">
        <v>70</v>
      </c>
      <c r="G85" t="s">
        <v>2903</v>
      </c>
      <c r="H85" t="s">
        <v>119</v>
      </c>
      <c r="I85" t="s">
        <v>2177</v>
      </c>
      <c r="J85" s="8" t="s">
        <v>3623</v>
      </c>
      <c r="K85" t="s">
        <v>2918</v>
      </c>
      <c r="L85" s="8" t="s">
        <v>75</v>
      </c>
      <c r="M85">
        <v>1.8</v>
      </c>
      <c r="N85" t="s">
        <v>2837</v>
      </c>
      <c r="O85" t="s">
        <v>2542</v>
      </c>
      <c r="P85" t="s">
        <v>2628</v>
      </c>
      <c r="Q85" t="s">
        <v>2542</v>
      </c>
      <c r="R85" t="s">
        <v>2630</v>
      </c>
      <c r="S85" t="s">
        <v>2356</v>
      </c>
      <c r="T85" t="s">
        <v>2631</v>
      </c>
      <c r="U85" t="s">
        <v>2632</v>
      </c>
      <c r="V85" t="s">
        <v>107</v>
      </c>
      <c r="W85" t="s">
        <v>131</v>
      </c>
      <c r="X85" t="s">
        <v>352</v>
      </c>
      <c r="Y85" t="s">
        <v>1982</v>
      </c>
      <c r="Z85" t="s">
        <v>2814</v>
      </c>
      <c r="AA85" t="s">
        <v>2838</v>
      </c>
      <c r="AB85" t="s">
        <v>2838</v>
      </c>
      <c r="AC85">
        <v>2</v>
      </c>
      <c r="AD85" s="8" t="s">
        <v>2669</v>
      </c>
    </row>
    <row r="86" spans="1:30" x14ac:dyDescent="0.25">
      <c r="A86" t="s">
        <v>357</v>
      </c>
      <c r="B86" t="s">
        <v>187</v>
      </c>
      <c r="C86" s="14" t="s">
        <v>3619</v>
      </c>
      <c r="D86" t="s">
        <v>108</v>
      </c>
      <c r="E86" t="s">
        <v>2591</v>
      </c>
      <c r="F86" t="s">
        <v>70</v>
      </c>
      <c r="G86" t="s">
        <v>833</v>
      </c>
      <c r="H86" t="s">
        <v>72</v>
      </c>
      <c r="I86" t="s">
        <v>73</v>
      </c>
      <c r="J86" s="8" t="s">
        <v>3629</v>
      </c>
      <c r="K86" t="s">
        <v>74</v>
      </c>
      <c r="L86" s="8" t="s">
        <v>144</v>
      </c>
      <c r="M86">
        <v>0</v>
      </c>
      <c r="N86" t="s">
        <v>2593</v>
      </c>
      <c r="O86" t="s">
        <v>2919</v>
      </c>
      <c r="P86" t="s">
        <v>2827</v>
      </c>
      <c r="Q86" t="s">
        <v>2596</v>
      </c>
      <c r="R86" t="s">
        <v>2597</v>
      </c>
      <c r="S86" t="s">
        <v>2598</v>
      </c>
      <c r="T86" t="s">
        <v>2599</v>
      </c>
      <c r="U86" t="s">
        <v>2600</v>
      </c>
      <c r="V86" t="s">
        <v>107</v>
      </c>
      <c r="W86" t="s">
        <v>352</v>
      </c>
      <c r="X86" t="s">
        <v>712</v>
      </c>
      <c r="Y86" t="s">
        <v>2348</v>
      </c>
      <c r="Z86" t="s">
        <v>2920</v>
      </c>
      <c r="AA86" t="s">
        <v>942</v>
      </c>
      <c r="AB86" t="s">
        <v>942</v>
      </c>
      <c r="AC86">
        <v>2</v>
      </c>
      <c r="AD86" s="8" t="s">
        <v>3607</v>
      </c>
    </row>
    <row r="87" spans="1:30" x14ac:dyDescent="0.25">
      <c r="A87" t="s">
        <v>2676</v>
      </c>
      <c r="B87" t="s">
        <v>322</v>
      </c>
      <c r="C87" s="14" t="s">
        <v>3612</v>
      </c>
      <c r="D87" t="s">
        <v>2335</v>
      </c>
      <c r="E87" t="s">
        <v>2677</v>
      </c>
      <c r="F87" t="s">
        <v>70</v>
      </c>
      <c r="G87" t="s">
        <v>850</v>
      </c>
      <c r="H87" t="s">
        <v>72</v>
      </c>
      <c r="I87" t="s">
        <v>67</v>
      </c>
      <c r="J87" s="8" t="s">
        <v>3612</v>
      </c>
      <c r="K87" t="s">
        <v>2911</v>
      </c>
      <c r="L87" s="8" t="s">
        <v>144</v>
      </c>
      <c r="M87">
        <v>1.5</v>
      </c>
      <c r="N87" t="s">
        <v>2921</v>
      </c>
      <c r="O87" t="s">
        <v>154</v>
      </c>
      <c r="P87" t="s">
        <v>2680</v>
      </c>
      <c r="Q87" t="s">
        <v>313</v>
      </c>
      <c r="R87" t="s">
        <v>2681</v>
      </c>
      <c r="S87" t="s">
        <v>2682</v>
      </c>
      <c r="T87" t="s">
        <v>2683</v>
      </c>
      <c r="U87" t="s">
        <v>2684</v>
      </c>
      <c r="V87" t="s">
        <v>84</v>
      </c>
      <c r="W87" t="s">
        <v>131</v>
      </c>
      <c r="X87" t="s">
        <v>2335</v>
      </c>
      <c r="Y87" t="s">
        <v>839</v>
      </c>
      <c r="Z87" t="s">
        <v>516</v>
      </c>
      <c r="AA87" t="s">
        <v>2574</v>
      </c>
      <c r="AB87" t="s">
        <v>2574</v>
      </c>
      <c r="AC87">
        <v>2</v>
      </c>
      <c r="AD87" s="8" t="s">
        <v>3605</v>
      </c>
    </row>
    <row r="88" spans="1:30" x14ac:dyDescent="0.25">
      <c r="A88" t="s">
        <v>404</v>
      </c>
      <c r="B88" t="s">
        <v>298</v>
      </c>
      <c r="C88" s="14" t="s">
        <v>2342</v>
      </c>
      <c r="D88" t="s">
        <v>2846</v>
      </c>
      <c r="E88" t="s">
        <v>2661</v>
      </c>
      <c r="F88" t="s">
        <v>70</v>
      </c>
      <c r="G88" t="s">
        <v>2868</v>
      </c>
      <c r="H88" t="s">
        <v>119</v>
      </c>
      <c r="I88" t="s">
        <v>182</v>
      </c>
      <c r="J88" s="8" t="s">
        <v>3621</v>
      </c>
      <c r="K88" t="s">
        <v>1148</v>
      </c>
      <c r="L88" s="8" t="s">
        <v>144</v>
      </c>
      <c r="M88">
        <v>2.5299999999999998</v>
      </c>
      <c r="N88" t="s">
        <v>2542</v>
      </c>
      <c r="O88" t="s">
        <v>2542</v>
      </c>
      <c r="P88" t="s">
        <v>2587</v>
      </c>
      <c r="Q88" t="s">
        <v>2845</v>
      </c>
      <c r="R88" t="s">
        <v>2665</v>
      </c>
      <c r="S88" t="s">
        <v>2587</v>
      </c>
      <c r="T88" t="s">
        <v>2666</v>
      </c>
      <c r="U88" t="s">
        <v>2542</v>
      </c>
      <c r="V88" t="s">
        <v>107</v>
      </c>
      <c r="W88" t="s">
        <v>131</v>
      </c>
      <c r="X88" t="s">
        <v>624</v>
      </c>
      <c r="Y88" t="s">
        <v>1234</v>
      </c>
      <c r="Z88" t="s">
        <v>110</v>
      </c>
      <c r="AA88" t="s">
        <v>2846</v>
      </c>
      <c r="AB88" t="s">
        <v>2846</v>
      </c>
      <c r="AC88">
        <v>1</v>
      </c>
      <c r="AD88" s="8" t="s">
        <v>3606</v>
      </c>
    </row>
    <row r="89" spans="1:30" x14ac:dyDescent="0.25">
      <c r="A89" t="s">
        <v>2922</v>
      </c>
      <c r="B89" t="s">
        <v>298</v>
      </c>
      <c r="C89" s="14" t="s">
        <v>2342</v>
      </c>
      <c r="D89" t="s">
        <v>2923</v>
      </c>
      <c r="E89" t="s">
        <v>2924</v>
      </c>
      <c r="F89" t="s">
        <v>70</v>
      </c>
      <c r="G89" t="s">
        <v>2868</v>
      </c>
      <c r="H89" t="s">
        <v>119</v>
      </c>
      <c r="I89" t="s">
        <v>182</v>
      </c>
      <c r="J89" s="8" t="s">
        <v>3621</v>
      </c>
      <c r="K89" t="s">
        <v>1148</v>
      </c>
      <c r="L89" s="8" t="s">
        <v>144</v>
      </c>
      <c r="M89">
        <v>2.5299999999999998</v>
      </c>
      <c r="N89" t="s">
        <v>1165</v>
      </c>
      <c r="O89" t="s">
        <v>2525</v>
      </c>
      <c r="P89" t="s">
        <v>2925</v>
      </c>
      <c r="Q89" t="s">
        <v>2542</v>
      </c>
      <c r="R89" t="s">
        <v>2542</v>
      </c>
      <c r="S89" t="s">
        <v>2542</v>
      </c>
      <c r="T89" t="s">
        <v>2562</v>
      </c>
      <c r="U89" t="s">
        <v>2926</v>
      </c>
      <c r="V89" t="s">
        <v>107</v>
      </c>
      <c r="W89" t="s">
        <v>131</v>
      </c>
      <c r="X89" t="s">
        <v>2436</v>
      </c>
      <c r="Y89" t="s">
        <v>2917</v>
      </c>
      <c r="Z89" t="s">
        <v>2927</v>
      </c>
      <c r="AA89" t="s">
        <v>2923</v>
      </c>
      <c r="AB89" t="s">
        <v>2923</v>
      </c>
      <c r="AC89">
        <v>1</v>
      </c>
      <c r="AD89" s="8" t="s">
        <v>3607</v>
      </c>
    </row>
    <row r="90" spans="1:30" x14ac:dyDescent="0.25">
      <c r="A90" t="s">
        <v>36</v>
      </c>
      <c r="B90" t="s">
        <v>37</v>
      </c>
      <c r="C90" s="14" t="s">
        <v>38</v>
      </c>
      <c r="D90" t="s">
        <v>39</v>
      </c>
      <c r="E90" t="s">
        <v>40</v>
      </c>
      <c r="F90" t="s">
        <v>41</v>
      </c>
      <c r="G90" t="s">
        <v>42</v>
      </c>
      <c r="H90" t="s">
        <v>43</v>
      </c>
      <c r="I90" t="s">
        <v>44</v>
      </c>
      <c r="J90" s="8" t="s">
        <v>45</v>
      </c>
      <c r="K90" t="s">
        <v>46</v>
      </c>
      <c r="L90" s="8" t="s">
        <v>47</v>
      </c>
      <c r="M90" t="s">
        <v>48</v>
      </c>
      <c r="N90" t="s">
        <v>49</v>
      </c>
      <c r="O90" t="s">
        <v>50</v>
      </c>
      <c r="P90" t="s">
        <v>51</v>
      </c>
      <c r="Q90" t="s">
        <v>52</v>
      </c>
      <c r="R90" t="s">
        <v>53</v>
      </c>
      <c r="S90" t="s">
        <v>54</v>
      </c>
      <c r="T90" t="s">
        <v>55</v>
      </c>
      <c r="U90" t="s">
        <v>56</v>
      </c>
      <c r="V90" t="s">
        <v>57</v>
      </c>
      <c r="W90" t="s">
        <v>58</v>
      </c>
      <c r="X90" t="s">
        <v>59</v>
      </c>
      <c r="Y90" t="s">
        <v>60</v>
      </c>
      <c r="Z90" t="s">
        <v>61</v>
      </c>
      <c r="AA90" t="s">
        <v>62</v>
      </c>
      <c r="AB90" t="s">
        <v>63</v>
      </c>
      <c r="AC90" t="s">
        <v>64</v>
      </c>
      <c r="AD90" s="8" t="s">
        <v>65</v>
      </c>
    </row>
    <row r="91" spans="1:30" x14ac:dyDescent="0.25">
      <c r="A91" t="s">
        <v>441</v>
      </c>
      <c r="B91" t="s">
        <v>208</v>
      </c>
      <c r="C91" s="14" t="s">
        <v>3630</v>
      </c>
      <c r="D91" t="s">
        <v>866</v>
      </c>
      <c r="E91" t="s">
        <v>2652</v>
      </c>
      <c r="F91" t="s">
        <v>70</v>
      </c>
      <c r="G91" t="s">
        <v>2289</v>
      </c>
      <c r="H91" t="s">
        <v>72</v>
      </c>
      <c r="I91" t="s">
        <v>142</v>
      </c>
      <c r="J91" s="8" t="s">
        <v>3631</v>
      </c>
      <c r="K91" t="s">
        <v>1300</v>
      </c>
      <c r="L91" s="8" t="s">
        <v>75</v>
      </c>
      <c r="M91">
        <v>6</v>
      </c>
      <c r="N91" t="s">
        <v>2862</v>
      </c>
      <c r="O91" t="s">
        <v>2928</v>
      </c>
      <c r="P91" t="s">
        <v>2655</v>
      </c>
      <c r="Q91" t="s">
        <v>2542</v>
      </c>
      <c r="R91" t="s">
        <v>2656</v>
      </c>
      <c r="S91" t="s">
        <v>2657</v>
      </c>
      <c r="T91" t="s">
        <v>2658</v>
      </c>
      <c r="U91" t="s">
        <v>2659</v>
      </c>
      <c r="V91" t="s">
        <v>107</v>
      </c>
      <c r="W91" t="s">
        <v>272</v>
      </c>
      <c r="X91" t="s">
        <v>2123</v>
      </c>
      <c r="Y91" t="s">
        <v>2865</v>
      </c>
      <c r="Z91" t="s">
        <v>2929</v>
      </c>
      <c r="AA91" t="s">
        <v>2930</v>
      </c>
      <c r="AB91" t="s">
        <v>2930</v>
      </c>
      <c r="AC91">
        <v>5</v>
      </c>
      <c r="AD91" s="8" t="s">
        <v>3607</v>
      </c>
    </row>
    <row r="92" spans="1:30" x14ac:dyDescent="0.25">
      <c r="A92" t="s">
        <v>357</v>
      </c>
      <c r="B92" t="s">
        <v>187</v>
      </c>
      <c r="C92" s="14" t="s">
        <v>3623</v>
      </c>
      <c r="D92" t="s">
        <v>2591</v>
      </c>
      <c r="E92" t="s">
        <v>2591</v>
      </c>
      <c r="F92" t="s">
        <v>70</v>
      </c>
      <c r="G92" t="s">
        <v>1122</v>
      </c>
      <c r="H92" t="s">
        <v>119</v>
      </c>
      <c r="I92" t="s">
        <v>73</v>
      </c>
      <c r="J92" s="8" t="s">
        <v>3632</v>
      </c>
      <c r="K92" t="s">
        <v>2931</v>
      </c>
      <c r="L92" s="8" t="s">
        <v>75</v>
      </c>
      <c r="M92">
        <v>1.8</v>
      </c>
      <c r="N92" t="s">
        <v>2593</v>
      </c>
      <c r="O92" t="s">
        <v>1861</v>
      </c>
      <c r="P92" t="s">
        <v>2595</v>
      </c>
      <c r="Q92" t="s">
        <v>2736</v>
      </c>
      <c r="R92" t="s">
        <v>2597</v>
      </c>
      <c r="S92" t="s">
        <v>2598</v>
      </c>
      <c r="T92" t="s">
        <v>2599</v>
      </c>
      <c r="U92" t="s">
        <v>2600</v>
      </c>
      <c r="V92" t="s">
        <v>107</v>
      </c>
      <c r="W92" t="s">
        <v>256</v>
      </c>
      <c r="X92" t="s">
        <v>1176</v>
      </c>
      <c r="Y92" t="s">
        <v>2932</v>
      </c>
      <c r="Z92" t="s">
        <v>2933</v>
      </c>
      <c r="AA92" t="s">
        <v>564</v>
      </c>
      <c r="AB92" t="s">
        <v>564</v>
      </c>
      <c r="AC92">
        <v>4</v>
      </c>
      <c r="AD92" s="8" t="s">
        <v>3609</v>
      </c>
    </row>
    <row r="93" spans="1:30" x14ac:dyDescent="0.25">
      <c r="A93" t="s">
        <v>2113</v>
      </c>
      <c r="B93" t="s">
        <v>208</v>
      </c>
      <c r="C93" s="14" t="s">
        <v>3630</v>
      </c>
      <c r="D93" t="s">
        <v>2934</v>
      </c>
      <c r="E93" t="s">
        <v>2934</v>
      </c>
      <c r="F93" t="s">
        <v>70</v>
      </c>
      <c r="G93" t="s">
        <v>2289</v>
      </c>
      <c r="H93" t="s">
        <v>72</v>
      </c>
      <c r="I93" t="s">
        <v>142</v>
      </c>
      <c r="J93" s="8" t="s">
        <v>3631</v>
      </c>
      <c r="K93" t="s">
        <v>1300</v>
      </c>
      <c r="L93" s="8" t="s">
        <v>75</v>
      </c>
      <c r="M93">
        <v>6</v>
      </c>
      <c r="N93" t="s">
        <v>2935</v>
      </c>
      <c r="O93" t="s">
        <v>2542</v>
      </c>
      <c r="P93" t="s">
        <v>2936</v>
      </c>
      <c r="Q93" t="s">
        <v>2937</v>
      </c>
      <c r="R93" t="s">
        <v>2542</v>
      </c>
      <c r="S93" t="s">
        <v>2542</v>
      </c>
      <c r="T93" t="s">
        <v>2542</v>
      </c>
      <c r="U93" t="s">
        <v>2542</v>
      </c>
      <c r="V93" t="s">
        <v>107</v>
      </c>
      <c r="W93" t="s">
        <v>624</v>
      </c>
      <c r="X93" t="s">
        <v>388</v>
      </c>
      <c r="Y93" t="s">
        <v>2938</v>
      </c>
      <c r="Z93" t="s">
        <v>2019</v>
      </c>
      <c r="AA93" t="s">
        <v>2939</v>
      </c>
      <c r="AB93" t="s">
        <v>2939</v>
      </c>
      <c r="AC93">
        <v>4</v>
      </c>
      <c r="AD93" s="8" t="s">
        <v>3606</v>
      </c>
    </row>
    <row r="94" spans="1:30" x14ac:dyDescent="0.25">
      <c r="A94" t="s">
        <v>261</v>
      </c>
      <c r="B94" t="s">
        <v>242</v>
      </c>
      <c r="C94" s="14" t="s">
        <v>3621</v>
      </c>
      <c r="D94" t="s">
        <v>2566</v>
      </c>
      <c r="E94" t="s">
        <v>2566</v>
      </c>
      <c r="F94" t="s">
        <v>70</v>
      </c>
      <c r="G94" t="s">
        <v>1085</v>
      </c>
      <c r="H94" t="s">
        <v>72</v>
      </c>
      <c r="I94" t="s">
        <v>422</v>
      </c>
      <c r="J94" s="8" t="s">
        <v>3626</v>
      </c>
      <c r="K94" t="s">
        <v>1883</v>
      </c>
      <c r="L94" s="8" t="s">
        <v>144</v>
      </c>
      <c r="M94">
        <v>9</v>
      </c>
      <c r="N94" t="s">
        <v>2905</v>
      </c>
      <c r="O94" t="s">
        <v>2940</v>
      </c>
      <c r="P94" t="s">
        <v>2569</v>
      </c>
      <c r="Q94" t="s">
        <v>2907</v>
      </c>
      <c r="R94" t="s">
        <v>2570</v>
      </c>
      <c r="S94" t="s">
        <v>2571</v>
      </c>
      <c r="T94" t="s">
        <v>2572</v>
      </c>
      <c r="U94" t="s">
        <v>2573</v>
      </c>
      <c r="V94" t="s">
        <v>107</v>
      </c>
      <c r="W94" t="s">
        <v>842</v>
      </c>
      <c r="X94" t="s">
        <v>155</v>
      </c>
      <c r="Y94" t="s">
        <v>2702</v>
      </c>
      <c r="Z94" t="s">
        <v>312</v>
      </c>
      <c r="AA94" t="s">
        <v>2941</v>
      </c>
      <c r="AB94" t="s">
        <v>2941</v>
      </c>
      <c r="AC94">
        <v>4</v>
      </c>
      <c r="AD94" s="8" t="s">
        <v>2750</v>
      </c>
    </row>
    <row r="95" spans="1:30" x14ac:dyDescent="0.25">
      <c r="A95" t="s">
        <v>92</v>
      </c>
      <c r="B95" t="s">
        <v>93</v>
      </c>
      <c r="C95" s="14" t="s">
        <v>3633</v>
      </c>
      <c r="D95" t="s">
        <v>2728</v>
      </c>
      <c r="E95" t="s">
        <v>2728</v>
      </c>
      <c r="F95" t="s">
        <v>281</v>
      </c>
      <c r="G95" t="s">
        <v>1239</v>
      </c>
      <c r="H95" t="s">
        <v>119</v>
      </c>
      <c r="I95" t="s">
        <v>97</v>
      </c>
      <c r="J95" s="8" t="s">
        <v>3624</v>
      </c>
      <c r="K95" t="s">
        <v>2102</v>
      </c>
      <c r="L95" s="8" t="s">
        <v>75</v>
      </c>
      <c r="M95">
        <v>3.86</v>
      </c>
      <c r="N95" t="s">
        <v>2881</v>
      </c>
      <c r="O95" t="s">
        <v>2942</v>
      </c>
      <c r="P95" t="s">
        <v>2943</v>
      </c>
      <c r="Q95" t="s">
        <v>2542</v>
      </c>
      <c r="R95" t="s">
        <v>2729</v>
      </c>
      <c r="S95" t="s">
        <v>2730</v>
      </c>
      <c r="T95" t="s">
        <v>377</v>
      </c>
      <c r="U95" t="s">
        <v>2731</v>
      </c>
      <c r="V95" t="s">
        <v>84</v>
      </c>
      <c r="W95" t="s">
        <v>108</v>
      </c>
      <c r="X95" t="s">
        <v>2883</v>
      </c>
      <c r="Y95" t="s">
        <v>2944</v>
      </c>
      <c r="Z95" t="s">
        <v>659</v>
      </c>
      <c r="AA95" t="s">
        <v>2945</v>
      </c>
      <c r="AB95" t="s">
        <v>2945</v>
      </c>
      <c r="AC95">
        <v>3</v>
      </c>
      <c r="AD95" s="8" t="s">
        <v>2750</v>
      </c>
    </row>
    <row r="96" spans="1:30" x14ac:dyDescent="0.25">
      <c r="A96" t="s">
        <v>203</v>
      </c>
      <c r="B96" t="s">
        <v>204</v>
      </c>
      <c r="C96" s="14" t="s">
        <v>3623</v>
      </c>
      <c r="D96" t="s">
        <v>206</v>
      </c>
      <c r="E96" t="s">
        <v>2612</v>
      </c>
      <c r="F96" t="s">
        <v>70</v>
      </c>
      <c r="G96" t="s">
        <v>2345</v>
      </c>
      <c r="H96" t="s">
        <v>72</v>
      </c>
      <c r="I96" t="s">
        <v>425</v>
      </c>
      <c r="J96" s="8" t="s">
        <v>3624</v>
      </c>
      <c r="K96" t="s">
        <v>426</v>
      </c>
      <c r="L96" s="8" t="s">
        <v>491</v>
      </c>
      <c r="M96">
        <v>0</v>
      </c>
      <c r="N96" t="s">
        <v>2613</v>
      </c>
      <c r="O96" t="s">
        <v>2946</v>
      </c>
      <c r="P96" t="s">
        <v>2615</v>
      </c>
      <c r="Q96" t="s">
        <v>2616</v>
      </c>
      <c r="R96" t="s">
        <v>2617</v>
      </c>
      <c r="S96" t="s">
        <v>2618</v>
      </c>
      <c r="T96" t="s">
        <v>2619</v>
      </c>
      <c r="U96" t="s">
        <v>2620</v>
      </c>
      <c r="V96" t="s">
        <v>107</v>
      </c>
      <c r="W96" t="s">
        <v>197</v>
      </c>
      <c r="X96" t="s">
        <v>1177</v>
      </c>
      <c r="Y96" t="s">
        <v>108</v>
      </c>
      <c r="Z96" t="s">
        <v>2933</v>
      </c>
      <c r="AA96" t="s">
        <v>595</v>
      </c>
      <c r="AB96" t="s">
        <v>595</v>
      </c>
      <c r="AC96">
        <v>3</v>
      </c>
      <c r="AD96" s="8" t="s">
        <v>3608</v>
      </c>
    </row>
    <row r="97" spans="1:30" x14ac:dyDescent="0.25">
      <c r="A97" t="s">
        <v>114</v>
      </c>
      <c r="B97" t="s">
        <v>115</v>
      </c>
      <c r="C97" s="14" t="s">
        <v>3634</v>
      </c>
      <c r="D97" t="s">
        <v>2431</v>
      </c>
      <c r="E97" t="s">
        <v>1948</v>
      </c>
      <c r="F97" t="s">
        <v>281</v>
      </c>
      <c r="G97" t="s">
        <v>1085</v>
      </c>
      <c r="H97" t="s">
        <v>72</v>
      </c>
      <c r="I97" t="s">
        <v>1015</v>
      </c>
      <c r="J97" s="8" t="s">
        <v>3629</v>
      </c>
      <c r="K97" t="s">
        <v>1332</v>
      </c>
      <c r="L97" s="8" t="s">
        <v>75</v>
      </c>
      <c r="M97">
        <v>4.05</v>
      </c>
      <c r="N97" t="s">
        <v>619</v>
      </c>
      <c r="O97" t="s">
        <v>2947</v>
      </c>
      <c r="P97" t="s">
        <v>2547</v>
      </c>
      <c r="Q97" t="s">
        <v>2542</v>
      </c>
      <c r="R97" t="s">
        <v>2548</v>
      </c>
      <c r="S97" t="s">
        <v>2549</v>
      </c>
      <c r="T97" t="s">
        <v>2550</v>
      </c>
      <c r="U97" t="s">
        <v>2551</v>
      </c>
      <c r="V97" t="s">
        <v>107</v>
      </c>
      <c r="W97" t="s">
        <v>256</v>
      </c>
      <c r="X97" t="s">
        <v>1196</v>
      </c>
      <c r="Y97" t="s">
        <v>2948</v>
      </c>
      <c r="Z97" t="s">
        <v>2949</v>
      </c>
      <c r="AA97" t="s">
        <v>2950</v>
      </c>
      <c r="AB97" t="s">
        <v>2950</v>
      </c>
      <c r="AC97">
        <v>3</v>
      </c>
      <c r="AD97" s="8" t="s">
        <v>3606</v>
      </c>
    </row>
    <row r="98" spans="1:30" x14ac:dyDescent="0.25">
      <c r="A98" t="s">
        <v>224</v>
      </c>
      <c r="B98" t="s">
        <v>204</v>
      </c>
      <c r="C98" s="14" t="s">
        <v>3623</v>
      </c>
      <c r="D98" t="s">
        <v>226</v>
      </c>
      <c r="E98" t="s">
        <v>226</v>
      </c>
      <c r="F98" t="s">
        <v>70</v>
      </c>
      <c r="G98" t="s">
        <v>2345</v>
      </c>
      <c r="H98" t="s">
        <v>72</v>
      </c>
      <c r="I98" t="s">
        <v>425</v>
      </c>
      <c r="J98" s="8" t="s">
        <v>3624</v>
      </c>
      <c r="K98" t="s">
        <v>426</v>
      </c>
      <c r="L98" s="8" t="s">
        <v>491</v>
      </c>
      <c r="M98">
        <v>0</v>
      </c>
      <c r="N98" t="s">
        <v>2509</v>
      </c>
      <c r="O98" t="s">
        <v>2542</v>
      </c>
      <c r="P98" t="s">
        <v>2576</v>
      </c>
      <c r="Q98" t="s">
        <v>2577</v>
      </c>
      <c r="R98" t="s">
        <v>2578</v>
      </c>
      <c r="S98" t="s">
        <v>2579</v>
      </c>
      <c r="T98" t="s">
        <v>2580</v>
      </c>
      <c r="U98" t="s">
        <v>2581</v>
      </c>
      <c r="V98" t="s">
        <v>107</v>
      </c>
      <c r="W98" t="s">
        <v>175</v>
      </c>
      <c r="X98" t="s">
        <v>235</v>
      </c>
      <c r="Y98" t="s">
        <v>2951</v>
      </c>
      <c r="Z98" t="s">
        <v>2952</v>
      </c>
      <c r="AA98" t="s">
        <v>2896</v>
      </c>
      <c r="AB98" t="s">
        <v>2896</v>
      </c>
      <c r="AC98">
        <v>3</v>
      </c>
      <c r="AD98" s="8" t="s">
        <v>3609</v>
      </c>
    </row>
    <row r="99" spans="1:30" x14ac:dyDescent="0.25">
      <c r="A99" t="s">
        <v>2719</v>
      </c>
      <c r="B99" t="s">
        <v>115</v>
      </c>
      <c r="C99" s="14" t="s">
        <v>3634</v>
      </c>
      <c r="D99" t="s">
        <v>2720</v>
      </c>
      <c r="E99" t="s">
        <v>2721</v>
      </c>
      <c r="F99" t="s">
        <v>281</v>
      </c>
      <c r="G99" t="s">
        <v>1085</v>
      </c>
      <c r="H99" t="s">
        <v>72</v>
      </c>
      <c r="I99" t="s">
        <v>1015</v>
      </c>
      <c r="J99" s="8" t="s">
        <v>3629</v>
      </c>
      <c r="K99" t="s">
        <v>1332</v>
      </c>
      <c r="L99" s="8" t="s">
        <v>75</v>
      </c>
      <c r="M99">
        <v>4.05</v>
      </c>
      <c r="N99" t="s">
        <v>2566</v>
      </c>
      <c r="O99" t="s">
        <v>223</v>
      </c>
      <c r="P99" t="s">
        <v>268</v>
      </c>
      <c r="Q99" t="s">
        <v>2542</v>
      </c>
      <c r="R99" t="s">
        <v>2542</v>
      </c>
      <c r="S99" t="s">
        <v>2723</v>
      </c>
      <c r="T99" t="s">
        <v>217</v>
      </c>
      <c r="U99" t="s">
        <v>2724</v>
      </c>
      <c r="V99" t="s">
        <v>107</v>
      </c>
      <c r="W99" t="s">
        <v>197</v>
      </c>
      <c r="X99" t="s">
        <v>2953</v>
      </c>
      <c r="Y99" t="s">
        <v>1232</v>
      </c>
      <c r="Z99" t="s">
        <v>2954</v>
      </c>
      <c r="AA99" t="s">
        <v>2955</v>
      </c>
      <c r="AB99" t="s">
        <v>2955</v>
      </c>
      <c r="AC99">
        <v>3</v>
      </c>
      <c r="AD99" s="8" t="s">
        <v>2674</v>
      </c>
    </row>
    <row r="100" spans="1:30" x14ac:dyDescent="0.25">
      <c r="A100" t="s">
        <v>2539</v>
      </c>
      <c r="B100" t="s">
        <v>318</v>
      </c>
      <c r="C100" s="14" t="s">
        <v>3625</v>
      </c>
      <c r="D100" t="s">
        <v>2956</v>
      </c>
      <c r="E100" t="s">
        <v>2540</v>
      </c>
      <c r="F100" t="s">
        <v>70</v>
      </c>
      <c r="G100" t="s">
        <v>1224</v>
      </c>
      <c r="H100" t="s">
        <v>119</v>
      </c>
      <c r="I100" t="s">
        <v>339</v>
      </c>
      <c r="J100" s="8" t="s">
        <v>3619</v>
      </c>
      <c r="K100" t="s">
        <v>2957</v>
      </c>
      <c r="L100" s="8" t="s">
        <v>144</v>
      </c>
      <c r="M100">
        <v>3</v>
      </c>
      <c r="N100" t="s">
        <v>2810</v>
      </c>
      <c r="O100" t="s">
        <v>2542</v>
      </c>
      <c r="P100" t="s">
        <v>2811</v>
      </c>
      <c r="Q100" t="s">
        <v>636</v>
      </c>
      <c r="R100" t="s">
        <v>2542</v>
      </c>
      <c r="S100" t="s">
        <v>2542</v>
      </c>
      <c r="T100" t="s">
        <v>2542</v>
      </c>
      <c r="U100" t="s">
        <v>2542</v>
      </c>
      <c r="V100" t="s">
        <v>84</v>
      </c>
      <c r="W100" t="s">
        <v>131</v>
      </c>
      <c r="X100" t="s">
        <v>1980</v>
      </c>
      <c r="Y100" t="s">
        <v>2739</v>
      </c>
      <c r="Z100" t="s">
        <v>2958</v>
      </c>
      <c r="AA100" t="s">
        <v>2959</v>
      </c>
      <c r="AB100" t="s">
        <v>2959</v>
      </c>
      <c r="AC100">
        <v>2</v>
      </c>
      <c r="AD100" s="8" t="s">
        <v>2750</v>
      </c>
    </row>
    <row r="101" spans="1:30" x14ac:dyDescent="0.25">
      <c r="A101" t="s">
        <v>66</v>
      </c>
      <c r="B101" t="s">
        <v>67</v>
      </c>
      <c r="C101" s="14" t="s">
        <v>3617</v>
      </c>
      <c r="D101" t="s">
        <v>1882</v>
      </c>
      <c r="E101" t="s">
        <v>1882</v>
      </c>
      <c r="F101" t="s">
        <v>281</v>
      </c>
      <c r="G101" t="s">
        <v>2960</v>
      </c>
      <c r="H101" t="s">
        <v>119</v>
      </c>
      <c r="I101" t="s">
        <v>322</v>
      </c>
      <c r="J101" s="8" t="s">
        <v>3603</v>
      </c>
      <c r="K101" t="s">
        <v>323</v>
      </c>
      <c r="L101" s="8" t="s">
        <v>491</v>
      </c>
      <c r="M101">
        <v>1.5</v>
      </c>
      <c r="N101" t="s">
        <v>2961</v>
      </c>
      <c r="O101" t="s">
        <v>2542</v>
      </c>
      <c r="P101" t="s">
        <v>2902</v>
      </c>
      <c r="Q101" t="s">
        <v>2902</v>
      </c>
      <c r="R101" t="s">
        <v>2962</v>
      </c>
      <c r="S101" t="s">
        <v>2963</v>
      </c>
      <c r="T101" t="s">
        <v>2542</v>
      </c>
      <c r="U101" t="s">
        <v>2902</v>
      </c>
      <c r="V101" t="s">
        <v>84</v>
      </c>
      <c r="W101" t="s">
        <v>547</v>
      </c>
      <c r="X101" t="s">
        <v>2964</v>
      </c>
      <c r="Y101" t="s">
        <v>2965</v>
      </c>
      <c r="Z101" t="s">
        <v>2966</v>
      </c>
      <c r="AA101" t="s">
        <v>2967</v>
      </c>
      <c r="AB101" t="s">
        <v>2967</v>
      </c>
      <c r="AC101">
        <v>2</v>
      </c>
      <c r="AD101" s="8" t="s">
        <v>3608</v>
      </c>
    </row>
    <row r="102" spans="1:30" x14ac:dyDescent="0.25">
      <c r="A102" t="s">
        <v>2755</v>
      </c>
      <c r="B102" t="s">
        <v>322</v>
      </c>
      <c r="C102" s="14" t="s">
        <v>3603</v>
      </c>
      <c r="D102" t="s">
        <v>2655</v>
      </c>
      <c r="E102" t="s">
        <v>217</v>
      </c>
      <c r="F102" t="s">
        <v>70</v>
      </c>
      <c r="G102" t="s">
        <v>2960</v>
      </c>
      <c r="H102" t="s">
        <v>119</v>
      </c>
      <c r="I102" t="s">
        <v>67</v>
      </c>
      <c r="J102" s="8" t="s">
        <v>3617</v>
      </c>
      <c r="K102" t="s">
        <v>819</v>
      </c>
      <c r="L102" s="8" t="s">
        <v>144</v>
      </c>
      <c r="M102">
        <v>0</v>
      </c>
      <c r="N102" t="s">
        <v>2912</v>
      </c>
      <c r="O102" t="s">
        <v>2968</v>
      </c>
      <c r="P102" t="s">
        <v>2758</v>
      </c>
      <c r="Q102" t="s">
        <v>2542</v>
      </c>
      <c r="R102" t="s">
        <v>2759</v>
      </c>
      <c r="S102" t="s">
        <v>2760</v>
      </c>
      <c r="T102" t="s">
        <v>2761</v>
      </c>
      <c r="U102" t="s">
        <v>2762</v>
      </c>
      <c r="V102" t="s">
        <v>107</v>
      </c>
      <c r="W102" t="s">
        <v>197</v>
      </c>
      <c r="X102" t="s">
        <v>352</v>
      </c>
      <c r="Y102" t="s">
        <v>2969</v>
      </c>
      <c r="Z102" t="s">
        <v>2970</v>
      </c>
      <c r="AA102" t="s">
        <v>272</v>
      </c>
      <c r="AB102" t="s">
        <v>272</v>
      </c>
      <c r="AC102">
        <v>2</v>
      </c>
      <c r="AD102" s="8" t="s">
        <v>3606</v>
      </c>
    </row>
    <row r="103" spans="1:30" x14ac:dyDescent="0.25">
      <c r="A103" t="s">
        <v>2676</v>
      </c>
      <c r="B103" t="s">
        <v>322</v>
      </c>
      <c r="C103" s="14" t="s">
        <v>3603</v>
      </c>
      <c r="D103" t="s">
        <v>2745</v>
      </c>
      <c r="E103" t="s">
        <v>2677</v>
      </c>
      <c r="F103" t="s">
        <v>70</v>
      </c>
      <c r="G103" t="s">
        <v>2960</v>
      </c>
      <c r="H103" t="s">
        <v>119</v>
      </c>
      <c r="I103" t="s">
        <v>67</v>
      </c>
      <c r="J103" s="8" t="s">
        <v>3617</v>
      </c>
      <c r="K103" t="s">
        <v>819</v>
      </c>
      <c r="L103" s="8" t="s">
        <v>144</v>
      </c>
      <c r="M103">
        <v>0</v>
      </c>
      <c r="N103" t="s">
        <v>2921</v>
      </c>
      <c r="O103" t="s">
        <v>313</v>
      </c>
      <c r="P103" t="s">
        <v>2747</v>
      </c>
      <c r="Q103" t="s">
        <v>313</v>
      </c>
      <c r="R103" t="s">
        <v>2681</v>
      </c>
      <c r="S103" t="s">
        <v>2682</v>
      </c>
      <c r="T103" t="s">
        <v>2683</v>
      </c>
      <c r="U103" t="s">
        <v>2684</v>
      </c>
      <c r="V103" t="s">
        <v>107</v>
      </c>
      <c r="W103" t="s">
        <v>312</v>
      </c>
      <c r="X103" t="s">
        <v>501</v>
      </c>
      <c r="Y103" t="s">
        <v>719</v>
      </c>
      <c r="Z103" t="s">
        <v>218</v>
      </c>
      <c r="AA103" t="s">
        <v>2971</v>
      </c>
      <c r="AB103" t="s">
        <v>2971</v>
      </c>
      <c r="AC103">
        <v>2</v>
      </c>
      <c r="AD103" s="8" t="s">
        <v>2750</v>
      </c>
    </row>
    <row r="104" spans="1:30" x14ac:dyDescent="0.25">
      <c r="A104" t="s">
        <v>1012</v>
      </c>
      <c r="B104" t="s">
        <v>322</v>
      </c>
      <c r="C104" s="14" t="s">
        <v>3603</v>
      </c>
      <c r="D104" t="s">
        <v>1013</v>
      </c>
      <c r="E104" t="s">
        <v>1013</v>
      </c>
      <c r="F104" t="s">
        <v>70</v>
      </c>
      <c r="G104" t="s">
        <v>2960</v>
      </c>
      <c r="H104" t="s">
        <v>119</v>
      </c>
      <c r="I104" t="s">
        <v>67</v>
      </c>
      <c r="J104" s="8" t="s">
        <v>3617</v>
      </c>
      <c r="K104" t="s">
        <v>819</v>
      </c>
      <c r="L104" s="8" t="s">
        <v>144</v>
      </c>
      <c r="M104">
        <v>0</v>
      </c>
      <c r="N104" t="s">
        <v>2972</v>
      </c>
      <c r="O104" t="s">
        <v>2973</v>
      </c>
      <c r="P104" t="s">
        <v>2974</v>
      </c>
      <c r="Q104" t="s">
        <v>2542</v>
      </c>
      <c r="R104" t="s">
        <v>2975</v>
      </c>
      <c r="S104" t="s">
        <v>2976</v>
      </c>
      <c r="T104" t="s">
        <v>2977</v>
      </c>
      <c r="U104" t="s">
        <v>2978</v>
      </c>
      <c r="V104" t="s">
        <v>107</v>
      </c>
      <c r="W104" t="s">
        <v>842</v>
      </c>
      <c r="X104" t="s">
        <v>842</v>
      </c>
      <c r="Y104" t="s">
        <v>2979</v>
      </c>
      <c r="Z104" t="s">
        <v>2980</v>
      </c>
      <c r="AA104" t="s">
        <v>2981</v>
      </c>
      <c r="AB104" t="s">
        <v>2981</v>
      </c>
      <c r="AC104">
        <v>2</v>
      </c>
      <c r="AD104" s="8" t="s">
        <v>3607</v>
      </c>
    </row>
    <row r="105" spans="1:30" x14ac:dyDescent="0.25">
      <c r="A105" t="s">
        <v>404</v>
      </c>
      <c r="B105" t="s">
        <v>298</v>
      </c>
      <c r="C105" s="14" t="s">
        <v>3619</v>
      </c>
      <c r="D105" t="s">
        <v>2982</v>
      </c>
      <c r="E105" t="s">
        <v>2661</v>
      </c>
      <c r="F105" t="s">
        <v>70</v>
      </c>
      <c r="G105" t="s">
        <v>1224</v>
      </c>
      <c r="H105" t="s">
        <v>119</v>
      </c>
      <c r="I105" t="s">
        <v>182</v>
      </c>
      <c r="J105" s="8" t="s">
        <v>3635</v>
      </c>
      <c r="K105" t="s">
        <v>670</v>
      </c>
      <c r="L105" s="8" t="s">
        <v>491</v>
      </c>
      <c r="M105">
        <v>3</v>
      </c>
      <c r="N105" t="s">
        <v>2542</v>
      </c>
      <c r="O105" t="s">
        <v>370</v>
      </c>
      <c r="P105" t="s">
        <v>2587</v>
      </c>
      <c r="Q105" t="s">
        <v>2664</v>
      </c>
      <c r="R105" t="s">
        <v>2665</v>
      </c>
      <c r="S105" t="s">
        <v>2587</v>
      </c>
      <c r="T105" t="s">
        <v>2666</v>
      </c>
      <c r="U105" t="s">
        <v>2542</v>
      </c>
      <c r="V105" t="s">
        <v>107</v>
      </c>
      <c r="W105" t="s">
        <v>435</v>
      </c>
      <c r="X105" t="s">
        <v>2796</v>
      </c>
      <c r="Y105" t="s">
        <v>611</v>
      </c>
      <c r="Z105" t="s">
        <v>2983</v>
      </c>
      <c r="AA105" t="s">
        <v>2984</v>
      </c>
      <c r="AB105" t="s">
        <v>2984</v>
      </c>
      <c r="AC105">
        <v>1</v>
      </c>
      <c r="AD105" s="8" t="s">
        <v>2698</v>
      </c>
    </row>
    <row r="106" spans="1:30" x14ac:dyDescent="0.25">
      <c r="A106" t="s">
        <v>2624</v>
      </c>
      <c r="B106" t="s">
        <v>246</v>
      </c>
      <c r="C106" s="14" t="s">
        <v>3622</v>
      </c>
      <c r="D106" t="s">
        <v>2625</v>
      </c>
      <c r="E106" t="s">
        <v>2625</v>
      </c>
      <c r="F106" t="s">
        <v>70</v>
      </c>
      <c r="G106" t="s">
        <v>1111</v>
      </c>
      <c r="H106" t="s">
        <v>119</v>
      </c>
      <c r="I106" t="s">
        <v>2177</v>
      </c>
      <c r="J106" s="8" t="s">
        <v>3633</v>
      </c>
      <c r="K106" t="s">
        <v>2985</v>
      </c>
      <c r="L106" s="8" t="s">
        <v>144</v>
      </c>
      <c r="M106">
        <v>1.8</v>
      </c>
      <c r="N106" t="s">
        <v>2837</v>
      </c>
      <c r="O106" t="s">
        <v>1273</v>
      </c>
      <c r="P106" t="s">
        <v>2628</v>
      </c>
      <c r="Q106" t="s">
        <v>2629</v>
      </c>
      <c r="R106" t="s">
        <v>2630</v>
      </c>
      <c r="S106" t="s">
        <v>2356</v>
      </c>
      <c r="T106" t="s">
        <v>2631</v>
      </c>
      <c r="U106" t="s">
        <v>2632</v>
      </c>
      <c r="V106" t="s">
        <v>84</v>
      </c>
      <c r="W106" t="s">
        <v>197</v>
      </c>
      <c r="X106" t="s">
        <v>387</v>
      </c>
      <c r="Y106" t="s">
        <v>2001</v>
      </c>
      <c r="Z106" t="s">
        <v>2986</v>
      </c>
      <c r="AA106" t="s">
        <v>2808</v>
      </c>
      <c r="AB106" t="s">
        <v>2808</v>
      </c>
      <c r="AC106">
        <v>1</v>
      </c>
      <c r="AD106" s="8" t="s">
        <v>3610</v>
      </c>
    </row>
    <row r="107" spans="1:30" x14ac:dyDescent="0.25">
      <c r="A107" t="s">
        <v>137</v>
      </c>
      <c r="B107" t="s">
        <v>138</v>
      </c>
      <c r="C107" s="14" t="s">
        <v>3622</v>
      </c>
      <c r="D107" t="s">
        <v>2530</v>
      </c>
      <c r="E107" t="s">
        <v>2530</v>
      </c>
      <c r="F107" t="s">
        <v>281</v>
      </c>
      <c r="G107" t="s">
        <v>1137</v>
      </c>
      <c r="H107" t="s">
        <v>72</v>
      </c>
      <c r="I107" t="s">
        <v>165</v>
      </c>
      <c r="J107" s="8" t="s">
        <v>3623</v>
      </c>
      <c r="K107" t="s">
        <v>509</v>
      </c>
      <c r="L107" s="8" t="s">
        <v>144</v>
      </c>
      <c r="M107">
        <v>7.36</v>
      </c>
      <c r="N107" t="s">
        <v>2857</v>
      </c>
      <c r="O107" t="s">
        <v>2525</v>
      </c>
      <c r="P107" t="s">
        <v>1046</v>
      </c>
      <c r="Q107" t="s">
        <v>731</v>
      </c>
      <c r="R107" t="s">
        <v>2003</v>
      </c>
      <c r="S107" t="s">
        <v>2534</v>
      </c>
      <c r="T107" t="s">
        <v>2535</v>
      </c>
      <c r="U107" t="s">
        <v>2536</v>
      </c>
      <c r="V107" t="s">
        <v>107</v>
      </c>
      <c r="W107" t="s">
        <v>131</v>
      </c>
      <c r="X107" t="s">
        <v>1378</v>
      </c>
      <c r="Y107" t="s">
        <v>2987</v>
      </c>
      <c r="Z107" t="s">
        <v>2944</v>
      </c>
      <c r="AA107" t="s">
        <v>2944</v>
      </c>
      <c r="AB107" t="s">
        <v>2944</v>
      </c>
      <c r="AC107">
        <v>1</v>
      </c>
      <c r="AD107" s="8" t="s">
        <v>3611</v>
      </c>
    </row>
    <row r="108" spans="1:30" x14ac:dyDescent="0.25">
      <c r="A108" t="s">
        <v>614</v>
      </c>
      <c r="B108" t="s">
        <v>422</v>
      </c>
      <c r="C108" s="14" t="s">
        <v>3626</v>
      </c>
      <c r="D108" t="s">
        <v>2988</v>
      </c>
      <c r="E108" t="s">
        <v>2847</v>
      </c>
      <c r="F108" t="s">
        <v>281</v>
      </c>
      <c r="G108" t="s">
        <v>1085</v>
      </c>
      <c r="H108" t="s">
        <v>72</v>
      </c>
      <c r="I108" t="s">
        <v>242</v>
      </c>
      <c r="J108" s="8" t="s">
        <v>3621</v>
      </c>
      <c r="K108" t="s">
        <v>2989</v>
      </c>
      <c r="L108" s="8" t="s">
        <v>144</v>
      </c>
      <c r="M108">
        <v>7.2</v>
      </c>
      <c r="N108" t="s">
        <v>2848</v>
      </c>
      <c r="O108" t="s">
        <v>2990</v>
      </c>
      <c r="P108" t="s">
        <v>2850</v>
      </c>
      <c r="Q108" t="s">
        <v>2542</v>
      </c>
      <c r="R108" t="s">
        <v>2851</v>
      </c>
      <c r="S108" t="s">
        <v>2852</v>
      </c>
      <c r="T108" t="s">
        <v>2853</v>
      </c>
      <c r="U108" t="s">
        <v>2854</v>
      </c>
      <c r="V108" t="s">
        <v>84</v>
      </c>
      <c r="W108" t="s">
        <v>2991</v>
      </c>
      <c r="X108" t="s">
        <v>108</v>
      </c>
      <c r="Y108" t="s">
        <v>218</v>
      </c>
      <c r="Z108" t="s">
        <v>2979</v>
      </c>
      <c r="AA108" t="s">
        <v>2992</v>
      </c>
      <c r="AB108" t="s">
        <v>2992</v>
      </c>
      <c r="AC108">
        <v>1</v>
      </c>
      <c r="AD108" s="8" t="s">
        <v>2674</v>
      </c>
    </row>
    <row r="109" spans="1:30" x14ac:dyDescent="0.25">
      <c r="A109" t="s">
        <v>375</v>
      </c>
      <c r="B109" t="s">
        <v>97</v>
      </c>
      <c r="C109" s="14" t="s">
        <v>3624</v>
      </c>
      <c r="D109" t="s">
        <v>377</v>
      </c>
      <c r="E109" t="s">
        <v>377</v>
      </c>
      <c r="F109" t="s">
        <v>70</v>
      </c>
      <c r="G109" t="s">
        <v>1239</v>
      </c>
      <c r="H109" t="s">
        <v>119</v>
      </c>
      <c r="I109" t="s">
        <v>93</v>
      </c>
      <c r="J109" s="8" t="s">
        <v>3633</v>
      </c>
      <c r="K109" t="s">
        <v>2993</v>
      </c>
      <c r="L109" s="8" t="s">
        <v>144</v>
      </c>
      <c r="M109">
        <v>3</v>
      </c>
      <c r="N109" t="s">
        <v>2994</v>
      </c>
      <c r="O109" t="s">
        <v>2995</v>
      </c>
      <c r="P109" t="s">
        <v>2311</v>
      </c>
      <c r="Q109" t="s">
        <v>2996</v>
      </c>
      <c r="R109" t="s">
        <v>2997</v>
      </c>
      <c r="S109" t="s">
        <v>2998</v>
      </c>
      <c r="T109" t="s">
        <v>2999</v>
      </c>
      <c r="U109" t="s">
        <v>3000</v>
      </c>
      <c r="V109" t="s">
        <v>107</v>
      </c>
      <c r="W109" t="s">
        <v>415</v>
      </c>
      <c r="X109" t="s">
        <v>3001</v>
      </c>
      <c r="Y109" t="s">
        <v>3002</v>
      </c>
      <c r="Z109" t="s">
        <v>3003</v>
      </c>
      <c r="AA109" t="s">
        <v>3004</v>
      </c>
      <c r="AB109" t="s">
        <v>3004</v>
      </c>
      <c r="AC109">
        <v>1</v>
      </c>
      <c r="AD109" s="8" t="s">
        <v>3610</v>
      </c>
    </row>
    <row r="110" spans="1:30" x14ac:dyDescent="0.25">
      <c r="A110" t="s">
        <v>338</v>
      </c>
      <c r="B110" t="s">
        <v>339</v>
      </c>
      <c r="C110" s="14" t="s">
        <v>3619</v>
      </c>
      <c r="D110" t="s">
        <v>2022</v>
      </c>
      <c r="E110" t="s">
        <v>2787</v>
      </c>
      <c r="F110" t="s">
        <v>281</v>
      </c>
      <c r="G110" t="s">
        <v>1224</v>
      </c>
      <c r="H110" t="s">
        <v>119</v>
      </c>
      <c r="I110" t="s">
        <v>318</v>
      </c>
      <c r="J110" s="8" t="s">
        <v>3625</v>
      </c>
      <c r="K110" t="s">
        <v>1542</v>
      </c>
      <c r="L110" s="8" t="s">
        <v>144</v>
      </c>
      <c r="M110">
        <v>1.69</v>
      </c>
      <c r="N110" t="s">
        <v>2839</v>
      </c>
      <c r="O110" t="s">
        <v>3005</v>
      </c>
      <c r="P110" t="s">
        <v>2791</v>
      </c>
      <c r="Q110" t="s">
        <v>2542</v>
      </c>
      <c r="R110" t="s">
        <v>2792</v>
      </c>
      <c r="S110" t="s">
        <v>2793</v>
      </c>
      <c r="T110" t="s">
        <v>2794</v>
      </c>
      <c r="U110" t="s">
        <v>2795</v>
      </c>
      <c r="V110" t="s">
        <v>107</v>
      </c>
      <c r="W110" t="s">
        <v>131</v>
      </c>
      <c r="X110" t="s">
        <v>626</v>
      </c>
      <c r="Y110" t="s">
        <v>416</v>
      </c>
      <c r="Z110" t="s">
        <v>3006</v>
      </c>
      <c r="AA110" t="s">
        <v>3007</v>
      </c>
      <c r="AB110" t="s">
        <v>3007</v>
      </c>
      <c r="AC110">
        <v>0</v>
      </c>
      <c r="AD110" s="8" t="s">
        <v>3606</v>
      </c>
    </row>
    <row r="111" spans="1:30" x14ac:dyDescent="0.25">
      <c r="A111" t="s">
        <v>36</v>
      </c>
      <c r="B111" t="s">
        <v>37</v>
      </c>
      <c r="C111" s="14" t="s">
        <v>38</v>
      </c>
      <c r="D111" t="s">
        <v>39</v>
      </c>
      <c r="E111" t="s">
        <v>40</v>
      </c>
      <c r="F111" t="s">
        <v>41</v>
      </c>
      <c r="G111" t="s">
        <v>42</v>
      </c>
      <c r="H111" t="s">
        <v>43</v>
      </c>
      <c r="I111" t="s">
        <v>44</v>
      </c>
      <c r="J111" s="8" t="s">
        <v>45</v>
      </c>
      <c r="K111" t="s">
        <v>46</v>
      </c>
      <c r="L111" s="8" t="s">
        <v>47</v>
      </c>
      <c r="M111" t="s">
        <v>48</v>
      </c>
      <c r="N111" t="s">
        <v>49</v>
      </c>
      <c r="O111" t="s">
        <v>50</v>
      </c>
      <c r="P111" t="s">
        <v>51</v>
      </c>
      <c r="Q111" t="s">
        <v>52</v>
      </c>
      <c r="R111" t="s">
        <v>53</v>
      </c>
      <c r="S111" t="s">
        <v>54</v>
      </c>
      <c r="T111" t="s">
        <v>55</v>
      </c>
      <c r="U111" t="s">
        <v>56</v>
      </c>
      <c r="V111" t="s">
        <v>57</v>
      </c>
      <c r="W111" t="s">
        <v>58</v>
      </c>
      <c r="X111" t="s">
        <v>59</v>
      </c>
      <c r="Y111" t="s">
        <v>60</v>
      </c>
      <c r="Z111" t="s">
        <v>61</v>
      </c>
      <c r="AA111" t="s">
        <v>62</v>
      </c>
      <c r="AB111" t="s">
        <v>63</v>
      </c>
      <c r="AC111" t="s">
        <v>64</v>
      </c>
      <c r="AD111" s="8" t="s">
        <v>65</v>
      </c>
    </row>
    <row r="112" spans="1:30" x14ac:dyDescent="0.25">
      <c r="A112" t="s">
        <v>441</v>
      </c>
      <c r="B112" t="s">
        <v>208</v>
      </c>
      <c r="C112" s="14" t="s">
        <v>3636</v>
      </c>
      <c r="D112" t="s">
        <v>2860</v>
      </c>
      <c r="E112" t="s">
        <v>2652</v>
      </c>
      <c r="F112" t="s">
        <v>70</v>
      </c>
      <c r="G112" t="s">
        <v>1331</v>
      </c>
      <c r="H112" t="s">
        <v>119</v>
      </c>
      <c r="I112" t="s">
        <v>142</v>
      </c>
      <c r="J112" s="8" t="s">
        <v>3637</v>
      </c>
      <c r="K112" t="s">
        <v>3008</v>
      </c>
      <c r="L112" s="8" t="s">
        <v>144</v>
      </c>
      <c r="M112">
        <v>4.76</v>
      </c>
      <c r="N112" t="s">
        <v>2862</v>
      </c>
      <c r="O112" t="s">
        <v>3009</v>
      </c>
      <c r="P112" t="s">
        <v>2799</v>
      </c>
      <c r="Q112" t="s">
        <v>2542</v>
      </c>
      <c r="R112" t="s">
        <v>2656</v>
      </c>
      <c r="S112" t="s">
        <v>2657</v>
      </c>
      <c r="T112" t="s">
        <v>2658</v>
      </c>
      <c r="U112" t="s">
        <v>2659</v>
      </c>
      <c r="V112" t="s">
        <v>107</v>
      </c>
      <c r="W112" t="s">
        <v>313</v>
      </c>
      <c r="X112" t="s">
        <v>791</v>
      </c>
      <c r="Y112" t="s">
        <v>2832</v>
      </c>
      <c r="Z112" t="s">
        <v>3010</v>
      </c>
      <c r="AA112" t="s">
        <v>3011</v>
      </c>
      <c r="AB112" t="s">
        <v>3011</v>
      </c>
      <c r="AC112">
        <v>5</v>
      </c>
      <c r="AD112" s="8" t="s">
        <v>3607</v>
      </c>
    </row>
    <row r="113" spans="1:30" x14ac:dyDescent="0.25">
      <c r="A113" t="s">
        <v>3012</v>
      </c>
      <c r="B113" t="s">
        <v>242</v>
      </c>
      <c r="C113" s="14" t="s">
        <v>3635</v>
      </c>
      <c r="D113" t="s">
        <v>1378</v>
      </c>
      <c r="E113" t="s">
        <v>234</v>
      </c>
      <c r="F113" t="s">
        <v>70</v>
      </c>
      <c r="G113" t="s">
        <v>1331</v>
      </c>
      <c r="H113" t="s">
        <v>119</v>
      </c>
      <c r="I113" t="s">
        <v>422</v>
      </c>
      <c r="J113" s="8" t="s">
        <v>3631</v>
      </c>
      <c r="K113" t="s">
        <v>868</v>
      </c>
      <c r="L113" s="8" t="s">
        <v>75</v>
      </c>
      <c r="M113">
        <v>4.1500000000000004</v>
      </c>
      <c r="N113" t="s">
        <v>2190</v>
      </c>
      <c r="O113" t="s">
        <v>3013</v>
      </c>
      <c r="P113" t="s">
        <v>3014</v>
      </c>
      <c r="Q113" t="s">
        <v>3015</v>
      </c>
      <c r="R113" t="s">
        <v>3016</v>
      </c>
      <c r="S113" t="s">
        <v>887</v>
      </c>
      <c r="T113" t="s">
        <v>3017</v>
      </c>
      <c r="U113" t="s">
        <v>3018</v>
      </c>
      <c r="V113" t="s">
        <v>84</v>
      </c>
      <c r="W113" t="s">
        <v>135</v>
      </c>
      <c r="X113" t="s">
        <v>3019</v>
      </c>
      <c r="Y113" t="s">
        <v>1988</v>
      </c>
      <c r="Z113" t="s">
        <v>3020</v>
      </c>
      <c r="AA113" t="s">
        <v>3021</v>
      </c>
      <c r="AB113" t="s">
        <v>3021</v>
      </c>
      <c r="AC113">
        <v>5</v>
      </c>
      <c r="AD113" s="8" t="s">
        <v>3615</v>
      </c>
    </row>
    <row r="114" spans="1:30" x14ac:dyDescent="0.25">
      <c r="A114" t="s">
        <v>114</v>
      </c>
      <c r="B114" t="s">
        <v>115</v>
      </c>
      <c r="C114" s="14" t="s">
        <v>3635</v>
      </c>
      <c r="D114" t="s">
        <v>3022</v>
      </c>
      <c r="E114" t="s">
        <v>1948</v>
      </c>
      <c r="F114" t="s">
        <v>281</v>
      </c>
      <c r="G114" t="s">
        <v>3023</v>
      </c>
      <c r="H114" t="s">
        <v>72</v>
      </c>
      <c r="I114" t="s">
        <v>1015</v>
      </c>
      <c r="J114" s="8" t="s">
        <v>3638</v>
      </c>
      <c r="K114" t="s">
        <v>3024</v>
      </c>
      <c r="L114" s="8" t="s">
        <v>75</v>
      </c>
      <c r="M114">
        <v>9.5299999999999994</v>
      </c>
      <c r="N114" t="s">
        <v>619</v>
      </c>
      <c r="O114" t="s">
        <v>3025</v>
      </c>
      <c r="P114" t="s">
        <v>2547</v>
      </c>
      <c r="Q114" t="s">
        <v>2542</v>
      </c>
      <c r="R114" t="s">
        <v>2548</v>
      </c>
      <c r="S114" t="s">
        <v>2549</v>
      </c>
      <c r="T114" t="s">
        <v>2550</v>
      </c>
      <c r="U114" t="s">
        <v>2551</v>
      </c>
      <c r="V114" t="s">
        <v>107</v>
      </c>
      <c r="W114" t="s">
        <v>2303</v>
      </c>
      <c r="X114" t="s">
        <v>3022</v>
      </c>
      <c r="Y114" t="s">
        <v>2552</v>
      </c>
      <c r="Z114" t="s">
        <v>3026</v>
      </c>
      <c r="AA114" t="s">
        <v>3027</v>
      </c>
      <c r="AB114" t="s">
        <v>3027</v>
      </c>
      <c r="AC114">
        <v>4</v>
      </c>
      <c r="AD114" s="8" t="s">
        <v>3611</v>
      </c>
    </row>
    <row r="115" spans="1:30" x14ac:dyDescent="0.25">
      <c r="A115" t="s">
        <v>357</v>
      </c>
      <c r="B115" t="s">
        <v>187</v>
      </c>
      <c r="C115" s="14" t="s">
        <v>3633</v>
      </c>
      <c r="D115" t="s">
        <v>108</v>
      </c>
      <c r="E115" t="s">
        <v>2591</v>
      </c>
      <c r="F115" t="s">
        <v>70</v>
      </c>
      <c r="G115" t="s">
        <v>1331</v>
      </c>
      <c r="H115" t="s">
        <v>119</v>
      </c>
      <c r="I115" t="s">
        <v>73</v>
      </c>
      <c r="J115" s="8" t="s">
        <v>3637</v>
      </c>
      <c r="K115" t="s">
        <v>2131</v>
      </c>
      <c r="L115" s="8" t="s">
        <v>75</v>
      </c>
      <c r="M115">
        <v>1.42</v>
      </c>
      <c r="N115" t="s">
        <v>2593</v>
      </c>
      <c r="O115" t="s">
        <v>3028</v>
      </c>
      <c r="P115" t="s">
        <v>2595</v>
      </c>
      <c r="Q115" t="s">
        <v>2596</v>
      </c>
      <c r="R115" t="s">
        <v>2597</v>
      </c>
      <c r="S115" t="s">
        <v>2598</v>
      </c>
      <c r="T115" t="s">
        <v>2599</v>
      </c>
      <c r="U115" t="s">
        <v>2600</v>
      </c>
      <c r="V115" t="s">
        <v>107</v>
      </c>
      <c r="W115" t="s">
        <v>712</v>
      </c>
      <c r="X115" t="s">
        <v>2932</v>
      </c>
      <c r="Y115" t="s">
        <v>2954</v>
      </c>
      <c r="Z115" t="s">
        <v>3029</v>
      </c>
      <c r="AA115" t="s">
        <v>1734</v>
      </c>
      <c r="AB115" t="s">
        <v>1734</v>
      </c>
      <c r="AC115">
        <v>4</v>
      </c>
      <c r="AD115" s="8" t="s">
        <v>3607</v>
      </c>
    </row>
    <row r="116" spans="1:30" x14ac:dyDescent="0.25">
      <c r="A116" t="s">
        <v>2719</v>
      </c>
      <c r="B116" t="s">
        <v>115</v>
      </c>
      <c r="C116" s="14" t="s">
        <v>3635</v>
      </c>
      <c r="D116" t="s">
        <v>1794</v>
      </c>
      <c r="E116" t="s">
        <v>2721</v>
      </c>
      <c r="F116" t="s">
        <v>281</v>
      </c>
      <c r="G116" t="s">
        <v>3023</v>
      </c>
      <c r="H116" t="s">
        <v>72</v>
      </c>
      <c r="I116" t="s">
        <v>1015</v>
      </c>
      <c r="J116" s="8" t="s">
        <v>3638</v>
      </c>
      <c r="K116" t="s">
        <v>3024</v>
      </c>
      <c r="L116" s="8" t="s">
        <v>75</v>
      </c>
      <c r="M116">
        <v>9.5299999999999994</v>
      </c>
      <c r="N116" t="s">
        <v>2566</v>
      </c>
      <c r="O116" t="s">
        <v>3030</v>
      </c>
      <c r="P116" t="s">
        <v>268</v>
      </c>
      <c r="Q116" t="s">
        <v>2542</v>
      </c>
      <c r="R116" t="s">
        <v>2542</v>
      </c>
      <c r="S116" t="s">
        <v>2723</v>
      </c>
      <c r="T116" t="s">
        <v>217</v>
      </c>
      <c r="U116" t="s">
        <v>2724</v>
      </c>
      <c r="V116" t="s">
        <v>107</v>
      </c>
      <c r="W116" t="s">
        <v>352</v>
      </c>
      <c r="X116" t="s">
        <v>1794</v>
      </c>
      <c r="Y116" t="s">
        <v>2932</v>
      </c>
      <c r="Z116" t="s">
        <v>1025</v>
      </c>
      <c r="AA116" t="s">
        <v>3031</v>
      </c>
      <c r="AB116" t="s">
        <v>3031</v>
      </c>
      <c r="AC116">
        <v>4</v>
      </c>
      <c r="AD116" s="8" t="s">
        <v>3605</v>
      </c>
    </row>
    <row r="117" spans="1:30" x14ac:dyDescent="0.25">
      <c r="A117" t="s">
        <v>92</v>
      </c>
      <c r="B117" t="s">
        <v>93</v>
      </c>
      <c r="C117" s="14" t="s">
        <v>3636</v>
      </c>
      <c r="D117" t="s">
        <v>3032</v>
      </c>
      <c r="E117" t="s">
        <v>2728</v>
      </c>
      <c r="F117" t="s">
        <v>281</v>
      </c>
      <c r="G117" t="s">
        <v>1437</v>
      </c>
      <c r="H117" t="s">
        <v>119</v>
      </c>
      <c r="I117" t="s">
        <v>97</v>
      </c>
      <c r="J117" s="8" t="s">
        <v>3639</v>
      </c>
      <c r="K117" t="s">
        <v>2524</v>
      </c>
      <c r="L117" s="8" t="s">
        <v>75</v>
      </c>
      <c r="M117">
        <v>8.31</v>
      </c>
      <c r="N117" t="s">
        <v>2881</v>
      </c>
      <c r="O117" t="s">
        <v>3033</v>
      </c>
      <c r="P117" t="s">
        <v>2943</v>
      </c>
      <c r="Q117" t="s">
        <v>2542</v>
      </c>
      <c r="R117" t="s">
        <v>2729</v>
      </c>
      <c r="S117" t="s">
        <v>2730</v>
      </c>
      <c r="T117" t="s">
        <v>377</v>
      </c>
      <c r="U117" t="s">
        <v>2731</v>
      </c>
      <c r="V117" t="s">
        <v>84</v>
      </c>
      <c r="W117" t="s">
        <v>3034</v>
      </c>
      <c r="X117" t="s">
        <v>3032</v>
      </c>
      <c r="Y117" t="s">
        <v>3035</v>
      </c>
      <c r="Z117" t="s">
        <v>3036</v>
      </c>
      <c r="AA117" t="s">
        <v>3037</v>
      </c>
      <c r="AB117" t="s">
        <v>3037</v>
      </c>
      <c r="AC117">
        <v>4</v>
      </c>
      <c r="AD117" s="8" t="s">
        <v>3607</v>
      </c>
    </row>
    <row r="118" spans="1:30" x14ac:dyDescent="0.25">
      <c r="A118" t="s">
        <v>2113</v>
      </c>
      <c r="B118" t="s">
        <v>208</v>
      </c>
      <c r="C118" s="14" t="s">
        <v>3636</v>
      </c>
      <c r="D118" t="s">
        <v>3038</v>
      </c>
      <c r="E118" t="s">
        <v>2934</v>
      </c>
      <c r="F118" t="s">
        <v>70</v>
      </c>
      <c r="G118" t="s">
        <v>1331</v>
      </c>
      <c r="H118" t="s">
        <v>119</v>
      </c>
      <c r="I118" t="s">
        <v>142</v>
      </c>
      <c r="J118" s="8" t="s">
        <v>3637</v>
      </c>
      <c r="K118" t="s">
        <v>3008</v>
      </c>
      <c r="L118" s="8" t="s">
        <v>144</v>
      </c>
      <c r="M118">
        <v>4.76</v>
      </c>
      <c r="N118" t="s">
        <v>2935</v>
      </c>
      <c r="O118" t="s">
        <v>2542</v>
      </c>
      <c r="P118" t="s">
        <v>3039</v>
      </c>
      <c r="Q118" t="s">
        <v>3040</v>
      </c>
      <c r="R118" t="s">
        <v>2542</v>
      </c>
      <c r="S118" t="s">
        <v>2542</v>
      </c>
      <c r="T118" t="s">
        <v>2542</v>
      </c>
      <c r="U118" t="s">
        <v>2542</v>
      </c>
      <c r="V118" t="s">
        <v>107</v>
      </c>
      <c r="W118" t="s">
        <v>313</v>
      </c>
      <c r="X118" t="s">
        <v>1176</v>
      </c>
      <c r="Y118" t="s">
        <v>439</v>
      </c>
      <c r="Z118" t="s">
        <v>3041</v>
      </c>
      <c r="AA118" t="s">
        <v>1452</v>
      </c>
      <c r="AB118" t="s">
        <v>1452</v>
      </c>
      <c r="AC118">
        <v>4</v>
      </c>
      <c r="AD118" s="8" t="s">
        <v>2750</v>
      </c>
    </row>
    <row r="119" spans="1:30" x14ac:dyDescent="0.25">
      <c r="A119" t="s">
        <v>2624</v>
      </c>
      <c r="B119" t="s">
        <v>246</v>
      </c>
      <c r="C119" s="14" t="s">
        <v>3629</v>
      </c>
      <c r="D119" t="s">
        <v>2838</v>
      </c>
      <c r="E119" t="s">
        <v>2625</v>
      </c>
      <c r="F119" t="s">
        <v>70</v>
      </c>
      <c r="G119" t="s">
        <v>1252</v>
      </c>
      <c r="H119" t="s">
        <v>119</v>
      </c>
      <c r="I119" t="s">
        <v>2177</v>
      </c>
      <c r="J119" s="8" t="s">
        <v>3640</v>
      </c>
      <c r="K119" t="s">
        <v>2178</v>
      </c>
      <c r="L119" s="8" t="s">
        <v>75</v>
      </c>
      <c r="M119">
        <v>16.88</v>
      </c>
      <c r="N119" t="s">
        <v>2837</v>
      </c>
      <c r="O119" t="s">
        <v>3042</v>
      </c>
      <c r="P119" t="s">
        <v>2628</v>
      </c>
      <c r="Q119" t="s">
        <v>2542</v>
      </c>
      <c r="R119" t="s">
        <v>2630</v>
      </c>
      <c r="S119" t="s">
        <v>2356</v>
      </c>
      <c r="T119" t="s">
        <v>2631</v>
      </c>
      <c r="U119" t="s">
        <v>2632</v>
      </c>
      <c r="V119" t="s">
        <v>84</v>
      </c>
      <c r="W119" t="s">
        <v>108</v>
      </c>
      <c r="X119" t="s">
        <v>312</v>
      </c>
      <c r="Y119" t="s">
        <v>1390</v>
      </c>
      <c r="Z119" t="s">
        <v>2369</v>
      </c>
      <c r="AA119" t="s">
        <v>3043</v>
      </c>
      <c r="AB119" t="s">
        <v>3043</v>
      </c>
      <c r="AC119">
        <v>3</v>
      </c>
      <c r="AD119" s="8" t="s">
        <v>3606</v>
      </c>
    </row>
    <row r="120" spans="1:30" x14ac:dyDescent="0.25">
      <c r="A120" t="s">
        <v>2521</v>
      </c>
      <c r="B120" t="s">
        <v>182</v>
      </c>
      <c r="C120" s="14" t="s">
        <v>3641</v>
      </c>
      <c r="D120" t="s">
        <v>3044</v>
      </c>
      <c r="E120" t="s">
        <v>2523</v>
      </c>
      <c r="F120" t="s">
        <v>281</v>
      </c>
      <c r="G120" t="s">
        <v>1331</v>
      </c>
      <c r="H120" t="s">
        <v>119</v>
      </c>
      <c r="I120" t="s">
        <v>298</v>
      </c>
      <c r="J120" s="8" t="s">
        <v>3629</v>
      </c>
      <c r="K120" t="s">
        <v>1576</v>
      </c>
      <c r="L120" s="8" t="s">
        <v>144</v>
      </c>
      <c r="M120">
        <v>1.29</v>
      </c>
      <c r="N120" t="s">
        <v>2526</v>
      </c>
      <c r="O120" t="s">
        <v>2542</v>
      </c>
      <c r="P120" t="s">
        <v>2527</v>
      </c>
      <c r="Q120" t="s">
        <v>312</v>
      </c>
      <c r="R120" t="s">
        <v>2001</v>
      </c>
      <c r="S120" t="s">
        <v>2526</v>
      </c>
      <c r="T120" t="s">
        <v>2527</v>
      </c>
      <c r="U120" t="s">
        <v>2525</v>
      </c>
      <c r="V120" t="s">
        <v>107</v>
      </c>
      <c r="W120" t="s">
        <v>2480</v>
      </c>
      <c r="X120" t="s">
        <v>89</v>
      </c>
      <c r="Y120" t="s">
        <v>2932</v>
      </c>
      <c r="Z120" t="s">
        <v>468</v>
      </c>
      <c r="AA120" t="s">
        <v>1390</v>
      </c>
      <c r="AB120" t="s">
        <v>1390</v>
      </c>
      <c r="AC120">
        <v>3</v>
      </c>
      <c r="AD120" s="8" t="s">
        <v>2564</v>
      </c>
    </row>
    <row r="121" spans="1:30" x14ac:dyDescent="0.25">
      <c r="A121" t="s">
        <v>2539</v>
      </c>
      <c r="B121" t="s">
        <v>318</v>
      </c>
      <c r="C121" s="14" t="s">
        <v>3634</v>
      </c>
      <c r="D121" t="s">
        <v>259</v>
      </c>
      <c r="E121" t="s">
        <v>2540</v>
      </c>
      <c r="F121" t="s">
        <v>70</v>
      </c>
      <c r="G121" t="s">
        <v>1331</v>
      </c>
      <c r="H121" t="s">
        <v>119</v>
      </c>
      <c r="I121" t="s">
        <v>339</v>
      </c>
      <c r="J121" s="8" t="s">
        <v>3630</v>
      </c>
      <c r="K121" t="s">
        <v>2678</v>
      </c>
      <c r="L121" s="8" t="s">
        <v>122</v>
      </c>
      <c r="M121">
        <v>2.13</v>
      </c>
      <c r="N121" t="s">
        <v>2810</v>
      </c>
      <c r="O121" t="s">
        <v>2542</v>
      </c>
      <c r="P121" t="s">
        <v>2811</v>
      </c>
      <c r="Q121" t="s">
        <v>2670</v>
      </c>
      <c r="R121" t="s">
        <v>2542</v>
      </c>
      <c r="S121" t="s">
        <v>2542</v>
      </c>
      <c r="T121" t="s">
        <v>2542</v>
      </c>
      <c r="U121" t="s">
        <v>2542</v>
      </c>
      <c r="V121" t="s">
        <v>107</v>
      </c>
      <c r="W121" t="s">
        <v>501</v>
      </c>
      <c r="X121" t="s">
        <v>3045</v>
      </c>
      <c r="Y121" t="s">
        <v>1329</v>
      </c>
      <c r="Z121" t="s">
        <v>3046</v>
      </c>
      <c r="AA121" t="s">
        <v>219</v>
      </c>
      <c r="AB121" t="s">
        <v>219</v>
      </c>
      <c r="AC121">
        <v>3</v>
      </c>
      <c r="AD121" s="8" t="s">
        <v>3605</v>
      </c>
    </row>
    <row r="122" spans="1:30" x14ac:dyDescent="0.25">
      <c r="A122" t="s">
        <v>1154</v>
      </c>
      <c r="B122" t="s">
        <v>318</v>
      </c>
      <c r="C122" s="14" t="s">
        <v>3634</v>
      </c>
      <c r="D122" t="s">
        <v>2813</v>
      </c>
      <c r="E122" t="s">
        <v>435</v>
      </c>
      <c r="F122" t="s">
        <v>70</v>
      </c>
      <c r="G122" t="s">
        <v>1331</v>
      </c>
      <c r="H122" t="s">
        <v>119</v>
      </c>
      <c r="I122" t="s">
        <v>339</v>
      </c>
      <c r="J122" s="8" t="s">
        <v>3630</v>
      </c>
      <c r="K122" t="s">
        <v>2678</v>
      </c>
      <c r="L122" s="8" t="s">
        <v>122</v>
      </c>
      <c r="M122">
        <v>2.13</v>
      </c>
      <c r="N122" t="s">
        <v>2542</v>
      </c>
      <c r="O122" t="s">
        <v>2542</v>
      </c>
      <c r="P122" t="s">
        <v>2542</v>
      </c>
      <c r="Q122" t="s">
        <v>2542</v>
      </c>
      <c r="R122" t="s">
        <v>2542</v>
      </c>
      <c r="S122" t="s">
        <v>2542</v>
      </c>
      <c r="T122" t="s">
        <v>2542</v>
      </c>
      <c r="U122" t="s">
        <v>2542</v>
      </c>
      <c r="V122" t="s">
        <v>107</v>
      </c>
      <c r="W122" t="s">
        <v>435</v>
      </c>
      <c r="X122" t="s">
        <v>468</v>
      </c>
      <c r="Y122" t="s">
        <v>3047</v>
      </c>
      <c r="Z122" t="s">
        <v>3048</v>
      </c>
      <c r="AA122" t="s">
        <v>3049</v>
      </c>
      <c r="AB122" t="s">
        <v>3049</v>
      </c>
      <c r="AC122">
        <v>3</v>
      </c>
      <c r="AD122" s="8" t="s">
        <v>3606</v>
      </c>
    </row>
    <row r="123" spans="1:30" x14ac:dyDescent="0.25">
      <c r="A123" t="s">
        <v>297</v>
      </c>
      <c r="B123" t="s">
        <v>298</v>
      </c>
      <c r="C123" s="14" t="s">
        <v>3622</v>
      </c>
      <c r="D123" t="s">
        <v>1390</v>
      </c>
      <c r="E123" t="s">
        <v>3050</v>
      </c>
      <c r="F123" t="s">
        <v>70</v>
      </c>
      <c r="G123" t="s">
        <v>1331</v>
      </c>
      <c r="H123" t="s">
        <v>119</v>
      </c>
      <c r="I123" t="s">
        <v>182</v>
      </c>
      <c r="J123" s="8" t="s">
        <v>3642</v>
      </c>
      <c r="K123" t="s">
        <v>3051</v>
      </c>
      <c r="L123" s="8" t="s">
        <v>491</v>
      </c>
      <c r="M123">
        <v>6.75</v>
      </c>
      <c r="N123" t="s">
        <v>3052</v>
      </c>
      <c r="O123" t="s">
        <v>3053</v>
      </c>
      <c r="P123" t="s">
        <v>3054</v>
      </c>
      <c r="Q123" t="s">
        <v>3055</v>
      </c>
      <c r="R123" t="s">
        <v>3056</v>
      </c>
      <c r="S123" t="s">
        <v>3057</v>
      </c>
      <c r="T123" t="s">
        <v>3058</v>
      </c>
      <c r="U123" t="s">
        <v>3059</v>
      </c>
      <c r="V123" t="s">
        <v>84</v>
      </c>
      <c r="W123" t="s">
        <v>3060</v>
      </c>
      <c r="X123" t="s">
        <v>3061</v>
      </c>
      <c r="Y123" t="s">
        <v>3061</v>
      </c>
      <c r="Z123" t="s">
        <v>3062</v>
      </c>
      <c r="AA123" t="s">
        <v>3063</v>
      </c>
      <c r="AB123" t="s">
        <v>3063</v>
      </c>
      <c r="AC123">
        <v>2</v>
      </c>
      <c r="AD123" s="8" t="s">
        <v>3643</v>
      </c>
    </row>
    <row r="124" spans="1:30" x14ac:dyDescent="0.25">
      <c r="A124" t="s">
        <v>224</v>
      </c>
      <c r="B124" t="s">
        <v>204</v>
      </c>
      <c r="C124" s="14" t="s">
        <v>3630</v>
      </c>
      <c r="D124" t="s">
        <v>562</v>
      </c>
      <c r="E124" t="s">
        <v>226</v>
      </c>
      <c r="F124" t="s">
        <v>70</v>
      </c>
      <c r="G124" t="s">
        <v>1281</v>
      </c>
      <c r="H124" t="s">
        <v>119</v>
      </c>
      <c r="I124" t="s">
        <v>425</v>
      </c>
      <c r="J124" s="8" t="s">
        <v>3638</v>
      </c>
      <c r="K124" t="s">
        <v>959</v>
      </c>
      <c r="L124" s="8" t="s">
        <v>144</v>
      </c>
      <c r="M124">
        <v>3.6</v>
      </c>
      <c r="N124" t="s">
        <v>2509</v>
      </c>
      <c r="O124" t="s">
        <v>2751</v>
      </c>
      <c r="P124" t="s">
        <v>3064</v>
      </c>
      <c r="Q124" t="s">
        <v>2752</v>
      </c>
      <c r="R124" t="s">
        <v>2578</v>
      </c>
      <c r="S124" t="s">
        <v>2579</v>
      </c>
      <c r="T124" t="s">
        <v>2580</v>
      </c>
      <c r="U124" t="s">
        <v>2581</v>
      </c>
      <c r="V124" t="s">
        <v>84</v>
      </c>
      <c r="W124" t="s">
        <v>1838</v>
      </c>
      <c r="X124" t="s">
        <v>3065</v>
      </c>
      <c r="Y124" t="s">
        <v>861</v>
      </c>
      <c r="Z124" t="s">
        <v>3066</v>
      </c>
      <c r="AA124" t="s">
        <v>3067</v>
      </c>
      <c r="AB124" t="s">
        <v>3067</v>
      </c>
      <c r="AC124">
        <v>2</v>
      </c>
      <c r="AD124" s="8" t="s">
        <v>3606</v>
      </c>
    </row>
    <row r="125" spans="1:30" x14ac:dyDescent="0.25">
      <c r="A125" t="s">
        <v>203</v>
      </c>
      <c r="B125" t="s">
        <v>204</v>
      </c>
      <c r="C125" s="14" t="s">
        <v>3630</v>
      </c>
      <c r="D125" t="s">
        <v>1223</v>
      </c>
      <c r="E125" t="s">
        <v>2612</v>
      </c>
      <c r="F125" t="s">
        <v>70</v>
      </c>
      <c r="G125" t="s">
        <v>1281</v>
      </c>
      <c r="H125" t="s">
        <v>119</v>
      </c>
      <c r="I125" t="s">
        <v>425</v>
      </c>
      <c r="J125" s="8" t="s">
        <v>3638</v>
      </c>
      <c r="K125" t="s">
        <v>959</v>
      </c>
      <c r="L125" s="8" t="s">
        <v>144</v>
      </c>
      <c r="M125">
        <v>3.6</v>
      </c>
      <c r="N125" t="s">
        <v>2613</v>
      </c>
      <c r="O125" t="s">
        <v>3068</v>
      </c>
      <c r="P125" t="s">
        <v>3069</v>
      </c>
      <c r="Q125" t="s">
        <v>2754</v>
      </c>
      <c r="R125" t="s">
        <v>2617</v>
      </c>
      <c r="S125" t="s">
        <v>2618</v>
      </c>
      <c r="T125" t="s">
        <v>2619</v>
      </c>
      <c r="U125" t="s">
        <v>2620</v>
      </c>
      <c r="V125" t="s">
        <v>84</v>
      </c>
      <c r="W125" t="s">
        <v>2388</v>
      </c>
      <c r="X125" t="s">
        <v>172</v>
      </c>
      <c r="Y125" t="s">
        <v>3070</v>
      </c>
      <c r="Z125" t="s">
        <v>3071</v>
      </c>
      <c r="AA125" t="s">
        <v>3072</v>
      </c>
      <c r="AB125" t="s">
        <v>3072</v>
      </c>
      <c r="AC125">
        <v>2</v>
      </c>
      <c r="AD125" s="8" t="s">
        <v>3606</v>
      </c>
    </row>
    <row r="126" spans="1:30" x14ac:dyDescent="0.25">
      <c r="A126" t="s">
        <v>375</v>
      </c>
      <c r="B126" t="s">
        <v>97</v>
      </c>
      <c r="C126" s="14" t="s">
        <v>3632</v>
      </c>
      <c r="D126" t="s">
        <v>3073</v>
      </c>
      <c r="E126" t="s">
        <v>377</v>
      </c>
      <c r="F126" t="s">
        <v>70</v>
      </c>
      <c r="G126" t="s">
        <v>1437</v>
      </c>
      <c r="H126" t="s">
        <v>119</v>
      </c>
      <c r="I126" t="s">
        <v>93</v>
      </c>
      <c r="J126" s="8" t="s">
        <v>3644</v>
      </c>
      <c r="K126" t="s">
        <v>3074</v>
      </c>
      <c r="L126" s="8" t="s">
        <v>144</v>
      </c>
      <c r="M126">
        <v>4.91</v>
      </c>
      <c r="N126" t="s">
        <v>2994</v>
      </c>
      <c r="O126" t="s">
        <v>3075</v>
      </c>
      <c r="P126" t="s">
        <v>2311</v>
      </c>
      <c r="Q126" t="s">
        <v>3076</v>
      </c>
      <c r="R126" t="s">
        <v>2997</v>
      </c>
      <c r="S126" t="s">
        <v>2998</v>
      </c>
      <c r="T126" t="s">
        <v>2999</v>
      </c>
      <c r="U126" t="s">
        <v>3000</v>
      </c>
      <c r="V126" t="s">
        <v>107</v>
      </c>
      <c r="W126" t="s">
        <v>415</v>
      </c>
      <c r="X126" t="s">
        <v>3077</v>
      </c>
      <c r="Y126" t="s">
        <v>3078</v>
      </c>
      <c r="Z126" t="s">
        <v>3079</v>
      </c>
      <c r="AA126" t="s">
        <v>3080</v>
      </c>
      <c r="AB126" t="s">
        <v>3080</v>
      </c>
      <c r="AC126">
        <v>2</v>
      </c>
      <c r="AD126" s="8" t="s">
        <v>3610</v>
      </c>
    </row>
    <row r="127" spans="1:30" x14ac:dyDescent="0.25">
      <c r="A127" t="s">
        <v>2755</v>
      </c>
      <c r="B127" t="s">
        <v>322</v>
      </c>
      <c r="C127" s="14" t="s">
        <v>3625</v>
      </c>
      <c r="D127" t="s">
        <v>2910</v>
      </c>
      <c r="E127" t="s">
        <v>217</v>
      </c>
      <c r="F127" t="s">
        <v>70</v>
      </c>
      <c r="G127" t="s">
        <v>1265</v>
      </c>
      <c r="H127" t="s">
        <v>119</v>
      </c>
      <c r="I127" t="s">
        <v>67</v>
      </c>
      <c r="J127" s="8" t="s">
        <v>3633</v>
      </c>
      <c r="K127" t="s">
        <v>1051</v>
      </c>
      <c r="L127" s="8" t="s">
        <v>491</v>
      </c>
      <c r="M127">
        <v>1.84</v>
      </c>
      <c r="N127" t="s">
        <v>2912</v>
      </c>
      <c r="O127" t="s">
        <v>3081</v>
      </c>
      <c r="P127" t="s">
        <v>2758</v>
      </c>
      <c r="Q127" t="s">
        <v>2542</v>
      </c>
      <c r="R127" t="s">
        <v>2759</v>
      </c>
      <c r="S127" t="s">
        <v>2760</v>
      </c>
      <c r="T127" t="s">
        <v>2761</v>
      </c>
      <c r="U127" t="s">
        <v>2762</v>
      </c>
      <c r="V127" t="s">
        <v>84</v>
      </c>
      <c r="W127" t="s">
        <v>1461</v>
      </c>
      <c r="X127" t="s">
        <v>3082</v>
      </c>
      <c r="Y127" t="s">
        <v>3083</v>
      </c>
      <c r="Z127" t="s">
        <v>3084</v>
      </c>
      <c r="AA127" t="s">
        <v>3085</v>
      </c>
      <c r="AB127" t="s">
        <v>3085</v>
      </c>
      <c r="AC127">
        <v>2</v>
      </c>
      <c r="AD127" s="8" t="s">
        <v>2538</v>
      </c>
    </row>
    <row r="128" spans="1:30" x14ac:dyDescent="0.25">
      <c r="A128" t="s">
        <v>66</v>
      </c>
      <c r="B128" t="s">
        <v>67</v>
      </c>
      <c r="C128" s="14" t="s">
        <v>3625</v>
      </c>
      <c r="D128" t="s">
        <v>3086</v>
      </c>
      <c r="E128" t="s">
        <v>1882</v>
      </c>
      <c r="F128" t="s">
        <v>281</v>
      </c>
      <c r="G128" t="s">
        <v>1265</v>
      </c>
      <c r="H128" t="s">
        <v>119</v>
      </c>
      <c r="I128" t="s">
        <v>322</v>
      </c>
      <c r="J128" s="8" t="s">
        <v>3634</v>
      </c>
      <c r="K128" t="s">
        <v>1588</v>
      </c>
      <c r="L128" s="8" t="s">
        <v>491</v>
      </c>
      <c r="M128">
        <v>0</v>
      </c>
      <c r="N128" t="s">
        <v>2961</v>
      </c>
      <c r="O128" t="s">
        <v>2962</v>
      </c>
      <c r="P128" t="s">
        <v>2902</v>
      </c>
      <c r="Q128" t="s">
        <v>2902</v>
      </c>
      <c r="R128" t="s">
        <v>2962</v>
      </c>
      <c r="S128" t="s">
        <v>2963</v>
      </c>
      <c r="T128" t="s">
        <v>2542</v>
      </c>
      <c r="U128" t="s">
        <v>2902</v>
      </c>
      <c r="V128" t="s">
        <v>107</v>
      </c>
      <c r="W128" t="s">
        <v>2094</v>
      </c>
      <c r="X128" t="s">
        <v>2749</v>
      </c>
      <c r="Y128" t="s">
        <v>3086</v>
      </c>
      <c r="Z128" t="s">
        <v>3087</v>
      </c>
      <c r="AA128" t="s">
        <v>3088</v>
      </c>
      <c r="AB128" t="s">
        <v>3088</v>
      </c>
      <c r="AC128">
        <v>2</v>
      </c>
      <c r="AD128" s="8" t="s">
        <v>2564</v>
      </c>
    </row>
    <row r="129" spans="1:30" x14ac:dyDescent="0.25">
      <c r="A129" t="s">
        <v>338</v>
      </c>
      <c r="B129" t="s">
        <v>339</v>
      </c>
      <c r="C129" s="14" t="s">
        <v>3622</v>
      </c>
      <c r="D129" t="s">
        <v>3089</v>
      </c>
      <c r="E129" t="s">
        <v>2787</v>
      </c>
      <c r="F129" t="s">
        <v>281</v>
      </c>
      <c r="G129" t="s">
        <v>1331</v>
      </c>
      <c r="H129" t="s">
        <v>119</v>
      </c>
      <c r="I129" t="s">
        <v>318</v>
      </c>
      <c r="J129" s="8" t="s">
        <v>3645</v>
      </c>
      <c r="K129" t="s">
        <v>1604</v>
      </c>
      <c r="L129" s="8" t="s">
        <v>144</v>
      </c>
      <c r="M129">
        <v>7.2</v>
      </c>
      <c r="N129" t="s">
        <v>2839</v>
      </c>
      <c r="O129" t="s">
        <v>193</v>
      </c>
      <c r="P129" t="s">
        <v>2791</v>
      </c>
      <c r="Q129" t="s">
        <v>2542</v>
      </c>
      <c r="R129" t="s">
        <v>2792</v>
      </c>
      <c r="S129" t="s">
        <v>2793</v>
      </c>
      <c r="T129" t="s">
        <v>2794</v>
      </c>
      <c r="U129" t="s">
        <v>2795</v>
      </c>
      <c r="V129" t="s">
        <v>84</v>
      </c>
      <c r="W129" t="s">
        <v>3090</v>
      </c>
      <c r="X129" t="s">
        <v>3089</v>
      </c>
      <c r="Y129" t="s">
        <v>3091</v>
      </c>
      <c r="Z129" t="s">
        <v>108</v>
      </c>
      <c r="AA129" t="s">
        <v>713</v>
      </c>
      <c r="AB129" t="s">
        <v>713</v>
      </c>
      <c r="AC129">
        <v>1</v>
      </c>
      <c r="AD129" s="8" t="s">
        <v>3605</v>
      </c>
    </row>
    <row r="130" spans="1:30" x14ac:dyDescent="0.25">
      <c r="A130" t="s">
        <v>137</v>
      </c>
      <c r="B130" t="s">
        <v>138</v>
      </c>
      <c r="C130" s="14" t="s">
        <v>3630</v>
      </c>
      <c r="D130" t="s">
        <v>2286</v>
      </c>
      <c r="E130" t="s">
        <v>2530</v>
      </c>
      <c r="F130" t="s">
        <v>281</v>
      </c>
      <c r="G130" t="s">
        <v>1265</v>
      </c>
      <c r="H130" t="s">
        <v>119</v>
      </c>
      <c r="I130" t="s">
        <v>165</v>
      </c>
      <c r="J130" s="8" t="s">
        <v>3646</v>
      </c>
      <c r="K130" t="s">
        <v>166</v>
      </c>
      <c r="L130" s="8" t="s">
        <v>491</v>
      </c>
      <c r="M130">
        <v>0</v>
      </c>
      <c r="N130" t="s">
        <v>2857</v>
      </c>
      <c r="O130" t="s">
        <v>3030</v>
      </c>
      <c r="P130" t="s">
        <v>2727</v>
      </c>
      <c r="Q130" t="s">
        <v>731</v>
      </c>
      <c r="R130" t="s">
        <v>2003</v>
      </c>
      <c r="S130" t="s">
        <v>2534</v>
      </c>
      <c r="T130" t="s">
        <v>2535</v>
      </c>
      <c r="U130" t="s">
        <v>2536</v>
      </c>
      <c r="V130" t="s">
        <v>107</v>
      </c>
      <c r="W130" t="s">
        <v>108</v>
      </c>
      <c r="X130" t="s">
        <v>2286</v>
      </c>
      <c r="Y130" t="s">
        <v>2895</v>
      </c>
      <c r="Z130" t="s">
        <v>3092</v>
      </c>
      <c r="AA130" t="s">
        <v>3093</v>
      </c>
      <c r="AB130" t="s">
        <v>3093</v>
      </c>
      <c r="AC130">
        <v>1</v>
      </c>
      <c r="AD130" s="8" t="s">
        <v>3607</v>
      </c>
    </row>
    <row r="131" spans="1:30" x14ac:dyDescent="0.25">
      <c r="A131" t="s">
        <v>3094</v>
      </c>
      <c r="B131" t="s">
        <v>138</v>
      </c>
      <c r="C131" s="14" t="s">
        <v>3630</v>
      </c>
      <c r="D131" t="s">
        <v>3095</v>
      </c>
      <c r="E131" t="s">
        <v>3096</v>
      </c>
      <c r="F131" t="s">
        <v>281</v>
      </c>
      <c r="G131" t="s">
        <v>1265</v>
      </c>
      <c r="H131" t="s">
        <v>119</v>
      </c>
      <c r="I131" t="s">
        <v>165</v>
      </c>
      <c r="J131" s="8" t="s">
        <v>3646</v>
      </c>
      <c r="K131" t="s">
        <v>166</v>
      </c>
      <c r="L131" s="8" t="s">
        <v>491</v>
      </c>
      <c r="M131">
        <v>0</v>
      </c>
      <c r="N131" t="s">
        <v>3097</v>
      </c>
      <c r="O131" t="s">
        <v>3098</v>
      </c>
      <c r="P131" t="s">
        <v>3099</v>
      </c>
      <c r="Q131" t="s">
        <v>2542</v>
      </c>
      <c r="R131" t="s">
        <v>3100</v>
      </c>
      <c r="S131" t="s">
        <v>3101</v>
      </c>
      <c r="T131" t="s">
        <v>3102</v>
      </c>
      <c r="U131" t="s">
        <v>3103</v>
      </c>
      <c r="V131" t="s">
        <v>107</v>
      </c>
      <c r="W131" t="s">
        <v>388</v>
      </c>
      <c r="X131" t="s">
        <v>3095</v>
      </c>
      <c r="Y131" t="s">
        <v>3104</v>
      </c>
      <c r="Z131" t="s">
        <v>1618</v>
      </c>
      <c r="AA131" t="s">
        <v>3105</v>
      </c>
      <c r="AB131" t="s">
        <v>3105</v>
      </c>
      <c r="AC131">
        <v>1</v>
      </c>
      <c r="AD131" s="8" t="s">
        <v>3615</v>
      </c>
    </row>
    <row r="132" spans="1:30" x14ac:dyDescent="0.25">
      <c r="A132" t="s">
        <v>614</v>
      </c>
      <c r="B132" t="s">
        <v>422</v>
      </c>
      <c r="C132" s="14" t="s">
        <v>3624</v>
      </c>
      <c r="D132" t="s">
        <v>3106</v>
      </c>
      <c r="E132" t="s">
        <v>2847</v>
      </c>
      <c r="F132" t="s">
        <v>281</v>
      </c>
      <c r="G132" t="s">
        <v>1331</v>
      </c>
      <c r="H132" t="s">
        <v>119</v>
      </c>
      <c r="I132" t="s">
        <v>242</v>
      </c>
      <c r="J132" s="8" t="s">
        <v>3641</v>
      </c>
      <c r="K132" t="s">
        <v>792</v>
      </c>
      <c r="L132" s="8" t="s">
        <v>144</v>
      </c>
      <c r="M132">
        <v>3.6</v>
      </c>
      <c r="N132" t="s">
        <v>2848</v>
      </c>
      <c r="O132" t="s">
        <v>3107</v>
      </c>
      <c r="P132" t="s">
        <v>3108</v>
      </c>
      <c r="Q132" t="s">
        <v>2542</v>
      </c>
      <c r="R132" t="s">
        <v>2851</v>
      </c>
      <c r="S132" t="s">
        <v>2852</v>
      </c>
      <c r="T132" t="s">
        <v>2853</v>
      </c>
      <c r="U132" t="s">
        <v>2854</v>
      </c>
      <c r="V132" t="s">
        <v>107</v>
      </c>
      <c r="W132" t="s">
        <v>256</v>
      </c>
      <c r="X132" t="s">
        <v>256</v>
      </c>
      <c r="Y132" t="s">
        <v>3109</v>
      </c>
      <c r="Z132" t="s">
        <v>3110</v>
      </c>
      <c r="AA132" t="s">
        <v>3106</v>
      </c>
      <c r="AB132" t="s">
        <v>3106</v>
      </c>
      <c r="AC132">
        <v>0</v>
      </c>
      <c r="AD132" s="8" t="s">
        <v>3607</v>
      </c>
    </row>
    <row r="133" spans="1:30" x14ac:dyDescent="0.25">
      <c r="A133" t="s">
        <v>36</v>
      </c>
      <c r="B133" t="s">
        <v>37</v>
      </c>
      <c r="C133" s="14" t="s">
        <v>38</v>
      </c>
      <c r="D133" t="s">
        <v>39</v>
      </c>
      <c r="E133" t="s">
        <v>40</v>
      </c>
      <c r="F133" t="s">
        <v>41</v>
      </c>
      <c r="G133" t="s">
        <v>42</v>
      </c>
      <c r="H133" t="s">
        <v>43</v>
      </c>
      <c r="I133" t="s">
        <v>44</v>
      </c>
      <c r="J133" s="8" t="s">
        <v>45</v>
      </c>
      <c r="K133" t="s">
        <v>46</v>
      </c>
      <c r="L133" s="8" t="s">
        <v>47</v>
      </c>
      <c r="M133" t="s">
        <v>48</v>
      </c>
      <c r="N133" t="s">
        <v>49</v>
      </c>
      <c r="O133" t="s">
        <v>50</v>
      </c>
      <c r="P133" t="s">
        <v>51</v>
      </c>
      <c r="Q133" t="s">
        <v>52</v>
      </c>
      <c r="R133" t="s">
        <v>53</v>
      </c>
      <c r="S133" t="s">
        <v>54</v>
      </c>
      <c r="T133" t="s">
        <v>55</v>
      </c>
      <c r="U133" t="s">
        <v>56</v>
      </c>
      <c r="V133" t="s">
        <v>57</v>
      </c>
      <c r="W133" t="s">
        <v>58</v>
      </c>
      <c r="X133" t="s">
        <v>59</v>
      </c>
      <c r="Y133" t="s">
        <v>60</v>
      </c>
      <c r="Z133" t="s">
        <v>61</v>
      </c>
      <c r="AA133" t="s">
        <v>62</v>
      </c>
      <c r="AB133" t="s">
        <v>63</v>
      </c>
      <c r="AC133" t="s">
        <v>64</v>
      </c>
      <c r="AD133" s="8" t="s">
        <v>65</v>
      </c>
    </row>
    <row r="134" spans="1:30" x14ac:dyDescent="0.25">
      <c r="A134" t="s">
        <v>114</v>
      </c>
      <c r="B134" t="s">
        <v>115</v>
      </c>
      <c r="C134" s="14" t="s">
        <v>3641</v>
      </c>
      <c r="D134" t="s">
        <v>3022</v>
      </c>
      <c r="E134" t="s">
        <v>1948</v>
      </c>
      <c r="F134" t="s">
        <v>281</v>
      </c>
      <c r="G134" t="s">
        <v>1505</v>
      </c>
      <c r="H134" t="s">
        <v>72</v>
      </c>
      <c r="I134" t="s">
        <v>246</v>
      </c>
      <c r="J134" s="8" t="s">
        <v>3646</v>
      </c>
      <c r="K134" t="s">
        <v>1112</v>
      </c>
      <c r="L134" s="8" t="s">
        <v>75</v>
      </c>
      <c r="M134">
        <v>7.2</v>
      </c>
      <c r="N134" t="s">
        <v>619</v>
      </c>
      <c r="O134" t="s">
        <v>2546</v>
      </c>
      <c r="P134" t="s">
        <v>2547</v>
      </c>
      <c r="Q134" t="s">
        <v>2542</v>
      </c>
      <c r="R134" t="s">
        <v>2548</v>
      </c>
      <c r="S134" t="s">
        <v>2549</v>
      </c>
      <c r="T134" t="s">
        <v>2550</v>
      </c>
      <c r="U134" t="s">
        <v>2551</v>
      </c>
      <c r="V134" t="s">
        <v>107</v>
      </c>
      <c r="W134" t="s">
        <v>2817</v>
      </c>
      <c r="X134" t="s">
        <v>3022</v>
      </c>
      <c r="Y134" t="s">
        <v>2590</v>
      </c>
      <c r="Z134" t="s">
        <v>3111</v>
      </c>
      <c r="AA134" t="s">
        <v>2552</v>
      </c>
      <c r="AB134" t="s">
        <v>3027</v>
      </c>
      <c r="AC134">
        <v>4</v>
      </c>
      <c r="AD134" s="8" t="s">
        <v>2538</v>
      </c>
    </row>
    <row r="135" spans="1:30" x14ac:dyDescent="0.25">
      <c r="A135" t="s">
        <v>2521</v>
      </c>
      <c r="B135" t="s">
        <v>182</v>
      </c>
      <c r="C135" s="14" t="s">
        <v>3642</v>
      </c>
      <c r="D135" t="s">
        <v>3044</v>
      </c>
      <c r="E135" t="s">
        <v>2523</v>
      </c>
      <c r="F135" t="s">
        <v>281</v>
      </c>
      <c r="G135" t="s">
        <v>3112</v>
      </c>
      <c r="H135" t="s">
        <v>72</v>
      </c>
      <c r="I135" t="s">
        <v>302</v>
      </c>
      <c r="J135" s="8" t="s">
        <v>3624</v>
      </c>
      <c r="K135" t="s">
        <v>723</v>
      </c>
      <c r="L135" s="8" t="s">
        <v>144</v>
      </c>
      <c r="M135">
        <v>5.4</v>
      </c>
      <c r="N135" t="s">
        <v>2526</v>
      </c>
      <c r="O135" t="s">
        <v>453</v>
      </c>
      <c r="P135" t="s">
        <v>2525</v>
      </c>
      <c r="Q135" t="s">
        <v>312</v>
      </c>
      <c r="R135" t="s">
        <v>2001</v>
      </c>
      <c r="S135" t="s">
        <v>2526</v>
      </c>
      <c r="T135" t="s">
        <v>2527</v>
      </c>
      <c r="U135" t="s">
        <v>2525</v>
      </c>
      <c r="V135" t="s">
        <v>107</v>
      </c>
      <c r="W135" t="s">
        <v>197</v>
      </c>
      <c r="X135" t="s">
        <v>89</v>
      </c>
      <c r="Y135" t="s">
        <v>89</v>
      </c>
      <c r="Z135" t="s">
        <v>3113</v>
      </c>
      <c r="AA135" t="s">
        <v>1304</v>
      </c>
      <c r="AB135" t="s">
        <v>1390</v>
      </c>
      <c r="AC135">
        <v>4</v>
      </c>
      <c r="AD135" s="8" t="s">
        <v>2674</v>
      </c>
    </row>
    <row r="136" spans="1:30" x14ac:dyDescent="0.25">
      <c r="A136" t="s">
        <v>2719</v>
      </c>
      <c r="B136" t="s">
        <v>115</v>
      </c>
      <c r="C136" s="14" t="s">
        <v>3641</v>
      </c>
      <c r="D136" t="s">
        <v>1794</v>
      </c>
      <c r="E136" t="s">
        <v>2721</v>
      </c>
      <c r="F136" t="s">
        <v>281</v>
      </c>
      <c r="G136" t="s">
        <v>1505</v>
      </c>
      <c r="H136" t="s">
        <v>72</v>
      </c>
      <c r="I136" t="s">
        <v>246</v>
      </c>
      <c r="J136" s="8" t="s">
        <v>3646</v>
      </c>
      <c r="K136" t="s">
        <v>1112</v>
      </c>
      <c r="L136" s="8" t="s">
        <v>75</v>
      </c>
      <c r="M136">
        <v>7.2</v>
      </c>
      <c r="N136" t="s">
        <v>2566</v>
      </c>
      <c r="O136" t="s">
        <v>3114</v>
      </c>
      <c r="P136" t="s">
        <v>268</v>
      </c>
      <c r="Q136" t="s">
        <v>2542</v>
      </c>
      <c r="R136" t="s">
        <v>2542</v>
      </c>
      <c r="S136" t="s">
        <v>2723</v>
      </c>
      <c r="T136" t="s">
        <v>217</v>
      </c>
      <c r="U136" t="s">
        <v>2724</v>
      </c>
      <c r="V136" t="s">
        <v>107</v>
      </c>
      <c r="W136" t="s">
        <v>352</v>
      </c>
      <c r="X136" t="s">
        <v>1794</v>
      </c>
      <c r="Y136" t="s">
        <v>940</v>
      </c>
      <c r="Z136" t="s">
        <v>1496</v>
      </c>
      <c r="AA136" t="s">
        <v>1390</v>
      </c>
      <c r="AB136" t="s">
        <v>3031</v>
      </c>
      <c r="AC136">
        <v>4</v>
      </c>
      <c r="AD136" s="8" t="s">
        <v>3605</v>
      </c>
    </row>
    <row r="137" spans="1:30" x14ac:dyDescent="0.25">
      <c r="A137" t="s">
        <v>203</v>
      </c>
      <c r="B137" t="s">
        <v>204</v>
      </c>
      <c r="C137" s="14" t="s">
        <v>3636</v>
      </c>
      <c r="D137" t="s">
        <v>1223</v>
      </c>
      <c r="E137" t="s">
        <v>2612</v>
      </c>
      <c r="F137" t="s">
        <v>281</v>
      </c>
      <c r="G137" t="s">
        <v>1551</v>
      </c>
      <c r="H137" t="s">
        <v>72</v>
      </c>
      <c r="I137" t="s">
        <v>1015</v>
      </c>
      <c r="J137" s="8" t="s">
        <v>3638</v>
      </c>
      <c r="K137" t="s">
        <v>3115</v>
      </c>
      <c r="L137" s="8" t="s">
        <v>483</v>
      </c>
      <c r="M137">
        <v>2.31</v>
      </c>
      <c r="N137" t="s">
        <v>3116</v>
      </c>
      <c r="O137" t="s">
        <v>2614</v>
      </c>
      <c r="P137" t="s">
        <v>2615</v>
      </c>
      <c r="Q137" t="s">
        <v>2754</v>
      </c>
      <c r="R137" t="s">
        <v>2617</v>
      </c>
      <c r="S137" t="s">
        <v>2618</v>
      </c>
      <c r="T137" t="s">
        <v>2619</v>
      </c>
      <c r="U137" t="s">
        <v>2620</v>
      </c>
      <c r="V137" t="s">
        <v>107</v>
      </c>
      <c r="W137" t="s">
        <v>108</v>
      </c>
      <c r="X137" t="s">
        <v>802</v>
      </c>
      <c r="Y137" t="s">
        <v>3070</v>
      </c>
      <c r="Z137" t="s">
        <v>3117</v>
      </c>
      <c r="AA137" t="s">
        <v>1734</v>
      </c>
      <c r="AB137" t="s">
        <v>3072</v>
      </c>
      <c r="AC137">
        <v>3</v>
      </c>
      <c r="AD137" s="8" t="s">
        <v>2698</v>
      </c>
    </row>
    <row r="138" spans="1:30" x14ac:dyDescent="0.25">
      <c r="A138" t="s">
        <v>2755</v>
      </c>
      <c r="B138" t="s">
        <v>322</v>
      </c>
      <c r="C138" s="14" t="s">
        <v>3634</v>
      </c>
      <c r="D138" t="s">
        <v>2910</v>
      </c>
      <c r="E138" t="s">
        <v>217</v>
      </c>
      <c r="F138" t="s">
        <v>70</v>
      </c>
      <c r="G138" t="s">
        <v>1492</v>
      </c>
      <c r="H138" t="s">
        <v>72</v>
      </c>
      <c r="I138" t="s">
        <v>339</v>
      </c>
      <c r="J138" s="8" t="s">
        <v>3630</v>
      </c>
      <c r="K138" t="s">
        <v>2746</v>
      </c>
      <c r="L138" s="8" t="s">
        <v>144</v>
      </c>
      <c r="M138">
        <v>9</v>
      </c>
      <c r="N138" t="s">
        <v>2912</v>
      </c>
      <c r="O138" t="s">
        <v>1470</v>
      </c>
      <c r="P138" t="s">
        <v>2914</v>
      </c>
      <c r="Q138" t="s">
        <v>2542</v>
      </c>
      <c r="R138" t="s">
        <v>2759</v>
      </c>
      <c r="S138" t="s">
        <v>2760</v>
      </c>
      <c r="T138" t="s">
        <v>2761</v>
      </c>
      <c r="U138" t="s">
        <v>2762</v>
      </c>
      <c r="V138" t="s">
        <v>107</v>
      </c>
      <c r="W138" t="s">
        <v>197</v>
      </c>
      <c r="X138" t="s">
        <v>3082</v>
      </c>
      <c r="Y138" t="s">
        <v>2666</v>
      </c>
      <c r="Z138" t="s">
        <v>3083</v>
      </c>
      <c r="AA138" t="s">
        <v>3118</v>
      </c>
      <c r="AB138" t="s">
        <v>3085</v>
      </c>
      <c r="AC138">
        <v>3</v>
      </c>
      <c r="AD138" s="8" t="s">
        <v>2669</v>
      </c>
    </row>
    <row r="139" spans="1:30" x14ac:dyDescent="0.25">
      <c r="A139" t="s">
        <v>3012</v>
      </c>
      <c r="B139" t="s">
        <v>242</v>
      </c>
      <c r="C139" s="14" t="s">
        <v>3641</v>
      </c>
      <c r="D139" t="s">
        <v>1378</v>
      </c>
      <c r="E139" t="s">
        <v>234</v>
      </c>
      <c r="F139" t="s">
        <v>281</v>
      </c>
      <c r="G139" t="s">
        <v>1481</v>
      </c>
      <c r="H139" t="s">
        <v>72</v>
      </c>
      <c r="I139" t="s">
        <v>97</v>
      </c>
      <c r="J139" s="8" t="s">
        <v>3639</v>
      </c>
      <c r="K139" t="s">
        <v>2667</v>
      </c>
      <c r="L139" s="8" t="s">
        <v>75</v>
      </c>
      <c r="M139">
        <v>3.75</v>
      </c>
      <c r="N139" t="s">
        <v>3119</v>
      </c>
      <c r="O139" t="s">
        <v>3120</v>
      </c>
      <c r="P139" t="s">
        <v>1214</v>
      </c>
      <c r="Q139" t="s">
        <v>3015</v>
      </c>
      <c r="R139" t="s">
        <v>3016</v>
      </c>
      <c r="S139" t="s">
        <v>887</v>
      </c>
      <c r="T139" t="s">
        <v>3017</v>
      </c>
      <c r="U139" t="s">
        <v>3018</v>
      </c>
      <c r="V139" t="s">
        <v>107</v>
      </c>
      <c r="W139" t="s">
        <v>272</v>
      </c>
      <c r="X139" t="s">
        <v>3019</v>
      </c>
      <c r="Y139" t="s">
        <v>108</v>
      </c>
      <c r="Z139" t="s">
        <v>2229</v>
      </c>
      <c r="AA139" t="s">
        <v>3121</v>
      </c>
      <c r="AB139" t="s">
        <v>3021</v>
      </c>
      <c r="AC139">
        <v>3</v>
      </c>
      <c r="AD139" s="8" t="s">
        <v>2750</v>
      </c>
    </row>
    <row r="140" spans="1:30" x14ac:dyDescent="0.25">
      <c r="A140" t="s">
        <v>614</v>
      </c>
      <c r="B140" t="s">
        <v>422</v>
      </c>
      <c r="C140" s="14" t="s">
        <v>3631</v>
      </c>
      <c r="D140" t="s">
        <v>3106</v>
      </c>
      <c r="E140" t="s">
        <v>2847</v>
      </c>
      <c r="F140" t="s">
        <v>70</v>
      </c>
      <c r="G140" t="s">
        <v>3122</v>
      </c>
      <c r="H140" t="s">
        <v>119</v>
      </c>
      <c r="I140" t="s">
        <v>847</v>
      </c>
      <c r="J140" s="8" t="s">
        <v>3633</v>
      </c>
      <c r="K140" t="s">
        <v>1987</v>
      </c>
      <c r="L140" s="8" t="s">
        <v>75</v>
      </c>
      <c r="M140">
        <v>3.46</v>
      </c>
      <c r="N140" t="s">
        <v>3123</v>
      </c>
      <c r="O140" t="s">
        <v>3124</v>
      </c>
      <c r="P140" t="s">
        <v>3108</v>
      </c>
      <c r="Q140" t="s">
        <v>2542</v>
      </c>
      <c r="R140" t="s">
        <v>2851</v>
      </c>
      <c r="S140" t="s">
        <v>2852</v>
      </c>
      <c r="T140" t="s">
        <v>2853</v>
      </c>
      <c r="U140" t="s">
        <v>2854</v>
      </c>
      <c r="V140" t="s">
        <v>84</v>
      </c>
      <c r="W140" t="s">
        <v>256</v>
      </c>
      <c r="X140" t="s">
        <v>1402</v>
      </c>
      <c r="Y140" t="s">
        <v>3109</v>
      </c>
      <c r="Z140" t="s">
        <v>3110</v>
      </c>
      <c r="AA140" t="s">
        <v>3104</v>
      </c>
      <c r="AB140" t="s">
        <v>3106</v>
      </c>
      <c r="AC140">
        <v>3</v>
      </c>
      <c r="AD140" s="8" t="s">
        <v>2750</v>
      </c>
    </row>
    <row r="141" spans="1:30" x14ac:dyDescent="0.25">
      <c r="A141" t="s">
        <v>224</v>
      </c>
      <c r="B141" t="s">
        <v>204</v>
      </c>
      <c r="C141" s="14" t="s">
        <v>3636</v>
      </c>
      <c r="D141" t="s">
        <v>562</v>
      </c>
      <c r="E141" t="s">
        <v>226</v>
      </c>
      <c r="F141" t="s">
        <v>281</v>
      </c>
      <c r="G141" t="s">
        <v>1551</v>
      </c>
      <c r="H141" t="s">
        <v>72</v>
      </c>
      <c r="I141" t="s">
        <v>1015</v>
      </c>
      <c r="J141" s="8" t="s">
        <v>3638</v>
      </c>
      <c r="K141" t="s">
        <v>3115</v>
      </c>
      <c r="L141" s="8" t="s">
        <v>483</v>
      </c>
      <c r="M141">
        <v>2.31</v>
      </c>
      <c r="N141" t="s">
        <v>3125</v>
      </c>
      <c r="O141" t="s">
        <v>2542</v>
      </c>
      <c r="P141" t="s">
        <v>2576</v>
      </c>
      <c r="Q141" t="s">
        <v>2752</v>
      </c>
      <c r="R141" t="s">
        <v>2578</v>
      </c>
      <c r="S141" t="s">
        <v>2579</v>
      </c>
      <c r="T141" t="s">
        <v>2580</v>
      </c>
      <c r="U141" t="s">
        <v>2581</v>
      </c>
      <c r="V141" t="s">
        <v>107</v>
      </c>
      <c r="W141" t="s">
        <v>453</v>
      </c>
      <c r="X141" t="s">
        <v>3126</v>
      </c>
      <c r="Y141" t="s">
        <v>861</v>
      </c>
      <c r="Z141" t="s">
        <v>2446</v>
      </c>
      <c r="AA141" t="s">
        <v>3127</v>
      </c>
      <c r="AB141" t="s">
        <v>3067</v>
      </c>
      <c r="AC141">
        <v>2</v>
      </c>
      <c r="AD141" s="8" t="s">
        <v>3608</v>
      </c>
    </row>
    <row r="142" spans="1:30" x14ac:dyDescent="0.25">
      <c r="A142" t="s">
        <v>297</v>
      </c>
      <c r="B142" t="s">
        <v>298</v>
      </c>
      <c r="C142" s="14" t="s">
        <v>3629</v>
      </c>
      <c r="D142" t="s">
        <v>1390</v>
      </c>
      <c r="E142" t="s">
        <v>3050</v>
      </c>
      <c r="F142" t="s">
        <v>70</v>
      </c>
      <c r="G142" t="s">
        <v>3128</v>
      </c>
      <c r="H142" t="s">
        <v>119</v>
      </c>
      <c r="I142" t="s">
        <v>160</v>
      </c>
      <c r="J142" s="8" t="s">
        <v>3647</v>
      </c>
      <c r="K142" t="s">
        <v>1962</v>
      </c>
      <c r="L142" s="8" t="s">
        <v>483</v>
      </c>
      <c r="M142">
        <v>3.46</v>
      </c>
      <c r="N142" t="s">
        <v>3052</v>
      </c>
      <c r="O142" t="s">
        <v>3129</v>
      </c>
      <c r="P142" t="s">
        <v>3054</v>
      </c>
      <c r="Q142" t="s">
        <v>3055</v>
      </c>
      <c r="R142" t="s">
        <v>3056</v>
      </c>
      <c r="S142" t="s">
        <v>3057</v>
      </c>
      <c r="T142" t="s">
        <v>3058</v>
      </c>
      <c r="U142" t="s">
        <v>3059</v>
      </c>
      <c r="V142" t="s">
        <v>84</v>
      </c>
      <c r="W142" t="s">
        <v>2436</v>
      </c>
      <c r="X142" t="s">
        <v>3061</v>
      </c>
      <c r="Y142" t="s">
        <v>3061</v>
      </c>
      <c r="Z142" t="s">
        <v>3061</v>
      </c>
      <c r="AA142" t="s">
        <v>3130</v>
      </c>
      <c r="AB142" t="s">
        <v>3063</v>
      </c>
      <c r="AC142">
        <v>1</v>
      </c>
      <c r="AD142" s="8" t="s">
        <v>3607</v>
      </c>
    </row>
    <row r="143" spans="1:30" x14ac:dyDescent="0.25">
      <c r="A143" t="s">
        <v>2624</v>
      </c>
      <c r="B143" t="s">
        <v>246</v>
      </c>
      <c r="C143" s="14" t="s">
        <v>3646</v>
      </c>
      <c r="D143" t="s">
        <v>2838</v>
      </c>
      <c r="E143" t="s">
        <v>2625</v>
      </c>
      <c r="F143" t="s">
        <v>70</v>
      </c>
      <c r="G143" t="s">
        <v>1505</v>
      </c>
      <c r="H143" t="s">
        <v>72</v>
      </c>
      <c r="I143" t="s">
        <v>115</v>
      </c>
      <c r="J143" s="8" t="s">
        <v>3641</v>
      </c>
      <c r="K143" t="s">
        <v>1199</v>
      </c>
      <c r="L143" s="8" t="s">
        <v>671</v>
      </c>
      <c r="M143">
        <v>2.08</v>
      </c>
      <c r="N143" t="s">
        <v>2837</v>
      </c>
      <c r="O143" t="s">
        <v>291</v>
      </c>
      <c r="P143" t="s">
        <v>2734</v>
      </c>
      <c r="Q143" t="s">
        <v>2542</v>
      </c>
      <c r="R143" t="s">
        <v>2630</v>
      </c>
      <c r="S143" t="s">
        <v>2356</v>
      </c>
      <c r="T143" t="s">
        <v>2631</v>
      </c>
      <c r="U143" t="s">
        <v>2632</v>
      </c>
      <c r="V143" t="s">
        <v>107</v>
      </c>
      <c r="W143" t="s">
        <v>108</v>
      </c>
      <c r="X143" t="s">
        <v>312</v>
      </c>
      <c r="Y143" t="s">
        <v>1390</v>
      </c>
      <c r="Z143" t="s">
        <v>538</v>
      </c>
      <c r="AA143" t="s">
        <v>3131</v>
      </c>
      <c r="AB143" t="s">
        <v>3043</v>
      </c>
      <c r="AC143">
        <v>1</v>
      </c>
      <c r="AD143" s="8" t="s">
        <v>2669</v>
      </c>
    </row>
    <row r="144" spans="1:30" x14ac:dyDescent="0.25">
      <c r="A144" t="s">
        <v>137</v>
      </c>
      <c r="B144" t="s">
        <v>138</v>
      </c>
      <c r="C144" s="14" t="s">
        <v>3636</v>
      </c>
      <c r="D144" t="s">
        <v>2286</v>
      </c>
      <c r="E144" t="s">
        <v>2530</v>
      </c>
      <c r="F144" t="s">
        <v>281</v>
      </c>
      <c r="G144" t="s">
        <v>3132</v>
      </c>
      <c r="H144" t="s">
        <v>72</v>
      </c>
      <c r="I144" t="s">
        <v>951</v>
      </c>
      <c r="J144" s="8" t="s">
        <v>3644</v>
      </c>
      <c r="K144" t="s">
        <v>952</v>
      </c>
      <c r="L144" s="8" t="s">
        <v>491</v>
      </c>
      <c r="M144">
        <v>4.09</v>
      </c>
      <c r="N144" t="s">
        <v>2857</v>
      </c>
      <c r="O144" t="s">
        <v>2533</v>
      </c>
      <c r="P144" t="s">
        <v>1046</v>
      </c>
      <c r="Q144" t="s">
        <v>731</v>
      </c>
      <c r="R144" t="s">
        <v>2003</v>
      </c>
      <c r="S144" t="s">
        <v>2534</v>
      </c>
      <c r="T144" t="s">
        <v>2535</v>
      </c>
      <c r="U144" t="s">
        <v>2536</v>
      </c>
      <c r="V144" t="s">
        <v>107</v>
      </c>
      <c r="W144" t="s">
        <v>175</v>
      </c>
      <c r="X144" t="s">
        <v>108</v>
      </c>
      <c r="Y144" t="s">
        <v>3133</v>
      </c>
      <c r="Z144" t="s">
        <v>2248</v>
      </c>
      <c r="AA144" t="s">
        <v>3093</v>
      </c>
      <c r="AB144" t="s">
        <v>3093</v>
      </c>
      <c r="AC144">
        <v>1</v>
      </c>
      <c r="AD144" s="8" t="s">
        <v>3607</v>
      </c>
    </row>
    <row r="145" spans="1:30" x14ac:dyDescent="0.25">
      <c r="A145" t="s">
        <v>375</v>
      </c>
      <c r="B145" t="s">
        <v>97</v>
      </c>
      <c r="C145" s="14" t="s">
        <v>3639</v>
      </c>
      <c r="D145" t="s">
        <v>3073</v>
      </c>
      <c r="E145" t="s">
        <v>377</v>
      </c>
      <c r="F145" t="s">
        <v>70</v>
      </c>
      <c r="G145" t="s">
        <v>1481</v>
      </c>
      <c r="H145" t="s">
        <v>72</v>
      </c>
      <c r="I145" t="s">
        <v>242</v>
      </c>
      <c r="J145" s="8" t="s">
        <v>3641</v>
      </c>
      <c r="K145" t="s">
        <v>913</v>
      </c>
      <c r="L145" s="8" t="s">
        <v>671</v>
      </c>
      <c r="M145">
        <v>4.22</v>
      </c>
      <c r="N145" t="s">
        <v>2994</v>
      </c>
      <c r="O145" t="s">
        <v>3134</v>
      </c>
      <c r="P145" t="s">
        <v>3135</v>
      </c>
      <c r="Q145" t="s">
        <v>3076</v>
      </c>
      <c r="R145" t="s">
        <v>2997</v>
      </c>
      <c r="S145" t="s">
        <v>2998</v>
      </c>
      <c r="T145" t="s">
        <v>2999</v>
      </c>
      <c r="U145" t="s">
        <v>3000</v>
      </c>
      <c r="V145" t="s">
        <v>107</v>
      </c>
      <c r="W145" t="s">
        <v>415</v>
      </c>
      <c r="X145" t="s">
        <v>415</v>
      </c>
      <c r="Y145" t="s">
        <v>3077</v>
      </c>
      <c r="Z145" t="s">
        <v>3136</v>
      </c>
      <c r="AA145" t="s">
        <v>3137</v>
      </c>
      <c r="AB145" t="s">
        <v>3080</v>
      </c>
      <c r="AC145">
        <v>1</v>
      </c>
      <c r="AD145" s="8" t="s">
        <v>2538</v>
      </c>
    </row>
    <row r="146" spans="1:30" x14ac:dyDescent="0.25">
      <c r="A146" t="s">
        <v>3094</v>
      </c>
      <c r="B146" t="s">
        <v>138</v>
      </c>
      <c r="C146" s="14" t="s">
        <v>3636</v>
      </c>
      <c r="D146" t="s">
        <v>3095</v>
      </c>
      <c r="E146" t="s">
        <v>3096</v>
      </c>
      <c r="F146" t="s">
        <v>281</v>
      </c>
      <c r="G146" t="s">
        <v>3132</v>
      </c>
      <c r="H146" t="s">
        <v>72</v>
      </c>
      <c r="I146" t="s">
        <v>951</v>
      </c>
      <c r="J146" s="8" t="s">
        <v>3644</v>
      </c>
      <c r="K146" t="s">
        <v>952</v>
      </c>
      <c r="L146" s="8" t="s">
        <v>491</v>
      </c>
      <c r="M146">
        <v>4.09</v>
      </c>
      <c r="N146" t="s">
        <v>3097</v>
      </c>
      <c r="O146" t="s">
        <v>3138</v>
      </c>
      <c r="P146" t="s">
        <v>1916</v>
      </c>
      <c r="Q146" t="s">
        <v>2542</v>
      </c>
      <c r="R146" t="s">
        <v>3100</v>
      </c>
      <c r="S146" t="s">
        <v>3101</v>
      </c>
      <c r="T146" t="s">
        <v>3102</v>
      </c>
      <c r="U146" t="s">
        <v>3103</v>
      </c>
      <c r="V146" t="s">
        <v>107</v>
      </c>
      <c r="W146" t="s">
        <v>3139</v>
      </c>
      <c r="X146" t="s">
        <v>388</v>
      </c>
      <c r="Y146" t="s">
        <v>3140</v>
      </c>
      <c r="Z146" t="s">
        <v>3141</v>
      </c>
      <c r="AA146" t="s">
        <v>502</v>
      </c>
      <c r="AB146" t="s">
        <v>3105</v>
      </c>
      <c r="AC146">
        <v>1</v>
      </c>
      <c r="AD146" s="8" t="s">
        <v>2750</v>
      </c>
    </row>
    <row r="147" spans="1:30" x14ac:dyDescent="0.25">
      <c r="A147" t="s">
        <v>338</v>
      </c>
      <c r="B147" t="s">
        <v>339</v>
      </c>
      <c r="C147" s="14" t="s">
        <v>3630</v>
      </c>
      <c r="D147" t="s">
        <v>3089</v>
      </c>
      <c r="E147" t="s">
        <v>2787</v>
      </c>
      <c r="F147" t="s">
        <v>281</v>
      </c>
      <c r="G147" t="s">
        <v>1492</v>
      </c>
      <c r="H147" t="s">
        <v>72</v>
      </c>
      <c r="I147" t="s">
        <v>322</v>
      </c>
      <c r="J147" s="8" t="s">
        <v>3634</v>
      </c>
      <c r="K147" t="s">
        <v>1763</v>
      </c>
      <c r="L147" s="8" t="s">
        <v>144</v>
      </c>
      <c r="M147">
        <v>0</v>
      </c>
      <c r="N147" t="s">
        <v>2839</v>
      </c>
      <c r="O147" t="s">
        <v>3142</v>
      </c>
      <c r="P147" t="s">
        <v>3143</v>
      </c>
      <c r="Q147" t="s">
        <v>2542</v>
      </c>
      <c r="R147" t="s">
        <v>2792</v>
      </c>
      <c r="S147" t="s">
        <v>2793</v>
      </c>
      <c r="T147" t="s">
        <v>2794</v>
      </c>
      <c r="U147" t="s">
        <v>2795</v>
      </c>
      <c r="V147" t="s">
        <v>107</v>
      </c>
      <c r="W147" t="s">
        <v>85</v>
      </c>
      <c r="X147" t="s">
        <v>3090</v>
      </c>
      <c r="Y147" t="s">
        <v>3144</v>
      </c>
      <c r="Z147" t="s">
        <v>3091</v>
      </c>
      <c r="AA147" t="s">
        <v>2920</v>
      </c>
      <c r="AB147" t="s">
        <v>713</v>
      </c>
      <c r="AC147">
        <v>0</v>
      </c>
      <c r="AD147" s="8" t="s">
        <v>3607</v>
      </c>
    </row>
    <row r="148" spans="1:30" x14ac:dyDescent="0.25">
      <c r="A148" t="s">
        <v>36</v>
      </c>
      <c r="B148" t="s">
        <v>37</v>
      </c>
      <c r="C148" s="14" t="s">
        <v>38</v>
      </c>
      <c r="D148" t="s">
        <v>39</v>
      </c>
      <c r="E148" t="s">
        <v>40</v>
      </c>
      <c r="F148" t="s">
        <v>41</v>
      </c>
      <c r="G148" t="s">
        <v>42</v>
      </c>
      <c r="H148" t="s">
        <v>43</v>
      </c>
      <c r="I148" t="s">
        <v>44</v>
      </c>
      <c r="J148" s="8" t="s">
        <v>45</v>
      </c>
      <c r="K148" t="s">
        <v>46</v>
      </c>
      <c r="L148" s="8" t="s">
        <v>47</v>
      </c>
      <c r="M148" t="s">
        <v>48</v>
      </c>
      <c r="N148" t="s">
        <v>49</v>
      </c>
      <c r="O148" t="s">
        <v>50</v>
      </c>
      <c r="P148" t="s">
        <v>51</v>
      </c>
      <c r="Q148" t="s">
        <v>52</v>
      </c>
      <c r="R148" t="s">
        <v>53</v>
      </c>
      <c r="S148" t="s">
        <v>54</v>
      </c>
      <c r="T148" t="s">
        <v>55</v>
      </c>
      <c r="U148" t="s">
        <v>56</v>
      </c>
      <c r="V148" t="s">
        <v>57</v>
      </c>
      <c r="W148" t="s">
        <v>58</v>
      </c>
      <c r="X148" t="s">
        <v>59</v>
      </c>
      <c r="Y148" t="s">
        <v>60</v>
      </c>
      <c r="Z148" t="s">
        <v>61</v>
      </c>
      <c r="AA148" t="s">
        <v>62</v>
      </c>
      <c r="AB148" t="s">
        <v>63</v>
      </c>
      <c r="AC148" t="s">
        <v>64</v>
      </c>
      <c r="AD148" s="8" t="s">
        <v>65</v>
      </c>
    </row>
    <row r="149" spans="1:30" x14ac:dyDescent="0.25">
      <c r="A149" t="s">
        <v>261</v>
      </c>
      <c r="B149" t="s">
        <v>242</v>
      </c>
      <c r="C149" s="14" t="s">
        <v>3648</v>
      </c>
      <c r="D149" t="s">
        <v>2566</v>
      </c>
      <c r="E149" t="s">
        <v>2566</v>
      </c>
      <c r="F149" t="s">
        <v>281</v>
      </c>
      <c r="G149" t="s">
        <v>1622</v>
      </c>
      <c r="H149" t="s">
        <v>72</v>
      </c>
      <c r="I149" t="s">
        <v>97</v>
      </c>
      <c r="J149" s="8" t="s">
        <v>3649</v>
      </c>
      <c r="K149" t="s">
        <v>98</v>
      </c>
      <c r="L149" s="8" t="s">
        <v>75</v>
      </c>
      <c r="M149">
        <v>9</v>
      </c>
      <c r="N149" t="s">
        <v>2567</v>
      </c>
      <c r="O149" t="s">
        <v>2686</v>
      </c>
      <c r="P149" t="s">
        <v>2569</v>
      </c>
      <c r="Q149" t="s">
        <v>2251</v>
      </c>
      <c r="R149" t="s">
        <v>2570</v>
      </c>
      <c r="S149" t="s">
        <v>2571</v>
      </c>
      <c r="T149" t="s">
        <v>2572</v>
      </c>
      <c r="U149" t="s">
        <v>2573</v>
      </c>
      <c r="V149" t="s">
        <v>84</v>
      </c>
      <c r="W149" t="s">
        <v>435</v>
      </c>
      <c r="X149" t="s">
        <v>1176</v>
      </c>
      <c r="Y149" t="s">
        <v>2421</v>
      </c>
      <c r="Z149" t="s">
        <v>3066</v>
      </c>
      <c r="AA149" t="s">
        <v>3145</v>
      </c>
      <c r="AB149" t="s">
        <v>1164</v>
      </c>
      <c r="AC149">
        <v>5</v>
      </c>
      <c r="AD149" s="8" t="s">
        <v>3608</v>
      </c>
    </row>
    <row r="150" spans="1:30" x14ac:dyDescent="0.25">
      <c r="A150" t="s">
        <v>441</v>
      </c>
      <c r="B150" t="s">
        <v>208</v>
      </c>
      <c r="C150" s="14" t="s">
        <v>3146</v>
      </c>
      <c r="D150" t="s">
        <v>683</v>
      </c>
      <c r="E150" t="s">
        <v>2652</v>
      </c>
      <c r="F150" t="s">
        <v>70</v>
      </c>
      <c r="G150" t="s">
        <v>554</v>
      </c>
      <c r="H150" t="s">
        <v>72</v>
      </c>
      <c r="I150" t="s">
        <v>93</v>
      </c>
      <c r="J150" s="8" t="s">
        <v>3644</v>
      </c>
      <c r="K150" t="s">
        <v>678</v>
      </c>
      <c r="L150" s="8" t="s">
        <v>483</v>
      </c>
      <c r="M150">
        <v>4.63</v>
      </c>
      <c r="N150" t="s">
        <v>2862</v>
      </c>
      <c r="O150" t="s">
        <v>1108</v>
      </c>
      <c r="P150" t="s">
        <v>2655</v>
      </c>
      <c r="Q150" t="s">
        <v>2542</v>
      </c>
      <c r="R150" t="s">
        <v>2656</v>
      </c>
      <c r="S150" t="s">
        <v>2657</v>
      </c>
      <c r="T150" t="s">
        <v>2658</v>
      </c>
      <c r="U150" t="s">
        <v>2659</v>
      </c>
      <c r="V150" t="s">
        <v>84</v>
      </c>
      <c r="W150" t="s">
        <v>131</v>
      </c>
      <c r="X150" t="s">
        <v>313</v>
      </c>
      <c r="Y150" t="s">
        <v>791</v>
      </c>
      <c r="Z150" t="s">
        <v>2832</v>
      </c>
      <c r="AA150" t="s">
        <v>3147</v>
      </c>
      <c r="AB150" t="s">
        <v>3011</v>
      </c>
      <c r="AC150">
        <v>4</v>
      </c>
      <c r="AD150" s="8" t="s">
        <v>2750</v>
      </c>
    </row>
    <row r="151" spans="1:30" x14ac:dyDescent="0.25">
      <c r="A151" t="s">
        <v>2521</v>
      </c>
      <c r="B151" t="s">
        <v>182</v>
      </c>
      <c r="C151" s="14" t="s">
        <v>3650</v>
      </c>
      <c r="D151" t="s">
        <v>3148</v>
      </c>
      <c r="E151" t="s">
        <v>2523</v>
      </c>
      <c r="F151" t="s">
        <v>281</v>
      </c>
      <c r="G151" t="s">
        <v>2691</v>
      </c>
      <c r="H151" t="s">
        <v>72</v>
      </c>
      <c r="I151" t="s">
        <v>302</v>
      </c>
      <c r="J151" s="8" t="s">
        <v>3631</v>
      </c>
      <c r="K151" t="s">
        <v>1713</v>
      </c>
      <c r="L151" s="8" t="s">
        <v>491</v>
      </c>
      <c r="M151">
        <v>4.63</v>
      </c>
      <c r="N151" t="s">
        <v>2526</v>
      </c>
      <c r="O151" t="s">
        <v>2542</v>
      </c>
      <c r="P151" t="s">
        <v>2525</v>
      </c>
      <c r="Q151" t="s">
        <v>312</v>
      </c>
      <c r="R151" t="s">
        <v>2001</v>
      </c>
      <c r="S151" t="s">
        <v>2526</v>
      </c>
      <c r="T151" t="s">
        <v>2527</v>
      </c>
      <c r="U151" t="s">
        <v>2525</v>
      </c>
      <c r="V151" t="s">
        <v>107</v>
      </c>
      <c r="W151" t="s">
        <v>131</v>
      </c>
      <c r="X151" t="s">
        <v>2480</v>
      </c>
      <c r="Y151" t="s">
        <v>89</v>
      </c>
      <c r="Z151" t="s">
        <v>2932</v>
      </c>
      <c r="AA151" t="s">
        <v>1060</v>
      </c>
      <c r="AB151" t="s">
        <v>1390</v>
      </c>
      <c r="AC151">
        <v>4</v>
      </c>
      <c r="AD151" s="8" t="s">
        <v>2674</v>
      </c>
    </row>
    <row r="152" spans="1:30" x14ac:dyDescent="0.25">
      <c r="A152" t="s">
        <v>114</v>
      </c>
      <c r="B152" t="s">
        <v>115</v>
      </c>
      <c r="C152" s="14" t="s">
        <v>3648</v>
      </c>
      <c r="D152" t="s">
        <v>3149</v>
      </c>
      <c r="E152" t="s">
        <v>1948</v>
      </c>
      <c r="F152" t="s">
        <v>281</v>
      </c>
      <c r="G152" t="s">
        <v>1649</v>
      </c>
      <c r="H152" t="s">
        <v>72</v>
      </c>
      <c r="I152" t="s">
        <v>246</v>
      </c>
      <c r="J152" s="8" t="s">
        <v>3644</v>
      </c>
      <c r="K152" t="s">
        <v>1253</v>
      </c>
      <c r="L152" s="8" t="s">
        <v>75</v>
      </c>
      <c r="M152">
        <v>5.4</v>
      </c>
      <c r="N152" t="s">
        <v>619</v>
      </c>
      <c r="O152" t="s">
        <v>2671</v>
      </c>
      <c r="P152" t="s">
        <v>2547</v>
      </c>
      <c r="Q152" t="s">
        <v>2542</v>
      </c>
      <c r="R152" t="s">
        <v>2548</v>
      </c>
      <c r="S152" t="s">
        <v>2549</v>
      </c>
      <c r="T152" t="s">
        <v>2550</v>
      </c>
      <c r="U152" t="s">
        <v>2551</v>
      </c>
      <c r="V152" t="s">
        <v>84</v>
      </c>
      <c r="W152" t="s">
        <v>197</v>
      </c>
      <c r="X152" t="s">
        <v>108</v>
      </c>
      <c r="Y152" t="s">
        <v>3150</v>
      </c>
      <c r="Z152" t="s">
        <v>2018</v>
      </c>
      <c r="AA152" t="s">
        <v>3151</v>
      </c>
      <c r="AB152" t="s">
        <v>3152</v>
      </c>
      <c r="AC152">
        <v>3</v>
      </c>
      <c r="AD152" s="8" t="s">
        <v>3606</v>
      </c>
    </row>
    <row r="153" spans="1:30" x14ac:dyDescent="0.25">
      <c r="A153" t="s">
        <v>456</v>
      </c>
      <c r="B153" t="s">
        <v>165</v>
      </c>
      <c r="C153" s="14" t="s">
        <v>3644</v>
      </c>
      <c r="D153" t="s">
        <v>3153</v>
      </c>
      <c r="E153" t="s">
        <v>150</v>
      </c>
      <c r="F153" t="s">
        <v>70</v>
      </c>
      <c r="G153" t="s">
        <v>567</v>
      </c>
      <c r="H153" t="s">
        <v>72</v>
      </c>
      <c r="I153" t="s">
        <v>1518</v>
      </c>
      <c r="J153" s="8" t="s">
        <v>3651</v>
      </c>
      <c r="K153" t="s">
        <v>3154</v>
      </c>
      <c r="L153" s="8" t="s">
        <v>671</v>
      </c>
      <c r="M153">
        <v>2.38</v>
      </c>
      <c r="N153" t="s">
        <v>2805</v>
      </c>
      <c r="O153" t="s">
        <v>2687</v>
      </c>
      <c r="P153" t="s">
        <v>2586</v>
      </c>
      <c r="Q153" t="s">
        <v>2806</v>
      </c>
      <c r="R153" t="s">
        <v>2587</v>
      </c>
      <c r="S153" t="s">
        <v>2588</v>
      </c>
      <c r="T153" t="s">
        <v>2589</v>
      </c>
      <c r="U153" t="s">
        <v>718</v>
      </c>
      <c r="V153" t="s">
        <v>107</v>
      </c>
      <c r="W153" t="s">
        <v>547</v>
      </c>
      <c r="X153" t="s">
        <v>3155</v>
      </c>
      <c r="Y153" t="s">
        <v>3156</v>
      </c>
      <c r="Z153" t="s">
        <v>3157</v>
      </c>
      <c r="AA153" t="s">
        <v>3158</v>
      </c>
      <c r="AB153" t="s">
        <v>3159</v>
      </c>
      <c r="AC153">
        <v>3</v>
      </c>
      <c r="AD153" s="8" t="s">
        <v>3607</v>
      </c>
    </row>
    <row r="154" spans="1:30" x14ac:dyDescent="0.25">
      <c r="A154" t="s">
        <v>3160</v>
      </c>
      <c r="B154" t="s">
        <v>322</v>
      </c>
      <c r="C154" s="14" t="s">
        <v>3635</v>
      </c>
      <c r="D154" t="s">
        <v>3161</v>
      </c>
      <c r="E154" t="s">
        <v>3161</v>
      </c>
      <c r="F154" t="s">
        <v>70</v>
      </c>
      <c r="G154" t="s">
        <v>567</v>
      </c>
      <c r="H154" t="s">
        <v>72</v>
      </c>
      <c r="I154" t="s">
        <v>339</v>
      </c>
      <c r="J154" s="8" t="s">
        <v>3646</v>
      </c>
      <c r="K154" t="s">
        <v>2809</v>
      </c>
      <c r="L154" s="8" t="s">
        <v>491</v>
      </c>
      <c r="M154">
        <v>2.84</v>
      </c>
      <c r="N154" t="s">
        <v>3162</v>
      </c>
      <c r="O154" t="s">
        <v>3163</v>
      </c>
      <c r="P154" t="s">
        <v>3164</v>
      </c>
      <c r="Q154" t="s">
        <v>3165</v>
      </c>
      <c r="R154" t="s">
        <v>3166</v>
      </c>
      <c r="S154" t="s">
        <v>3167</v>
      </c>
      <c r="T154" t="s">
        <v>3168</v>
      </c>
      <c r="U154" t="s">
        <v>3169</v>
      </c>
      <c r="V154" t="s">
        <v>107</v>
      </c>
      <c r="W154" t="s">
        <v>415</v>
      </c>
      <c r="X154" t="s">
        <v>453</v>
      </c>
      <c r="Y154" t="s">
        <v>2348</v>
      </c>
      <c r="Z154" t="s">
        <v>2421</v>
      </c>
      <c r="AA154" t="s">
        <v>3170</v>
      </c>
      <c r="AB154" t="s">
        <v>3171</v>
      </c>
      <c r="AC154">
        <v>3</v>
      </c>
      <c r="AD154" s="8" t="s">
        <v>2750</v>
      </c>
    </row>
    <row r="155" spans="1:30" x14ac:dyDescent="0.25">
      <c r="A155" t="s">
        <v>2719</v>
      </c>
      <c r="B155" t="s">
        <v>115</v>
      </c>
      <c r="C155" s="14" t="s">
        <v>3648</v>
      </c>
      <c r="D155" t="s">
        <v>2720</v>
      </c>
      <c r="E155" t="s">
        <v>2721</v>
      </c>
      <c r="F155" t="s">
        <v>281</v>
      </c>
      <c r="G155" t="s">
        <v>1649</v>
      </c>
      <c r="H155" t="s">
        <v>72</v>
      </c>
      <c r="I155" t="s">
        <v>246</v>
      </c>
      <c r="J155" s="8" t="s">
        <v>3644</v>
      </c>
      <c r="K155" t="s">
        <v>1253</v>
      </c>
      <c r="L155" s="8" t="s">
        <v>75</v>
      </c>
      <c r="M155">
        <v>5.4</v>
      </c>
      <c r="N155" t="s">
        <v>2566</v>
      </c>
      <c r="O155" t="s">
        <v>3172</v>
      </c>
      <c r="P155" t="s">
        <v>268</v>
      </c>
      <c r="Q155" t="s">
        <v>2542</v>
      </c>
      <c r="R155" t="s">
        <v>2542</v>
      </c>
      <c r="S155" t="s">
        <v>2723</v>
      </c>
      <c r="T155" t="s">
        <v>217</v>
      </c>
      <c r="U155" t="s">
        <v>2724</v>
      </c>
      <c r="V155" t="s">
        <v>84</v>
      </c>
      <c r="W155" t="s">
        <v>312</v>
      </c>
      <c r="X155" t="s">
        <v>468</v>
      </c>
      <c r="Y155" t="s">
        <v>235</v>
      </c>
      <c r="Z155" t="s">
        <v>861</v>
      </c>
      <c r="AA155" t="s">
        <v>1196</v>
      </c>
      <c r="AB155" t="s">
        <v>3173</v>
      </c>
      <c r="AC155">
        <v>3</v>
      </c>
      <c r="AD155" s="8" t="s">
        <v>3606</v>
      </c>
    </row>
    <row r="156" spans="1:30" x14ac:dyDescent="0.25">
      <c r="A156" t="s">
        <v>2113</v>
      </c>
      <c r="B156" t="s">
        <v>208</v>
      </c>
      <c r="C156" s="14" t="s">
        <v>3146</v>
      </c>
      <c r="D156" t="s">
        <v>2115</v>
      </c>
      <c r="E156" t="s">
        <v>2934</v>
      </c>
      <c r="F156" t="s">
        <v>70</v>
      </c>
      <c r="G156" t="s">
        <v>554</v>
      </c>
      <c r="H156" t="s">
        <v>72</v>
      </c>
      <c r="I156" t="s">
        <v>93</v>
      </c>
      <c r="J156" s="8" t="s">
        <v>3644</v>
      </c>
      <c r="K156" t="s">
        <v>678</v>
      </c>
      <c r="L156" s="8" t="s">
        <v>483</v>
      </c>
      <c r="M156">
        <v>4.63</v>
      </c>
      <c r="N156" t="s">
        <v>2935</v>
      </c>
      <c r="O156" t="s">
        <v>2542</v>
      </c>
      <c r="P156" t="s">
        <v>2936</v>
      </c>
      <c r="Q156" t="s">
        <v>2937</v>
      </c>
      <c r="R156" t="s">
        <v>2542</v>
      </c>
      <c r="S156" t="s">
        <v>2542</v>
      </c>
      <c r="T156" t="s">
        <v>2542</v>
      </c>
      <c r="U156" t="s">
        <v>2542</v>
      </c>
      <c r="V156" t="s">
        <v>84</v>
      </c>
      <c r="W156" t="s">
        <v>131</v>
      </c>
      <c r="X156" t="s">
        <v>313</v>
      </c>
      <c r="Y156" t="s">
        <v>1176</v>
      </c>
      <c r="Z156" t="s">
        <v>439</v>
      </c>
      <c r="AA156" t="s">
        <v>3174</v>
      </c>
      <c r="AB156" t="s">
        <v>1452</v>
      </c>
      <c r="AC156">
        <v>3</v>
      </c>
      <c r="AD156" s="8" t="s">
        <v>3605</v>
      </c>
    </row>
    <row r="157" spans="1:30" x14ac:dyDescent="0.25">
      <c r="A157" t="s">
        <v>357</v>
      </c>
      <c r="B157" t="s">
        <v>187</v>
      </c>
      <c r="C157" s="14" t="s">
        <v>3175</v>
      </c>
      <c r="D157" t="s">
        <v>3176</v>
      </c>
      <c r="E157" t="s">
        <v>2591</v>
      </c>
      <c r="F157" t="s">
        <v>281</v>
      </c>
      <c r="G157" t="s">
        <v>1632</v>
      </c>
      <c r="H157" t="s">
        <v>119</v>
      </c>
      <c r="I157" t="s">
        <v>774</v>
      </c>
      <c r="J157" s="8" t="s">
        <v>3647</v>
      </c>
      <c r="K157" t="s">
        <v>1028</v>
      </c>
      <c r="L157" s="8" t="s">
        <v>144</v>
      </c>
      <c r="M157">
        <v>0.66</v>
      </c>
      <c r="N157" t="s">
        <v>3177</v>
      </c>
      <c r="O157" t="s">
        <v>2627</v>
      </c>
      <c r="P157" t="s">
        <v>2595</v>
      </c>
      <c r="Q157" t="s">
        <v>2596</v>
      </c>
      <c r="R157" t="s">
        <v>2597</v>
      </c>
      <c r="S157" t="s">
        <v>2598</v>
      </c>
      <c r="T157" t="s">
        <v>2599</v>
      </c>
      <c r="U157" t="s">
        <v>2600</v>
      </c>
      <c r="V157" t="s">
        <v>84</v>
      </c>
      <c r="W157" t="s">
        <v>131</v>
      </c>
      <c r="X157" t="s">
        <v>712</v>
      </c>
      <c r="Y157" t="s">
        <v>2932</v>
      </c>
      <c r="Z157" t="s">
        <v>2954</v>
      </c>
      <c r="AA157" t="s">
        <v>3178</v>
      </c>
      <c r="AB157" t="s">
        <v>1734</v>
      </c>
      <c r="AC157">
        <v>2</v>
      </c>
      <c r="AD157" s="8" t="s">
        <v>2750</v>
      </c>
    </row>
    <row r="158" spans="1:30" x14ac:dyDescent="0.25">
      <c r="A158" t="s">
        <v>2539</v>
      </c>
      <c r="B158" t="s">
        <v>318</v>
      </c>
      <c r="C158" s="14" t="s">
        <v>3179</v>
      </c>
      <c r="D158" t="s">
        <v>2089</v>
      </c>
      <c r="E158" t="s">
        <v>2540</v>
      </c>
      <c r="F158" t="s">
        <v>70</v>
      </c>
      <c r="G158" t="s">
        <v>507</v>
      </c>
      <c r="H158" t="s">
        <v>72</v>
      </c>
      <c r="I158" t="s">
        <v>67</v>
      </c>
      <c r="J158" s="8" t="s">
        <v>3633</v>
      </c>
      <c r="K158" t="s">
        <v>1409</v>
      </c>
      <c r="L158" s="8" t="s">
        <v>144</v>
      </c>
      <c r="M158">
        <v>9.64</v>
      </c>
      <c r="N158" t="s">
        <v>2810</v>
      </c>
      <c r="O158" t="s">
        <v>2542</v>
      </c>
      <c r="P158" t="s">
        <v>2543</v>
      </c>
      <c r="Q158" t="s">
        <v>2670</v>
      </c>
      <c r="R158" t="s">
        <v>2542</v>
      </c>
      <c r="S158" t="s">
        <v>2542</v>
      </c>
      <c r="T158" t="s">
        <v>2542</v>
      </c>
      <c r="U158" t="s">
        <v>2542</v>
      </c>
      <c r="V158" t="s">
        <v>84</v>
      </c>
      <c r="W158" t="s">
        <v>131</v>
      </c>
      <c r="X158" t="s">
        <v>501</v>
      </c>
      <c r="Y158" t="s">
        <v>3045</v>
      </c>
      <c r="Z158" t="s">
        <v>1329</v>
      </c>
      <c r="AA158" t="s">
        <v>3180</v>
      </c>
      <c r="AB158" t="s">
        <v>219</v>
      </c>
      <c r="AC158">
        <v>2</v>
      </c>
      <c r="AD158" s="8" t="s">
        <v>2564</v>
      </c>
    </row>
    <row r="159" spans="1:30" x14ac:dyDescent="0.25">
      <c r="A159" t="s">
        <v>224</v>
      </c>
      <c r="B159" t="s">
        <v>204</v>
      </c>
      <c r="C159" s="14" t="s">
        <v>3640</v>
      </c>
      <c r="D159" t="s">
        <v>226</v>
      </c>
      <c r="E159" t="s">
        <v>226</v>
      </c>
      <c r="F159" t="s">
        <v>281</v>
      </c>
      <c r="G159" t="s">
        <v>554</v>
      </c>
      <c r="H159" t="s">
        <v>72</v>
      </c>
      <c r="I159" t="s">
        <v>1015</v>
      </c>
      <c r="J159" s="8" t="s">
        <v>3637</v>
      </c>
      <c r="K159" t="s">
        <v>1016</v>
      </c>
      <c r="L159" s="8" t="s">
        <v>491</v>
      </c>
      <c r="M159">
        <v>0.69</v>
      </c>
      <c r="N159" t="s">
        <v>3125</v>
      </c>
      <c r="O159" t="s">
        <v>3181</v>
      </c>
      <c r="P159" t="s">
        <v>2576</v>
      </c>
      <c r="Q159" t="s">
        <v>2577</v>
      </c>
      <c r="R159" t="s">
        <v>2578</v>
      </c>
      <c r="S159" t="s">
        <v>2579</v>
      </c>
      <c r="T159" t="s">
        <v>2580</v>
      </c>
      <c r="U159" t="s">
        <v>2581</v>
      </c>
      <c r="V159" t="s">
        <v>107</v>
      </c>
      <c r="W159" t="s">
        <v>153</v>
      </c>
      <c r="X159" t="s">
        <v>688</v>
      </c>
      <c r="Y159" t="s">
        <v>2298</v>
      </c>
      <c r="Z159" t="s">
        <v>2486</v>
      </c>
      <c r="AA159" t="s">
        <v>3182</v>
      </c>
      <c r="AB159" t="s">
        <v>3183</v>
      </c>
      <c r="AC159">
        <v>2</v>
      </c>
      <c r="AD159" s="8" t="s">
        <v>3606</v>
      </c>
    </row>
    <row r="160" spans="1:30" x14ac:dyDescent="0.25">
      <c r="A160" t="s">
        <v>1154</v>
      </c>
      <c r="B160" t="s">
        <v>318</v>
      </c>
      <c r="C160" s="14" t="s">
        <v>3179</v>
      </c>
      <c r="D160" t="s">
        <v>3049</v>
      </c>
      <c r="E160" t="s">
        <v>435</v>
      </c>
      <c r="F160" t="s">
        <v>70</v>
      </c>
      <c r="G160" t="s">
        <v>507</v>
      </c>
      <c r="H160" t="s">
        <v>72</v>
      </c>
      <c r="I160" t="s">
        <v>67</v>
      </c>
      <c r="J160" s="8" t="s">
        <v>3633</v>
      </c>
      <c r="K160" t="s">
        <v>1409</v>
      </c>
      <c r="L160" s="8" t="s">
        <v>144</v>
      </c>
      <c r="M160">
        <v>9.64</v>
      </c>
      <c r="N160" t="s">
        <v>2542</v>
      </c>
      <c r="O160" t="s">
        <v>2542</v>
      </c>
      <c r="P160" t="s">
        <v>2542</v>
      </c>
      <c r="Q160" t="s">
        <v>2542</v>
      </c>
      <c r="R160" t="s">
        <v>2542</v>
      </c>
      <c r="S160" t="s">
        <v>2542</v>
      </c>
      <c r="T160" t="s">
        <v>2542</v>
      </c>
      <c r="U160" t="s">
        <v>2542</v>
      </c>
      <c r="V160" t="s">
        <v>84</v>
      </c>
      <c r="W160" t="s">
        <v>131</v>
      </c>
      <c r="X160" t="s">
        <v>435</v>
      </c>
      <c r="Y160" t="s">
        <v>468</v>
      </c>
      <c r="Z160" t="s">
        <v>3047</v>
      </c>
      <c r="AA160" t="s">
        <v>3184</v>
      </c>
      <c r="AB160" t="s">
        <v>3049</v>
      </c>
      <c r="AC160">
        <v>2</v>
      </c>
      <c r="AD160" s="8" t="s">
        <v>3615</v>
      </c>
    </row>
    <row r="161" spans="1:30" x14ac:dyDescent="0.25">
      <c r="A161" t="s">
        <v>66</v>
      </c>
      <c r="B161" t="s">
        <v>67</v>
      </c>
      <c r="C161" s="14" t="s">
        <v>3625</v>
      </c>
      <c r="D161" t="s">
        <v>912</v>
      </c>
      <c r="E161" t="s">
        <v>1882</v>
      </c>
      <c r="F161" t="s">
        <v>281</v>
      </c>
      <c r="G161" t="s">
        <v>507</v>
      </c>
      <c r="H161" t="s">
        <v>72</v>
      </c>
      <c r="I161" t="s">
        <v>318</v>
      </c>
      <c r="J161" s="8" t="s">
        <v>3645</v>
      </c>
      <c r="K161" t="s">
        <v>2254</v>
      </c>
      <c r="L161" s="8" t="s">
        <v>671</v>
      </c>
      <c r="M161">
        <v>0</v>
      </c>
      <c r="N161" t="s">
        <v>2961</v>
      </c>
      <c r="O161" t="s">
        <v>2542</v>
      </c>
      <c r="P161" t="s">
        <v>2902</v>
      </c>
      <c r="Q161" t="s">
        <v>2902</v>
      </c>
      <c r="R161" t="s">
        <v>2962</v>
      </c>
      <c r="S161" t="s">
        <v>2963</v>
      </c>
      <c r="T161" t="s">
        <v>2542</v>
      </c>
      <c r="U161" t="s">
        <v>2902</v>
      </c>
      <c r="V161" t="s">
        <v>107</v>
      </c>
      <c r="W161" t="s">
        <v>131</v>
      </c>
      <c r="X161" t="s">
        <v>2094</v>
      </c>
      <c r="Y161" t="s">
        <v>2749</v>
      </c>
      <c r="Z161" t="s">
        <v>3086</v>
      </c>
      <c r="AA161" t="s">
        <v>3185</v>
      </c>
      <c r="AB161" t="s">
        <v>3088</v>
      </c>
      <c r="AC161">
        <v>2</v>
      </c>
      <c r="AD161" s="8" t="s">
        <v>3613</v>
      </c>
    </row>
    <row r="162" spans="1:30" x14ac:dyDescent="0.25">
      <c r="A162" t="s">
        <v>297</v>
      </c>
      <c r="B162" t="s">
        <v>298</v>
      </c>
      <c r="C162" s="14" t="s">
        <v>3632</v>
      </c>
      <c r="D162" t="s">
        <v>3050</v>
      </c>
      <c r="E162" t="s">
        <v>3050</v>
      </c>
      <c r="F162" t="s">
        <v>70</v>
      </c>
      <c r="G162" t="s">
        <v>1632</v>
      </c>
      <c r="H162" t="s">
        <v>119</v>
      </c>
      <c r="I162" t="s">
        <v>160</v>
      </c>
      <c r="J162" s="8" t="s">
        <v>3648</v>
      </c>
      <c r="K162" t="s">
        <v>1246</v>
      </c>
      <c r="L162" s="8" t="s">
        <v>491</v>
      </c>
      <c r="M162">
        <v>1.64</v>
      </c>
      <c r="N162" t="s">
        <v>3052</v>
      </c>
      <c r="O162" t="s">
        <v>3186</v>
      </c>
      <c r="P162" t="s">
        <v>3054</v>
      </c>
      <c r="Q162" t="s">
        <v>2542</v>
      </c>
      <c r="R162" t="s">
        <v>3056</v>
      </c>
      <c r="S162" t="s">
        <v>3057</v>
      </c>
      <c r="T162" t="s">
        <v>3058</v>
      </c>
      <c r="U162" t="s">
        <v>3059</v>
      </c>
      <c r="V162" t="s">
        <v>84</v>
      </c>
      <c r="W162" t="s">
        <v>767</v>
      </c>
      <c r="X162" t="s">
        <v>3187</v>
      </c>
      <c r="Y162" t="s">
        <v>3188</v>
      </c>
      <c r="Z162" t="s">
        <v>3188</v>
      </c>
      <c r="AA162" t="s">
        <v>3189</v>
      </c>
      <c r="AB162" t="s">
        <v>3190</v>
      </c>
      <c r="AC162">
        <v>1</v>
      </c>
      <c r="AD162" s="8" t="s">
        <v>3606</v>
      </c>
    </row>
    <row r="163" spans="1:30" x14ac:dyDescent="0.25">
      <c r="A163" t="s">
        <v>338</v>
      </c>
      <c r="B163" t="s">
        <v>339</v>
      </c>
      <c r="C163" s="14" t="s">
        <v>3646</v>
      </c>
      <c r="D163" t="s">
        <v>2022</v>
      </c>
      <c r="E163" t="s">
        <v>2787</v>
      </c>
      <c r="F163" t="s">
        <v>281</v>
      </c>
      <c r="G163" t="s">
        <v>567</v>
      </c>
      <c r="H163" t="s">
        <v>72</v>
      </c>
      <c r="I163" t="s">
        <v>322</v>
      </c>
      <c r="J163" s="8" t="s">
        <v>3635</v>
      </c>
      <c r="K163" t="s">
        <v>2788</v>
      </c>
      <c r="L163" s="8" t="s">
        <v>491</v>
      </c>
      <c r="M163">
        <v>7</v>
      </c>
      <c r="N163" t="s">
        <v>2839</v>
      </c>
      <c r="O163" t="s">
        <v>3191</v>
      </c>
      <c r="P163" t="s">
        <v>3143</v>
      </c>
      <c r="Q163" t="s">
        <v>2542</v>
      </c>
      <c r="R163" t="s">
        <v>2792</v>
      </c>
      <c r="S163" t="s">
        <v>2793</v>
      </c>
      <c r="T163" t="s">
        <v>2794</v>
      </c>
      <c r="U163" t="s">
        <v>2795</v>
      </c>
      <c r="V163" t="s">
        <v>84</v>
      </c>
      <c r="W163" t="s">
        <v>291</v>
      </c>
      <c r="X163" t="s">
        <v>3089</v>
      </c>
      <c r="Y163" t="s">
        <v>2365</v>
      </c>
      <c r="Z163" t="s">
        <v>3192</v>
      </c>
      <c r="AA163" t="s">
        <v>3193</v>
      </c>
      <c r="AB163" t="s">
        <v>3194</v>
      </c>
      <c r="AC163">
        <v>1</v>
      </c>
      <c r="AD163" s="8" t="s">
        <v>3606</v>
      </c>
    </row>
    <row r="164" spans="1:30" x14ac:dyDescent="0.25">
      <c r="A164" t="s">
        <v>137</v>
      </c>
      <c r="B164" t="s">
        <v>138</v>
      </c>
      <c r="C164" s="14" t="s">
        <v>3644</v>
      </c>
      <c r="D164" t="s">
        <v>140</v>
      </c>
      <c r="E164" t="s">
        <v>2530</v>
      </c>
      <c r="F164" t="s">
        <v>281</v>
      </c>
      <c r="G164" t="s">
        <v>507</v>
      </c>
      <c r="H164" t="s">
        <v>72</v>
      </c>
      <c r="I164" t="s">
        <v>951</v>
      </c>
      <c r="J164" s="8" t="s">
        <v>3652</v>
      </c>
      <c r="K164" t="s">
        <v>1138</v>
      </c>
      <c r="L164" s="8" t="s">
        <v>122</v>
      </c>
      <c r="M164">
        <v>3</v>
      </c>
      <c r="N164" t="s">
        <v>2857</v>
      </c>
      <c r="O164" t="s">
        <v>2675</v>
      </c>
      <c r="P164" t="s">
        <v>1046</v>
      </c>
      <c r="Q164" t="s">
        <v>731</v>
      </c>
      <c r="R164" t="s">
        <v>2003</v>
      </c>
      <c r="S164" t="s">
        <v>2534</v>
      </c>
      <c r="T164" t="s">
        <v>2535</v>
      </c>
      <c r="U164" t="s">
        <v>2536</v>
      </c>
      <c r="V164" t="s">
        <v>84</v>
      </c>
      <c r="W164" t="s">
        <v>175</v>
      </c>
      <c r="X164" t="s">
        <v>3195</v>
      </c>
      <c r="Y164" t="s">
        <v>1196</v>
      </c>
      <c r="Z164" t="s">
        <v>1045</v>
      </c>
      <c r="AA164" t="s">
        <v>3196</v>
      </c>
      <c r="AB164" t="s">
        <v>3196</v>
      </c>
      <c r="AC164">
        <v>1</v>
      </c>
      <c r="AD164" s="8" t="s">
        <v>2750</v>
      </c>
    </row>
    <row r="165" spans="1:30" x14ac:dyDescent="0.25">
      <c r="A165" t="s">
        <v>2624</v>
      </c>
      <c r="B165" t="s">
        <v>246</v>
      </c>
      <c r="C165" s="14" t="s">
        <v>3644</v>
      </c>
      <c r="D165" t="s">
        <v>2625</v>
      </c>
      <c r="E165" t="s">
        <v>2625</v>
      </c>
      <c r="F165" t="s">
        <v>70</v>
      </c>
      <c r="G165" t="s">
        <v>1649</v>
      </c>
      <c r="H165" t="s">
        <v>72</v>
      </c>
      <c r="I165" t="s">
        <v>115</v>
      </c>
      <c r="J165" s="8" t="s">
        <v>3648</v>
      </c>
      <c r="K165" t="s">
        <v>975</v>
      </c>
      <c r="L165" s="8" t="s">
        <v>144</v>
      </c>
      <c r="M165">
        <v>2.31</v>
      </c>
      <c r="N165" t="s">
        <v>2837</v>
      </c>
      <c r="O165" t="s">
        <v>373</v>
      </c>
      <c r="P165" t="s">
        <v>2734</v>
      </c>
      <c r="Q165" t="s">
        <v>2629</v>
      </c>
      <c r="R165" t="s">
        <v>2630</v>
      </c>
      <c r="S165" t="s">
        <v>2356</v>
      </c>
      <c r="T165" t="s">
        <v>2631</v>
      </c>
      <c r="U165" t="s">
        <v>2632</v>
      </c>
      <c r="V165" t="s">
        <v>107</v>
      </c>
      <c r="W165" t="s">
        <v>197</v>
      </c>
      <c r="X165" t="s">
        <v>2388</v>
      </c>
      <c r="Y165" t="s">
        <v>802</v>
      </c>
      <c r="Z165" t="s">
        <v>1671</v>
      </c>
      <c r="AA165" t="s">
        <v>3197</v>
      </c>
      <c r="AB165" t="s">
        <v>3198</v>
      </c>
      <c r="AC165">
        <v>1</v>
      </c>
      <c r="AD165" s="8" t="s">
        <v>2669</v>
      </c>
    </row>
    <row r="166" spans="1:30" x14ac:dyDescent="0.25">
      <c r="A166" t="s">
        <v>2922</v>
      </c>
      <c r="B166" t="s">
        <v>298</v>
      </c>
      <c r="C166" s="14" t="s">
        <v>3632</v>
      </c>
      <c r="D166" t="s">
        <v>2720</v>
      </c>
      <c r="E166" t="s">
        <v>2924</v>
      </c>
      <c r="F166" t="s">
        <v>70</v>
      </c>
      <c r="G166" t="s">
        <v>1632</v>
      </c>
      <c r="H166" t="s">
        <v>119</v>
      </c>
      <c r="I166" t="s">
        <v>160</v>
      </c>
      <c r="J166" s="8" t="s">
        <v>3648</v>
      </c>
      <c r="K166" t="s">
        <v>1246</v>
      </c>
      <c r="L166" s="8" t="s">
        <v>491</v>
      </c>
      <c r="M166">
        <v>1.64</v>
      </c>
      <c r="N166" t="s">
        <v>1165</v>
      </c>
      <c r="O166" t="s">
        <v>2542</v>
      </c>
      <c r="P166" t="s">
        <v>2925</v>
      </c>
      <c r="Q166" t="s">
        <v>2542</v>
      </c>
      <c r="R166" t="s">
        <v>2542</v>
      </c>
      <c r="S166" t="s">
        <v>2542</v>
      </c>
      <c r="T166" t="s">
        <v>2562</v>
      </c>
      <c r="U166" t="s">
        <v>2926</v>
      </c>
      <c r="V166" t="s">
        <v>84</v>
      </c>
      <c r="W166" t="s">
        <v>1562</v>
      </c>
      <c r="X166" t="s">
        <v>257</v>
      </c>
      <c r="Y166" t="s">
        <v>514</v>
      </c>
      <c r="Z166" t="s">
        <v>3199</v>
      </c>
      <c r="AA166" t="s">
        <v>3200</v>
      </c>
      <c r="AB166" t="s">
        <v>3133</v>
      </c>
      <c r="AC166">
        <v>1</v>
      </c>
      <c r="AD166" s="8" t="s">
        <v>2750</v>
      </c>
    </row>
    <row r="167" spans="1:30" x14ac:dyDescent="0.25">
      <c r="A167" t="s">
        <v>375</v>
      </c>
      <c r="B167" t="s">
        <v>97</v>
      </c>
      <c r="C167" s="14" t="s">
        <v>3649</v>
      </c>
      <c r="D167" t="s">
        <v>377</v>
      </c>
      <c r="E167" t="s">
        <v>377</v>
      </c>
      <c r="F167" t="s">
        <v>70</v>
      </c>
      <c r="G167" t="s">
        <v>1622</v>
      </c>
      <c r="H167" t="s">
        <v>72</v>
      </c>
      <c r="I167" t="s">
        <v>242</v>
      </c>
      <c r="J167" s="8" t="s">
        <v>3648</v>
      </c>
      <c r="K167" t="s">
        <v>3201</v>
      </c>
      <c r="L167" s="8" t="s">
        <v>491</v>
      </c>
      <c r="M167">
        <v>3.27</v>
      </c>
      <c r="N167" t="s">
        <v>2994</v>
      </c>
      <c r="O167" t="s">
        <v>3202</v>
      </c>
      <c r="P167" t="s">
        <v>3135</v>
      </c>
      <c r="Q167" t="s">
        <v>3076</v>
      </c>
      <c r="R167" t="s">
        <v>2997</v>
      </c>
      <c r="S167" t="s">
        <v>2998</v>
      </c>
      <c r="T167" t="s">
        <v>2999</v>
      </c>
      <c r="U167" t="s">
        <v>3000</v>
      </c>
      <c r="V167" t="s">
        <v>107</v>
      </c>
      <c r="W167" t="s">
        <v>197</v>
      </c>
      <c r="X167" t="s">
        <v>85</v>
      </c>
      <c r="Y167" t="s">
        <v>3203</v>
      </c>
      <c r="Z167" t="s">
        <v>3204</v>
      </c>
      <c r="AA167" t="s">
        <v>3205</v>
      </c>
      <c r="AB167" t="s">
        <v>3206</v>
      </c>
      <c r="AC167">
        <v>1</v>
      </c>
      <c r="AD167" s="8" t="s">
        <v>3616</v>
      </c>
    </row>
    <row r="168" spans="1:30" x14ac:dyDescent="0.25">
      <c r="A168" t="s">
        <v>92</v>
      </c>
      <c r="B168" t="s">
        <v>93</v>
      </c>
      <c r="C168" s="14" t="s">
        <v>3207</v>
      </c>
      <c r="D168" t="s">
        <v>2728</v>
      </c>
      <c r="E168" t="s">
        <v>2728</v>
      </c>
      <c r="F168" t="s">
        <v>281</v>
      </c>
      <c r="G168" t="s">
        <v>554</v>
      </c>
      <c r="H168" t="s">
        <v>72</v>
      </c>
      <c r="I168" t="s">
        <v>208</v>
      </c>
      <c r="J168" s="8" t="s">
        <v>3644</v>
      </c>
      <c r="K168" t="s">
        <v>1194</v>
      </c>
      <c r="L168" s="8" t="s">
        <v>483</v>
      </c>
      <c r="M168">
        <v>9.31</v>
      </c>
      <c r="N168" t="s">
        <v>2881</v>
      </c>
      <c r="O168" t="s">
        <v>3208</v>
      </c>
      <c r="P168" t="s">
        <v>1626</v>
      </c>
      <c r="Q168" t="s">
        <v>2542</v>
      </c>
      <c r="R168" t="s">
        <v>2729</v>
      </c>
      <c r="S168" t="s">
        <v>2730</v>
      </c>
      <c r="T168" t="s">
        <v>377</v>
      </c>
      <c r="U168" t="s">
        <v>2731</v>
      </c>
      <c r="V168" t="s">
        <v>107</v>
      </c>
      <c r="W168" t="s">
        <v>131</v>
      </c>
      <c r="X168" t="s">
        <v>3034</v>
      </c>
      <c r="Y168" t="s">
        <v>3032</v>
      </c>
      <c r="Z168" t="s">
        <v>3035</v>
      </c>
      <c r="AA168" t="s">
        <v>3209</v>
      </c>
      <c r="AB168" t="s">
        <v>3037</v>
      </c>
      <c r="AC168">
        <v>1</v>
      </c>
      <c r="AD168" s="8" t="s">
        <v>3606</v>
      </c>
    </row>
    <row r="169" spans="1:30" x14ac:dyDescent="0.25">
      <c r="A169" t="s">
        <v>36</v>
      </c>
      <c r="B169" t="s">
        <v>37</v>
      </c>
      <c r="C169" s="14" t="s">
        <v>38</v>
      </c>
      <c r="D169" t="s">
        <v>39</v>
      </c>
      <c r="E169" t="s">
        <v>40</v>
      </c>
      <c r="F169" t="s">
        <v>41</v>
      </c>
      <c r="G169" t="s">
        <v>42</v>
      </c>
      <c r="H169" t="s">
        <v>43</v>
      </c>
      <c r="I169" t="s">
        <v>44</v>
      </c>
      <c r="J169" s="8" t="s">
        <v>45</v>
      </c>
      <c r="K169" t="s">
        <v>46</v>
      </c>
      <c r="L169" s="8" t="s">
        <v>47</v>
      </c>
      <c r="M169" t="s">
        <v>48</v>
      </c>
      <c r="N169" t="s">
        <v>49</v>
      </c>
      <c r="O169" t="s">
        <v>50</v>
      </c>
      <c r="P169" t="s">
        <v>51</v>
      </c>
      <c r="Q169" t="s">
        <v>52</v>
      </c>
      <c r="R169" t="s">
        <v>53</v>
      </c>
      <c r="S169" t="s">
        <v>54</v>
      </c>
      <c r="T169" t="s">
        <v>55</v>
      </c>
      <c r="U169" t="s">
        <v>56</v>
      </c>
      <c r="V169" t="s">
        <v>57</v>
      </c>
      <c r="W169" t="s">
        <v>58</v>
      </c>
      <c r="X169" t="s">
        <v>59</v>
      </c>
      <c r="Y169" t="s">
        <v>60</v>
      </c>
      <c r="Z169" t="s">
        <v>61</v>
      </c>
      <c r="AA169" t="s">
        <v>62</v>
      </c>
      <c r="AB169" t="s">
        <v>63</v>
      </c>
      <c r="AC169" t="s">
        <v>64</v>
      </c>
      <c r="AD169" s="8" t="s">
        <v>65</v>
      </c>
    </row>
    <row r="170" spans="1:30" x14ac:dyDescent="0.25">
      <c r="A170" t="s">
        <v>441</v>
      </c>
      <c r="B170" t="s">
        <v>208</v>
      </c>
      <c r="C170" s="14" t="s">
        <v>3652</v>
      </c>
      <c r="D170" t="s">
        <v>683</v>
      </c>
      <c r="E170" t="s">
        <v>2652</v>
      </c>
      <c r="F170" t="s">
        <v>70</v>
      </c>
      <c r="G170" t="s">
        <v>71</v>
      </c>
      <c r="H170" t="s">
        <v>72</v>
      </c>
      <c r="I170" t="s">
        <v>93</v>
      </c>
      <c r="J170" s="8" t="s">
        <v>3649</v>
      </c>
      <c r="K170" t="s">
        <v>378</v>
      </c>
      <c r="L170" s="8" t="s">
        <v>75</v>
      </c>
      <c r="M170">
        <v>6.39</v>
      </c>
      <c r="N170" t="s">
        <v>2862</v>
      </c>
      <c r="O170" t="s">
        <v>2798</v>
      </c>
      <c r="P170" t="s">
        <v>2655</v>
      </c>
      <c r="Q170" t="s">
        <v>2542</v>
      </c>
      <c r="R170" t="s">
        <v>2656</v>
      </c>
      <c r="S170" t="s">
        <v>2657</v>
      </c>
      <c r="T170" t="s">
        <v>2658</v>
      </c>
      <c r="U170" t="s">
        <v>2659</v>
      </c>
      <c r="V170" t="s">
        <v>107</v>
      </c>
      <c r="W170" t="s">
        <v>197</v>
      </c>
      <c r="X170" t="s">
        <v>236</v>
      </c>
      <c r="Y170" t="s">
        <v>1388</v>
      </c>
      <c r="Z170" t="s">
        <v>3210</v>
      </c>
      <c r="AA170" t="s">
        <v>2500</v>
      </c>
      <c r="AB170" t="s">
        <v>3211</v>
      </c>
      <c r="AC170">
        <v>6</v>
      </c>
      <c r="AD170" s="8" t="s">
        <v>3608</v>
      </c>
    </row>
    <row r="171" spans="1:30" x14ac:dyDescent="0.25">
      <c r="A171" t="s">
        <v>2113</v>
      </c>
      <c r="B171" t="s">
        <v>208</v>
      </c>
      <c r="C171" s="14" t="s">
        <v>3652</v>
      </c>
      <c r="D171" t="s">
        <v>2115</v>
      </c>
      <c r="E171" t="s">
        <v>2934</v>
      </c>
      <c r="F171" t="s">
        <v>70</v>
      </c>
      <c r="G171" t="s">
        <v>71</v>
      </c>
      <c r="H171" t="s">
        <v>72</v>
      </c>
      <c r="I171" t="s">
        <v>93</v>
      </c>
      <c r="J171" s="8" t="s">
        <v>3649</v>
      </c>
      <c r="K171" t="s">
        <v>378</v>
      </c>
      <c r="L171" s="8" t="s">
        <v>75</v>
      </c>
      <c r="M171">
        <v>6.39</v>
      </c>
      <c r="N171" t="s">
        <v>2935</v>
      </c>
      <c r="O171" t="s">
        <v>2542</v>
      </c>
      <c r="P171" t="s">
        <v>2936</v>
      </c>
      <c r="Q171" t="s">
        <v>3040</v>
      </c>
      <c r="R171" t="s">
        <v>2542</v>
      </c>
      <c r="S171" t="s">
        <v>2542</v>
      </c>
      <c r="T171" t="s">
        <v>2542</v>
      </c>
      <c r="U171" t="s">
        <v>2542</v>
      </c>
      <c r="V171" t="s">
        <v>107</v>
      </c>
      <c r="W171" t="s">
        <v>312</v>
      </c>
      <c r="X171" t="s">
        <v>1770</v>
      </c>
      <c r="Y171" t="s">
        <v>1618</v>
      </c>
      <c r="Z171" t="s">
        <v>3212</v>
      </c>
      <c r="AA171" t="s">
        <v>3106</v>
      </c>
      <c r="AB171" t="s">
        <v>3213</v>
      </c>
      <c r="AC171">
        <v>5</v>
      </c>
      <c r="AD171" s="8" t="s">
        <v>2564</v>
      </c>
    </row>
    <row r="172" spans="1:30" x14ac:dyDescent="0.25">
      <c r="A172" t="s">
        <v>66</v>
      </c>
      <c r="B172" t="s">
        <v>67</v>
      </c>
      <c r="C172" s="14" t="s">
        <v>3645</v>
      </c>
      <c r="D172" t="s">
        <v>95</v>
      </c>
      <c r="E172" t="s">
        <v>1882</v>
      </c>
      <c r="F172" t="s">
        <v>281</v>
      </c>
      <c r="G172" t="s">
        <v>164</v>
      </c>
      <c r="H172" t="s">
        <v>72</v>
      </c>
      <c r="I172" t="s">
        <v>318</v>
      </c>
      <c r="J172" s="8" t="s">
        <v>3640</v>
      </c>
      <c r="K172" t="s">
        <v>1337</v>
      </c>
      <c r="L172" s="8" t="s">
        <v>75</v>
      </c>
      <c r="M172">
        <v>4.5</v>
      </c>
      <c r="N172" t="s">
        <v>2961</v>
      </c>
      <c r="O172" t="s">
        <v>2542</v>
      </c>
      <c r="P172" t="s">
        <v>2902</v>
      </c>
      <c r="Q172" t="s">
        <v>2902</v>
      </c>
      <c r="R172" t="s">
        <v>2962</v>
      </c>
      <c r="S172" t="s">
        <v>2963</v>
      </c>
      <c r="T172" t="s">
        <v>2542</v>
      </c>
      <c r="U172" t="s">
        <v>2902</v>
      </c>
      <c r="V172" t="s">
        <v>107</v>
      </c>
      <c r="W172" t="s">
        <v>3214</v>
      </c>
      <c r="X172" t="s">
        <v>717</v>
      </c>
      <c r="Y172" t="s">
        <v>2163</v>
      </c>
      <c r="Z172" t="s">
        <v>3215</v>
      </c>
      <c r="AA172" t="s">
        <v>3216</v>
      </c>
      <c r="AB172" t="s">
        <v>3217</v>
      </c>
      <c r="AC172">
        <v>4</v>
      </c>
      <c r="AD172" s="8" t="s">
        <v>2669</v>
      </c>
    </row>
    <row r="173" spans="1:30" x14ac:dyDescent="0.25">
      <c r="A173" t="s">
        <v>2539</v>
      </c>
      <c r="B173" t="s">
        <v>318</v>
      </c>
      <c r="C173" s="14" t="s">
        <v>3640</v>
      </c>
      <c r="D173" t="s">
        <v>2089</v>
      </c>
      <c r="E173" t="s">
        <v>2540</v>
      </c>
      <c r="F173" t="s">
        <v>70</v>
      </c>
      <c r="G173" t="s">
        <v>164</v>
      </c>
      <c r="H173" t="s">
        <v>72</v>
      </c>
      <c r="I173" t="s">
        <v>67</v>
      </c>
      <c r="J173" s="8" t="s">
        <v>3645</v>
      </c>
      <c r="K173" t="s">
        <v>2911</v>
      </c>
      <c r="L173" s="8" t="s">
        <v>75</v>
      </c>
      <c r="M173">
        <v>6.75</v>
      </c>
      <c r="N173" t="s">
        <v>2810</v>
      </c>
      <c r="O173" t="s">
        <v>2542</v>
      </c>
      <c r="P173" t="s">
        <v>2543</v>
      </c>
      <c r="Q173" t="s">
        <v>2670</v>
      </c>
      <c r="R173" t="s">
        <v>2542</v>
      </c>
      <c r="S173" t="s">
        <v>2542</v>
      </c>
      <c r="T173" t="s">
        <v>2542</v>
      </c>
      <c r="U173" t="s">
        <v>2542</v>
      </c>
      <c r="V173" t="s">
        <v>84</v>
      </c>
      <c r="W173" t="s">
        <v>197</v>
      </c>
      <c r="X173" t="s">
        <v>175</v>
      </c>
      <c r="Y173" t="s">
        <v>1796</v>
      </c>
      <c r="Z173" t="s">
        <v>223</v>
      </c>
      <c r="AA173" t="s">
        <v>139</v>
      </c>
      <c r="AB173" t="s">
        <v>3218</v>
      </c>
      <c r="AC173">
        <v>4</v>
      </c>
      <c r="AD173" s="8" t="s">
        <v>3607</v>
      </c>
    </row>
    <row r="174" spans="1:30" x14ac:dyDescent="0.25">
      <c r="A174" t="s">
        <v>1154</v>
      </c>
      <c r="B174" t="s">
        <v>318</v>
      </c>
      <c r="C174" s="14" t="s">
        <v>3640</v>
      </c>
      <c r="D174" t="s">
        <v>94</v>
      </c>
      <c r="E174" t="s">
        <v>435</v>
      </c>
      <c r="F174" t="s">
        <v>70</v>
      </c>
      <c r="G174" t="s">
        <v>164</v>
      </c>
      <c r="H174" t="s">
        <v>72</v>
      </c>
      <c r="I174" t="s">
        <v>67</v>
      </c>
      <c r="J174" s="8" t="s">
        <v>3645</v>
      </c>
      <c r="K174" t="s">
        <v>2911</v>
      </c>
      <c r="L174" s="8" t="s">
        <v>75</v>
      </c>
      <c r="M174">
        <v>6.75</v>
      </c>
      <c r="N174" t="s">
        <v>2542</v>
      </c>
      <c r="O174" t="s">
        <v>2542</v>
      </c>
      <c r="P174" t="s">
        <v>2542</v>
      </c>
      <c r="Q174" t="s">
        <v>2542</v>
      </c>
      <c r="R174" t="s">
        <v>2542</v>
      </c>
      <c r="S174" t="s">
        <v>2542</v>
      </c>
      <c r="T174" t="s">
        <v>2542</v>
      </c>
      <c r="U174" t="s">
        <v>2542</v>
      </c>
      <c r="V174" t="s">
        <v>84</v>
      </c>
      <c r="W174" t="s">
        <v>1402</v>
      </c>
      <c r="X174" t="s">
        <v>3219</v>
      </c>
      <c r="Y174" t="s">
        <v>109</v>
      </c>
      <c r="Z174" t="s">
        <v>3220</v>
      </c>
      <c r="AA174" t="s">
        <v>3221</v>
      </c>
      <c r="AB174" t="s">
        <v>94</v>
      </c>
      <c r="AC174">
        <v>4</v>
      </c>
      <c r="AD174" s="8" t="s">
        <v>2538</v>
      </c>
    </row>
    <row r="175" spans="1:30" x14ac:dyDescent="0.25">
      <c r="A175" t="s">
        <v>3222</v>
      </c>
      <c r="B175" t="s">
        <v>318</v>
      </c>
      <c r="C175" s="14" t="s">
        <v>3640</v>
      </c>
      <c r="D175" t="s">
        <v>3223</v>
      </c>
      <c r="E175" t="s">
        <v>3224</v>
      </c>
      <c r="F175" t="s">
        <v>70</v>
      </c>
      <c r="G175" t="s">
        <v>164</v>
      </c>
      <c r="H175" t="s">
        <v>72</v>
      </c>
      <c r="I175" t="s">
        <v>67</v>
      </c>
      <c r="J175" s="8" t="s">
        <v>3645</v>
      </c>
      <c r="K175" t="s">
        <v>2911</v>
      </c>
      <c r="L175" s="8" t="s">
        <v>75</v>
      </c>
      <c r="M175">
        <v>6.75</v>
      </c>
      <c r="N175" t="s">
        <v>879</v>
      </c>
      <c r="O175" t="s">
        <v>3225</v>
      </c>
      <c r="P175" t="s">
        <v>3226</v>
      </c>
      <c r="Q175" t="s">
        <v>2089</v>
      </c>
      <c r="R175" t="s">
        <v>3227</v>
      </c>
      <c r="S175" t="s">
        <v>3228</v>
      </c>
      <c r="T175" t="s">
        <v>3229</v>
      </c>
      <c r="U175" t="s">
        <v>3230</v>
      </c>
      <c r="V175" t="s">
        <v>84</v>
      </c>
      <c r="W175" t="s">
        <v>624</v>
      </c>
      <c r="X175" t="s">
        <v>2348</v>
      </c>
      <c r="Y175" t="s">
        <v>2602</v>
      </c>
      <c r="Z175" t="s">
        <v>3231</v>
      </c>
      <c r="AA175" t="s">
        <v>3232</v>
      </c>
      <c r="AB175" t="s">
        <v>625</v>
      </c>
      <c r="AC175">
        <v>4</v>
      </c>
      <c r="AD175" s="8" t="s">
        <v>3605</v>
      </c>
    </row>
    <row r="176" spans="1:30" x14ac:dyDescent="0.25">
      <c r="A176" t="s">
        <v>261</v>
      </c>
      <c r="B176" t="s">
        <v>242</v>
      </c>
      <c r="C176" s="14" t="s">
        <v>3653</v>
      </c>
      <c r="D176" t="s">
        <v>2566</v>
      </c>
      <c r="E176" t="s">
        <v>2566</v>
      </c>
      <c r="F176" t="s">
        <v>281</v>
      </c>
      <c r="G176" t="s">
        <v>3233</v>
      </c>
      <c r="H176" t="s">
        <v>72</v>
      </c>
      <c r="I176" t="s">
        <v>97</v>
      </c>
      <c r="J176" s="8" t="s">
        <v>3654</v>
      </c>
      <c r="K176" t="s">
        <v>898</v>
      </c>
      <c r="L176" s="8" t="s">
        <v>75</v>
      </c>
      <c r="M176">
        <v>5.4</v>
      </c>
      <c r="N176" t="s">
        <v>2567</v>
      </c>
      <c r="O176" t="s">
        <v>2742</v>
      </c>
      <c r="P176" t="s">
        <v>2569</v>
      </c>
      <c r="Q176" t="s">
        <v>2251</v>
      </c>
      <c r="R176" t="s">
        <v>2570</v>
      </c>
      <c r="S176" t="s">
        <v>2571</v>
      </c>
      <c r="T176" t="s">
        <v>2572</v>
      </c>
      <c r="U176" t="s">
        <v>2573</v>
      </c>
      <c r="V176" t="s">
        <v>84</v>
      </c>
      <c r="W176" t="s">
        <v>3234</v>
      </c>
      <c r="X176" t="s">
        <v>1234</v>
      </c>
      <c r="Y176" t="s">
        <v>2388</v>
      </c>
      <c r="Z176" t="s">
        <v>1302</v>
      </c>
      <c r="AA176" t="s">
        <v>3235</v>
      </c>
      <c r="AB176" t="s">
        <v>3236</v>
      </c>
      <c r="AC176">
        <v>4</v>
      </c>
      <c r="AD176" s="8" t="s">
        <v>3606</v>
      </c>
    </row>
    <row r="177" spans="1:30" x14ac:dyDescent="0.25">
      <c r="A177" t="s">
        <v>2521</v>
      </c>
      <c r="B177" t="s">
        <v>182</v>
      </c>
      <c r="C177" s="14" t="s">
        <v>3655</v>
      </c>
      <c r="D177" t="s">
        <v>3148</v>
      </c>
      <c r="E177" t="s">
        <v>2523</v>
      </c>
      <c r="F177" t="s">
        <v>281</v>
      </c>
      <c r="G177" t="s">
        <v>3237</v>
      </c>
      <c r="H177" t="s">
        <v>72</v>
      </c>
      <c r="I177" t="s">
        <v>302</v>
      </c>
      <c r="J177" s="8" t="s">
        <v>3656</v>
      </c>
      <c r="K177" t="s">
        <v>3238</v>
      </c>
      <c r="L177" s="8" t="s">
        <v>144</v>
      </c>
      <c r="M177" t="s">
        <v>809</v>
      </c>
      <c r="N177" t="s">
        <v>2526</v>
      </c>
      <c r="O177" t="s">
        <v>2542</v>
      </c>
      <c r="P177" t="s">
        <v>2525</v>
      </c>
      <c r="Q177" t="s">
        <v>312</v>
      </c>
      <c r="R177" t="s">
        <v>2001</v>
      </c>
      <c r="S177" t="s">
        <v>2526</v>
      </c>
      <c r="T177" t="s">
        <v>2527</v>
      </c>
      <c r="U177" t="s">
        <v>2525</v>
      </c>
      <c r="V177" t="s">
        <v>107</v>
      </c>
      <c r="W177" t="s">
        <v>131</v>
      </c>
      <c r="X177" t="s">
        <v>197</v>
      </c>
      <c r="Y177" t="s">
        <v>89</v>
      </c>
      <c r="Z177" t="s">
        <v>89</v>
      </c>
      <c r="AA177" t="s">
        <v>468</v>
      </c>
      <c r="AB177" t="s">
        <v>1390</v>
      </c>
      <c r="AC177">
        <v>3</v>
      </c>
      <c r="AD177" s="8" t="s">
        <v>3607</v>
      </c>
    </row>
    <row r="178" spans="1:30" x14ac:dyDescent="0.25">
      <c r="A178" t="s">
        <v>456</v>
      </c>
      <c r="B178" t="s">
        <v>165</v>
      </c>
      <c r="C178" s="14" t="s">
        <v>3649</v>
      </c>
      <c r="D178" t="s">
        <v>3153</v>
      </c>
      <c r="E178" t="s">
        <v>150</v>
      </c>
      <c r="F178" t="s">
        <v>70</v>
      </c>
      <c r="G178" t="s">
        <v>96</v>
      </c>
      <c r="H178" t="s">
        <v>72</v>
      </c>
      <c r="I178" t="s">
        <v>1518</v>
      </c>
      <c r="J178" s="8" t="s">
        <v>489</v>
      </c>
      <c r="K178" t="s">
        <v>1624</v>
      </c>
      <c r="L178" s="8" t="s">
        <v>483</v>
      </c>
      <c r="M178">
        <v>2.4500000000000002</v>
      </c>
      <c r="N178" t="s">
        <v>2805</v>
      </c>
      <c r="O178" t="s">
        <v>2542</v>
      </c>
      <c r="P178" t="s">
        <v>2586</v>
      </c>
      <c r="Q178" t="s">
        <v>291</v>
      </c>
      <c r="R178" t="s">
        <v>2587</v>
      </c>
      <c r="S178" t="s">
        <v>2588</v>
      </c>
      <c r="T178" t="s">
        <v>2589</v>
      </c>
      <c r="U178" t="s">
        <v>718</v>
      </c>
      <c r="V178" t="s">
        <v>84</v>
      </c>
      <c r="W178" t="s">
        <v>175</v>
      </c>
      <c r="X178" t="s">
        <v>218</v>
      </c>
      <c r="Y178" t="s">
        <v>218</v>
      </c>
      <c r="Z178" t="s">
        <v>3239</v>
      </c>
      <c r="AA178" t="s">
        <v>3240</v>
      </c>
      <c r="AB178" t="s">
        <v>3241</v>
      </c>
      <c r="AC178">
        <v>3</v>
      </c>
      <c r="AD178" s="8" t="s">
        <v>3607</v>
      </c>
    </row>
    <row r="179" spans="1:30" x14ac:dyDescent="0.25">
      <c r="A179" t="s">
        <v>357</v>
      </c>
      <c r="B179" t="s">
        <v>187</v>
      </c>
      <c r="C179" s="14" t="s">
        <v>3647</v>
      </c>
      <c r="D179" t="s">
        <v>3176</v>
      </c>
      <c r="E179" t="s">
        <v>2591</v>
      </c>
      <c r="F179" t="s">
        <v>281</v>
      </c>
      <c r="G179" t="s">
        <v>301</v>
      </c>
      <c r="H179" t="s">
        <v>119</v>
      </c>
      <c r="I179" t="s">
        <v>774</v>
      </c>
      <c r="J179" s="8" t="s">
        <v>3657</v>
      </c>
      <c r="K179" t="s">
        <v>1524</v>
      </c>
      <c r="L179" s="8" t="s">
        <v>75</v>
      </c>
      <c r="M179">
        <v>3.18</v>
      </c>
      <c r="N179" t="s">
        <v>3177</v>
      </c>
      <c r="O179" t="s">
        <v>1306</v>
      </c>
      <c r="P179" t="s">
        <v>2595</v>
      </c>
      <c r="Q179" t="s">
        <v>2736</v>
      </c>
      <c r="R179" t="s">
        <v>2597</v>
      </c>
      <c r="S179" t="s">
        <v>2598</v>
      </c>
      <c r="T179" t="s">
        <v>2599</v>
      </c>
      <c r="U179" t="s">
        <v>2600</v>
      </c>
      <c r="V179" t="s">
        <v>107</v>
      </c>
      <c r="W179" t="s">
        <v>197</v>
      </c>
      <c r="X179" t="s">
        <v>1796</v>
      </c>
      <c r="Y179" t="s">
        <v>3242</v>
      </c>
      <c r="Z179" t="s">
        <v>3243</v>
      </c>
      <c r="AA179" t="s">
        <v>3244</v>
      </c>
      <c r="AB179" t="s">
        <v>3245</v>
      </c>
      <c r="AC179">
        <v>3</v>
      </c>
      <c r="AD179" s="8" t="s">
        <v>3610</v>
      </c>
    </row>
    <row r="180" spans="1:30" x14ac:dyDescent="0.25">
      <c r="A180" t="s">
        <v>203</v>
      </c>
      <c r="B180" t="s">
        <v>204</v>
      </c>
      <c r="C180" s="14" t="s">
        <v>3657</v>
      </c>
      <c r="D180" t="s">
        <v>206</v>
      </c>
      <c r="E180" t="s">
        <v>2612</v>
      </c>
      <c r="F180" t="s">
        <v>281</v>
      </c>
      <c r="G180" t="s">
        <v>301</v>
      </c>
      <c r="H180" t="s">
        <v>119</v>
      </c>
      <c r="I180" t="s">
        <v>1015</v>
      </c>
      <c r="J180" s="8" t="s">
        <v>3658</v>
      </c>
      <c r="K180" t="s">
        <v>3246</v>
      </c>
      <c r="L180" s="8" t="s">
        <v>144</v>
      </c>
      <c r="M180" t="s">
        <v>809</v>
      </c>
      <c r="N180" t="s">
        <v>3116</v>
      </c>
      <c r="O180" t="s">
        <v>291</v>
      </c>
      <c r="P180" t="s">
        <v>3069</v>
      </c>
      <c r="Q180" t="s">
        <v>2616</v>
      </c>
      <c r="R180" t="s">
        <v>2617</v>
      </c>
      <c r="S180" t="s">
        <v>2618</v>
      </c>
      <c r="T180" t="s">
        <v>2619</v>
      </c>
      <c r="U180" t="s">
        <v>2620</v>
      </c>
      <c r="V180" t="s">
        <v>107</v>
      </c>
      <c r="W180" t="s">
        <v>108</v>
      </c>
      <c r="X180" t="s">
        <v>223</v>
      </c>
      <c r="Y180" t="s">
        <v>803</v>
      </c>
      <c r="Z180" t="s">
        <v>3247</v>
      </c>
      <c r="AA180" t="s">
        <v>3248</v>
      </c>
      <c r="AB180" t="s">
        <v>3249</v>
      </c>
      <c r="AC180">
        <v>3</v>
      </c>
      <c r="AD180" s="8" t="s">
        <v>2674</v>
      </c>
    </row>
    <row r="181" spans="1:30" x14ac:dyDescent="0.25">
      <c r="A181" t="s">
        <v>375</v>
      </c>
      <c r="B181" t="s">
        <v>97</v>
      </c>
      <c r="C181" s="14" t="s">
        <v>3654</v>
      </c>
      <c r="D181" t="s">
        <v>3250</v>
      </c>
      <c r="E181" t="s">
        <v>377</v>
      </c>
      <c r="F181" t="s">
        <v>70</v>
      </c>
      <c r="G181" t="s">
        <v>3233</v>
      </c>
      <c r="H181" t="s">
        <v>72</v>
      </c>
      <c r="I181" t="s">
        <v>242</v>
      </c>
      <c r="J181" s="8" t="s">
        <v>3653</v>
      </c>
      <c r="K181" t="s">
        <v>1353</v>
      </c>
      <c r="L181" s="8" t="s">
        <v>491</v>
      </c>
      <c r="M181">
        <v>6</v>
      </c>
      <c r="N181" t="s">
        <v>2994</v>
      </c>
      <c r="O181" t="s">
        <v>3251</v>
      </c>
      <c r="P181" t="s">
        <v>3135</v>
      </c>
      <c r="Q181" t="s">
        <v>3076</v>
      </c>
      <c r="R181" t="s">
        <v>2997</v>
      </c>
      <c r="S181" t="s">
        <v>2998</v>
      </c>
      <c r="T181" t="s">
        <v>2999</v>
      </c>
      <c r="U181" t="s">
        <v>3000</v>
      </c>
      <c r="V181" t="s">
        <v>107</v>
      </c>
      <c r="W181" t="s">
        <v>547</v>
      </c>
      <c r="X181" t="s">
        <v>108</v>
      </c>
      <c r="Y181" t="s">
        <v>453</v>
      </c>
      <c r="Z181" t="s">
        <v>3252</v>
      </c>
      <c r="AA181" t="s">
        <v>3253</v>
      </c>
      <c r="AB181" t="s">
        <v>3254</v>
      </c>
      <c r="AC181">
        <v>2</v>
      </c>
      <c r="AD181" s="8" t="s">
        <v>2674</v>
      </c>
    </row>
    <row r="182" spans="1:30" x14ac:dyDescent="0.25">
      <c r="A182" t="s">
        <v>224</v>
      </c>
      <c r="B182" t="s">
        <v>204</v>
      </c>
      <c r="C182" s="14" t="s">
        <v>3657</v>
      </c>
      <c r="D182" t="s">
        <v>3255</v>
      </c>
      <c r="E182" t="s">
        <v>226</v>
      </c>
      <c r="F182" t="s">
        <v>281</v>
      </c>
      <c r="G182" t="s">
        <v>301</v>
      </c>
      <c r="H182" t="s">
        <v>119</v>
      </c>
      <c r="I182" t="s">
        <v>1015</v>
      </c>
      <c r="J182" s="8" t="s">
        <v>3658</v>
      </c>
      <c r="K182" t="s">
        <v>3246</v>
      </c>
      <c r="L182" s="8" t="s">
        <v>144</v>
      </c>
      <c r="M182" t="s">
        <v>809</v>
      </c>
      <c r="N182" t="s">
        <v>3125</v>
      </c>
      <c r="O182" t="s">
        <v>2751</v>
      </c>
      <c r="P182" t="s">
        <v>3064</v>
      </c>
      <c r="Q182" t="s">
        <v>2577</v>
      </c>
      <c r="R182" t="s">
        <v>2578</v>
      </c>
      <c r="S182" t="s">
        <v>2579</v>
      </c>
      <c r="T182" t="s">
        <v>2580</v>
      </c>
      <c r="U182" t="s">
        <v>2581</v>
      </c>
      <c r="V182" t="s">
        <v>107</v>
      </c>
      <c r="W182" t="s">
        <v>108</v>
      </c>
      <c r="X182" t="s">
        <v>1128</v>
      </c>
      <c r="Y182" t="s">
        <v>2879</v>
      </c>
      <c r="Z182" t="s">
        <v>320</v>
      </c>
      <c r="AA182" t="s">
        <v>3256</v>
      </c>
      <c r="AB182" t="s">
        <v>2172</v>
      </c>
      <c r="AC182">
        <v>2</v>
      </c>
      <c r="AD182" s="8" t="s">
        <v>2674</v>
      </c>
    </row>
    <row r="183" spans="1:30" x14ac:dyDescent="0.25">
      <c r="A183" t="s">
        <v>2624</v>
      </c>
      <c r="B183" t="s">
        <v>246</v>
      </c>
      <c r="C183" s="14" t="s">
        <v>3652</v>
      </c>
      <c r="D183" t="s">
        <v>2625</v>
      </c>
      <c r="E183" t="s">
        <v>2625</v>
      </c>
      <c r="F183" t="s">
        <v>70</v>
      </c>
      <c r="G183" t="s">
        <v>3257</v>
      </c>
      <c r="H183" t="s">
        <v>72</v>
      </c>
      <c r="I183" t="s">
        <v>115</v>
      </c>
      <c r="J183" s="8" t="s">
        <v>3653</v>
      </c>
      <c r="K183" t="s">
        <v>1692</v>
      </c>
      <c r="L183" s="8" t="s">
        <v>671</v>
      </c>
      <c r="M183">
        <v>3.09</v>
      </c>
      <c r="N183" t="s">
        <v>2837</v>
      </c>
      <c r="O183" t="s">
        <v>1273</v>
      </c>
      <c r="P183" t="s">
        <v>2734</v>
      </c>
      <c r="Q183" t="s">
        <v>2629</v>
      </c>
      <c r="R183" t="s">
        <v>2630</v>
      </c>
      <c r="S183" t="s">
        <v>2356</v>
      </c>
      <c r="T183" t="s">
        <v>2631</v>
      </c>
      <c r="U183" t="s">
        <v>2632</v>
      </c>
      <c r="V183" t="s">
        <v>107</v>
      </c>
      <c r="W183" t="s">
        <v>197</v>
      </c>
      <c r="X183" t="s">
        <v>3258</v>
      </c>
      <c r="Y183" t="s">
        <v>235</v>
      </c>
      <c r="Z183" t="s">
        <v>731</v>
      </c>
      <c r="AA183" t="s">
        <v>3259</v>
      </c>
      <c r="AB183" t="s">
        <v>3260</v>
      </c>
      <c r="AC183">
        <v>2</v>
      </c>
      <c r="AD183" s="8" t="s">
        <v>2750</v>
      </c>
    </row>
    <row r="184" spans="1:30" x14ac:dyDescent="0.25">
      <c r="A184" t="s">
        <v>297</v>
      </c>
      <c r="B184" t="s">
        <v>298</v>
      </c>
      <c r="C184" s="14" t="s">
        <v>3638</v>
      </c>
      <c r="D184" t="s">
        <v>300</v>
      </c>
      <c r="E184" t="s">
        <v>3050</v>
      </c>
      <c r="F184" t="s">
        <v>70</v>
      </c>
      <c r="G184" t="s">
        <v>301</v>
      </c>
      <c r="H184" t="s">
        <v>119</v>
      </c>
      <c r="I184" t="s">
        <v>160</v>
      </c>
      <c r="J184" s="8" t="s">
        <v>3659</v>
      </c>
      <c r="K184" t="s">
        <v>693</v>
      </c>
      <c r="L184" s="8" t="s">
        <v>671</v>
      </c>
      <c r="M184">
        <v>0.82</v>
      </c>
      <c r="N184" t="s">
        <v>3052</v>
      </c>
      <c r="O184" t="s">
        <v>3261</v>
      </c>
      <c r="P184" t="s">
        <v>3054</v>
      </c>
      <c r="Q184" t="s">
        <v>2542</v>
      </c>
      <c r="R184" t="s">
        <v>3056</v>
      </c>
      <c r="S184" t="s">
        <v>3057</v>
      </c>
      <c r="T184" t="s">
        <v>3058</v>
      </c>
      <c r="U184" t="s">
        <v>3059</v>
      </c>
      <c r="V184" t="s">
        <v>84</v>
      </c>
      <c r="W184" t="s">
        <v>2537</v>
      </c>
      <c r="X184" t="s">
        <v>3262</v>
      </c>
      <c r="Y184" t="s">
        <v>3263</v>
      </c>
      <c r="Z184" t="s">
        <v>3263</v>
      </c>
      <c r="AA184" t="s">
        <v>3264</v>
      </c>
      <c r="AB184" t="s">
        <v>3265</v>
      </c>
      <c r="AC184">
        <v>1</v>
      </c>
      <c r="AD184" s="8" t="s">
        <v>3606</v>
      </c>
    </row>
    <row r="185" spans="1:30" x14ac:dyDescent="0.25">
      <c r="A185" t="s">
        <v>114</v>
      </c>
      <c r="B185" t="s">
        <v>115</v>
      </c>
      <c r="C185" s="14" t="s">
        <v>3653</v>
      </c>
      <c r="D185" t="s">
        <v>3266</v>
      </c>
      <c r="E185" t="s">
        <v>1948</v>
      </c>
      <c r="F185" t="s">
        <v>281</v>
      </c>
      <c r="G185" t="s">
        <v>3257</v>
      </c>
      <c r="H185" t="s">
        <v>72</v>
      </c>
      <c r="I185" t="s">
        <v>246</v>
      </c>
      <c r="J185" s="8" t="s">
        <v>3652</v>
      </c>
      <c r="K185" t="s">
        <v>631</v>
      </c>
      <c r="L185" s="8" t="s">
        <v>144</v>
      </c>
      <c r="M185">
        <v>3.86</v>
      </c>
      <c r="N185" t="s">
        <v>619</v>
      </c>
      <c r="O185" t="s">
        <v>2716</v>
      </c>
      <c r="P185" t="s">
        <v>2547</v>
      </c>
      <c r="Q185" t="s">
        <v>2542</v>
      </c>
      <c r="R185" t="s">
        <v>2548</v>
      </c>
      <c r="S185" t="s">
        <v>2549</v>
      </c>
      <c r="T185" t="s">
        <v>2550</v>
      </c>
      <c r="U185" t="s">
        <v>2551</v>
      </c>
      <c r="V185" t="s">
        <v>84</v>
      </c>
      <c r="W185" t="s">
        <v>108</v>
      </c>
      <c r="X185" t="s">
        <v>3022</v>
      </c>
      <c r="Y185" t="s">
        <v>2685</v>
      </c>
      <c r="Z185" t="s">
        <v>3267</v>
      </c>
      <c r="AA185" t="s">
        <v>3268</v>
      </c>
      <c r="AB185" t="s">
        <v>3269</v>
      </c>
      <c r="AC185">
        <v>1</v>
      </c>
      <c r="AD185" s="8" t="s">
        <v>3607</v>
      </c>
    </row>
    <row r="186" spans="1:30" x14ac:dyDescent="0.25">
      <c r="A186" t="s">
        <v>338</v>
      </c>
      <c r="B186" t="s">
        <v>339</v>
      </c>
      <c r="C186" s="14" t="s">
        <v>3644</v>
      </c>
      <c r="D186" t="s">
        <v>341</v>
      </c>
      <c r="E186" t="s">
        <v>2787</v>
      </c>
      <c r="F186" t="s">
        <v>281</v>
      </c>
      <c r="G186" t="s">
        <v>96</v>
      </c>
      <c r="H186" t="s">
        <v>72</v>
      </c>
      <c r="I186" t="s">
        <v>322</v>
      </c>
      <c r="J186" s="8" t="s">
        <v>3647</v>
      </c>
      <c r="K186" t="s">
        <v>568</v>
      </c>
      <c r="L186" s="8" t="s">
        <v>491</v>
      </c>
      <c r="M186">
        <v>6.52</v>
      </c>
      <c r="N186" t="s">
        <v>2839</v>
      </c>
      <c r="O186" t="s">
        <v>2790</v>
      </c>
      <c r="P186" t="s">
        <v>3143</v>
      </c>
      <c r="Q186" t="s">
        <v>2542</v>
      </c>
      <c r="R186" t="s">
        <v>2792</v>
      </c>
      <c r="S186" t="s">
        <v>2793</v>
      </c>
      <c r="T186" t="s">
        <v>2794</v>
      </c>
      <c r="U186" t="s">
        <v>2795</v>
      </c>
      <c r="V186" t="s">
        <v>107</v>
      </c>
      <c r="W186" t="s">
        <v>108</v>
      </c>
      <c r="X186" t="s">
        <v>1176</v>
      </c>
      <c r="Y186" t="s">
        <v>1361</v>
      </c>
      <c r="Z186" t="s">
        <v>3270</v>
      </c>
      <c r="AA186" t="s">
        <v>3271</v>
      </c>
      <c r="AB186" t="s">
        <v>3272</v>
      </c>
      <c r="AC186">
        <v>1</v>
      </c>
      <c r="AD186" s="8" t="s">
        <v>3606</v>
      </c>
    </row>
    <row r="187" spans="1:30" x14ac:dyDescent="0.25">
      <c r="A187" t="s">
        <v>2719</v>
      </c>
      <c r="B187" t="s">
        <v>115</v>
      </c>
      <c r="C187" s="14" t="s">
        <v>3653</v>
      </c>
      <c r="D187" t="s">
        <v>2720</v>
      </c>
      <c r="E187" t="s">
        <v>2721</v>
      </c>
      <c r="F187" t="s">
        <v>281</v>
      </c>
      <c r="G187" t="s">
        <v>3257</v>
      </c>
      <c r="H187" t="s">
        <v>72</v>
      </c>
      <c r="I187" t="s">
        <v>246</v>
      </c>
      <c r="J187" s="8" t="s">
        <v>3652</v>
      </c>
      <c r="K187" t="s">
        <v>631</v>
      </c>
      <c r="L187" s="8" t="s">
        <v>144</v>
      </c>
      <c r="M187">
        <v>3.86</v>
      </c>
      <c r="N187" t="s">
        <v>2566</v>
      </c>
      <c r="O187" t="s">
        <v>312</v>
      </c>
      <c r="P187" t="s">
        <v>268</v>
      </c>
      <c r="Q187" t="s">
        <v>2542</v>
      </c>
      <c r="R187" t="s">
        <v>2542</v>
      </c>
      <c r="S187" t="s">
        <v>2723</v>
      </c>
      <c r="T187" t="s">
        <v>217</v>
      </c>
      <c r="U187" t="s">
        <v>2724</v>
      </c>
      <c r="V187" t="s">
        <v>84</v>
      </c>
      <c r="W187" t="s">
        <v>435</v>
      </c>
      <c r="X187" t="s">
        <v>272</v>
      </c>
      <c r="Y187" t="s">
        <v>2003</v>
      </c>
      <c r="Z187" t="s">
        <v>3113</v>
      </c>
      <c r="AA187" t="s">
        <v>3273</v>
      </c>
      <c r="AB187" t="s">
        <v>3274</v>
      </c>
      <c r="AC187">
        <v>1</v>
      </c>
      <c r="AD187" s="8" t="s">
        <v>2538</v>
      </c>
    </row>
    <row r="188" spans="1:30" x14ac:dyDescent="0.25">
      <c r="A188" t="s">
        <v>92</v>
      </c>
      <c r="B188" t="s">
        <v>93</v>
      </c>
      <c r="C188" s="14" t="s">
        <v>3649</v>
      </c>
      <c r="D188" t="s">
        <v>2728</v>
      </c>
      <c r="E188" t="s">
        <v>2728</v>
      </c>
      <c r="F188" t="s">
        <v>281</v>
      </c>
      <c r="G188" t="s">
        <v>71</v>
      </c>
      <c r="H188" t="s">
        <v>72</v>
      </c>
      <c r="I188" t="s">
        <v>208</v>
      </c>
      <c r="J188" s="8" t="s">
        <v>3652</v>
      </c>
      <c r="K188" t="s">
        <v>522</v>
      </c>
      <c r="L188" s="8" t="s">
        <v>75</v>
      </c>
      <c r="M188">
        <v>4.3499999999999996</v>
      </c>
      <c r="N188" t="s">
        <v>2881</v>
      </c>
      <c r="O188" t="s">
        <v>848</v>
      </c>
      <c r="P188" t="s">
        <v>1626</v>
      </c>
      <c r="Q188" t="s">
        <v>2542</v>
      </c>
      <c r="R188" t="s">
        <v>2729</v>
      </c>
      <c r="S188" t="s">
        <v>2730</v>
      </c>
      <c r="T188" t="s">
        <v>377</v>
      </c>
      <c r="U188" t="s">
        <v>2731</v>
      </c>
      <c r="V188" t="s">
        <v>84</v>
      </c>
      <c r="W188" t="s">
        <v>108</v>
      </c>
      <c r="X188" t="s">
        <v>1045</v>
      </c>
      <c r="Y188" t="s">
        <v>1449</v>
      </c>
      <c r="Z188" t="s">
        <v>3035</v>
      </c>
      <c r="AA188" t="s">
        <v>3209</v>
      </c>
      <c r="AB188" t="s">
        <v>3275</v>
      </c>
      <c r="AC188">
        <v>1</v>
      </c>
      <c r="AD188" s="8" t="s">
        <v>3615</v>
      </c>
    </row>
    <row r="189" spans="1:30" x14ac:dyDescent="0.25">
      <c r="A189" t="s">
        <v>137</v>
      </c>
      <c r="B189" t="s">
        <v>138</v>
      </c>
      <c r="C189" s="14" t="s">
        <v>3649</v>
      </c>
      <c r="D189" t="s">
        <v>2530</v>
      </c>
      <c r="E189" t="s">
        <v>2530</v>
      </c>
      <c r="F189" t="s">
        <v>281</v>
      </c>
      <c r="G189" t="s">
        <v>71</v>
      </c>
      <c r="H189" t="s">
        <v>72</v>
      </c>
      <c r="I189" t="s">
        <v>951</v>
      </c>
      <c r="J189" s="8" t="s">
        <v>3660</v>
      </c>
      <c r="K189" t="s">
        <v>1384</v>
      </c>
      <c r="L189" s="8" t="s">
        <v>483</v>
      </c>
      <c r="M189">
        <v>2.4500000000000002</v>
      </c>
      <c r="N189" t="s">
        <v>2857</v>
      </c>
      <c r="O189" t="s">
        <v>575</v>
      </c>
      <c r="P189" t="s">
        <v>1046</v>
      </c>
      <c r="Q189" t="s">
        <v>731</v>
      </c>
      <c r="R189" t="s">
        <v>2003</v>
      </c>
      <c r="S189" t="s">
        <v>2534</v>
      </c>
      <c r="T189" t="s">
        <v>2535</v>
      </c>
      <c r="U189" t="s">
        <v>2536</v>
      </c>
      <c r="V189" t="s">
        <v>84</v>
      </c>
      <c r="W189" t="s">
        <v>197</v>
      </c>
      <c r="X189" t="s">
        <v>2636</v>
      </c>
      <c r="Y189" t="s">
        <v>538</v>
      </c>
      <c r="Z189" t="s">
        <v>3276</v>
      </c>
      <c r="AA189" t="s">
        <v>1416</v>
      </c>
      <c r="AB189" t="s">
        <v>3277</v>
      </c>
      <c r="AC189">
        <v>0</v>
      </c>
      <c r="AD189" s="8" t="s">
        <v>3661</v>
      </c>
    </row>
    <row r="190" spans="1:30" x14ac:dyDescent="0.25">
      <c r="A190" t="s">
        <v>36</v>
      </c>
      <c r="B190" t="s">
        <v>37</v>
      </c>
      <c r="C190" s="14" t="s">
        <v>38</v>
      </c>
      <c r="D190" t="s">
        <v>39</v>
      </c>
      <c r="E190" t="s">
        <v>40</v>
      </c>
      <c r="F190" t="s">
        <v>41</v>
      </c>
      <c r="G190" t="s">
        <v>42</v>
      </c>
      <c r="H190" t="s">
        <v>43</v>
      </c>
      <c r="I190" t="s">
        <v>44</v>
      </c>
      <c r="J190" s="8" t="s">
        <v>45</v>
      </c>
      <c r="K190" t="s">
        <v>46</v>
      </c>
      <c r="L190" s="8" t="s">
        <v>47</v>
      </c>
      <c r="M190" t="s">
        <v>48</v>
      </c>
      <c r="N190" t="s">
        <v>49</v>
      </c>
      <c r="O190" t="s">
        <v>50</v>
      </c>
      <c r="P190" t="s">
        <v>51</v>
      </c>
      <c r="Q190" t="s">
        <v>52</v>
      </c>
      <c r="R190" t="s">
        <v>53</v>
      </c>
      <c r="S190" t="s">
        <v>54</v>
      </c>
      <c r="T190" t="s">
        <v>55</v>
      </c>
      <c r="U190" t="s">
        <v>56</v>
      </c>
      <c r="V190" t="s">
        <v>57</v>
      </c>
      <c r="W190" t="s">
        <v>58</v>
      </c>
      <c r="X190" t="s">
        <v>59</v>
      </c>
      <c r="Y190" t="s">
        <v>60</v>
      </c>
      <c r="Z190" t="s">
        <v>61</v>
      </c>
      <c r="AA190" t="s">
        <v>62</v>
      </c>
      <c r="AB190" t="s">
        <v>63</v>
      </c>
      <c r="AC190" t="s">
        <v>64</v>
      </c>
      <c r="AD190" s="8" t="s">
        <v>65</v>
      </c>
    </row>
    <row r="191" spans="1:30" x14ac:dyDescent="0.25">
      <c r="A191" t="s">
        <v>2521</v>
      </c>
      <c r="B191" t="s">
        <v>182</v>
      </c>
      <c r="C191" s="14" t="s">
        <v>3662</v>
      </c>
      <c r="D191" t="s">
        <v>108</v>
      </c>
      <c r="E191" t="s">
        <v>3278</v>
      </c>
      <c r="F191" t="s">
        <v>281</v>
      </c>
      <c r="G191" t="s">
        <v>3279</v>
      </c>
      <c r="H191" t="s">
        <v>119</v>
      </c>
      <c r="I191" t="s">
        <v>302</v>
      </c>
      <c r="J191" s="8" t="s">
        <v>3663</v>
      </c>
      <c r="K191" t="s">
        <v>530</v>
      </c>
      <c r="L191" s="8" t="s">
        <v>75</v>
      </c>
      <c r="M191">
        <v>4.09</v>
      </c>
      <c r="N191" t="s">
        <v>2526</v>
      </c>
      <c r="O191" t="s">
        <v>2526</v>
      </c>
      <c r="P191" t="s">
        <v>2527</v>
      </c>
      <c r="Q191" t="s">
        <v>312</v>
      </c>
      <c r="R191" t="s">
        <v>2001</v>
      </c>
      <c r="S191" t="s">
        <v>2526</v>
      </c>
      <c r="T191" t="s">
        <v>2527</v>
      </c>
      <c r="U191" t="s">
        <v>2525</v>
      </c>
      <c r="V191" t="s">
        <v>107</v>
      </c>
      <c r="W191" t="s">
        <v>291</v>
      </c>
      <c r="X191" t="s">
        <v>291</v>
      </c>
      <c r="Y191" t="s">
        <v>108</v>
      </c>
      <c r="Z191" t="s">
        <v>1232</v>
      </c>
      <c r="AA191" t="s">
        <v>2388</v>
      </c>
      <c r="AB191" t="s">
        <v>2174</v>
      </c>
      <c r="AC191">
        <v>4</v>
      </c>
      <c r="AD191" s="8" t="s">
        <v>2698</v>
      </c>
    </row>
    <row r="192" spans="1:30" x14ac:dyDescent="0.25">
      <c r="A192" t="s">
        <v>357</v>
      </c>
      <c r="B192" t="s">
        <v>187</v>
      </c>
      <c r="C192" s="14" t="s">
        <v>3657</v>
      </c>
      <c r="D192" t="s">
        <v>502</v>
      </c>
      <c r="E192" t="s">
        <v>3176</v>
      </c>
      <c r="F192" t="s">
        <v>281</v>
      </c>
      <c r="G192" t="s">
        <v>773</v>
      </c>
      <c r="H192" t="s">
        <v>119</v>
      </c>
      <c r="I192" t="s">
        <v>774</v>
      </c>
      <c r="J192" s="8" t="s">
        <v>3653</v>
      </c>
      <c r="K192" t="s">
        <v>2829</v>
      </c>
      <c r="L192" s="8" t="s">
        <v>75</v>
      </c>
      <c r="M192">
        <v>4.09</v>
      </c>
      <c r="N192" t="s">
        <v>3177</v>
      </c>
      <c r="O192" t="s">
        <v>2727</v>
      </c>
      <c r="P192" t="s">
        <v>2595</v>
      </c>
      <c r="Q192" t="s">
        <v>2596</v>
      </c>
      <c r="R192" t="s">
        <v>2597</v>
      </c>
      <c r="S192" t="s">
        <v>2598</v>
      </c>
      <c r="T192" t="s">
        <v>2599</v>
      </c>
      <c r="U192" t="s">
        <v>2600</v>
      </c>
      <c r="V192" t="s">
        <v>84</v>
      </c>
      <c r="W192" t="s">
        <v>108</v>
      </c>
      <c r="X192" t="s">
        <v>2094</v>
      </c>
      <c r="Y192" t="s">
        <v>223</v>
      </c>
      <c r="Z192" t="s">
        <v>3280</v>
      </c>
      <c r="AA192" t="s">
        <v>1806</v>
      </c>
      <c r="AB192" t="s">
        <v>3248</v>
      </c>
      <c r="AC192">
        <v>3</v>
      </c>
      <c r="AD192" s="8" t="s">
        <v>3661</v>
      </c>
    </row>
    <row r="193" spans="1:30" x14ac:dyDescent="0.25">
      <c r="A193" t="s">
        <v>224</v>
      </c>
      <c r="B193" t="s">
        <v>204</v>
      </c>
      <c r="C193" s="14" t="s">
        <v>3657</v>
      </c>
      <c r="D193" t="s">
        <v>225</v>
      </c>
      <c r="E193" t="s">
        <v>3255</v>
      </c>
      <c r="F193" t="s">
        <v>70</v>
      </c>
      <c r="G193" t="s">
        <v>2815</v>
      </c>
      <c r="H193" t="s">
        <v>72</v>
      </c>
      <c r="I193" t="s">
        <v>318</v>
      </c>
      <c r="J193" s="8" t="s">
        <v>3657</v>
      </c>
      <c r="K193" t="s">
        <v>1542</v>
      </c>
      <c r="L193" s="8" t="s">
        <v>144</v>
      </c>
      <c r="M193">
        <v>0.87</v>
      </c>
      <c r="N193" t="s">
        <v>2509</v>
      </c>
      <c r="O193" t="s">
        <v>2542</v>
      </c>
      <c r="P193" t="s">
        <v>2576</v>
      </c>
      <c r="Q193" t="s">
        <v>2752</v>
      </c>
      <c r="R193" t="s">
        <v>2578</v>
      </c>
      <c r="S193" t="s">
        <v>2579</v>
      </c>
      <c r="T193" t="s">
        <v>2580</v>
      </c>
      <c r="U193" t="s">
        <v>2581</v>
      </c>
      <c r="V193" t="s">
        <v>107</v>
      </c>
      <c r="W193" t="s">
        <v>131</v>
      </c>
      <c r="X193" t="s">
        <v>373</v>
      </c>
      <c r="Y193" t="s">
        <v>88</v>
      </c>
      <c r="Z193" t="s">
        <v>3281</v>
      </c>
      <c r="AA193" t="s">
        <v>2388</v>
      </c>
      <c r="AB193" t="s">
        <v>2172</v>
      </c>
      <c r="AC193">
        <v>2</v>
      </c>
      <c r="AD193" s="8" t="s">
        <v>3608</v>
      </c>
    </row>
    <row r="194" spans="1:30" x14ac:dyDescent="0.25">
      <c r="A194" t="s">
        <v>2539</v>
      </c>
      <c r="B194" t="s">
        <v>318</v>
      </c>
      <c r="C194" s="14" t="s">
        <v>3657</v>
      </c>
      <c r="D194" t="s">
        <v>259</v>
      </c>
      <c r="E194" t="s">
        <v>2089</v>
      </c>
      <c r="F194" t="s">
        <v>281</v>
      </c>
      <c r="G194" t="s">
        <v>2815</v>
      </c>
      <c r="H194" t="s">
        <v>72</v>
      </c>
      <c r="I194" t="s">
        <v>204</v>
      </c>
      <c r="J194" s="8" t="s">
        <v>3657</v>
      </c>
      <c r="K194" t="s">
        <v>444</v>
      </c>
      <c r="L194" s="8" t="s">
        <v>491</v>
      </c>
      <c r="M194">
        <v>0</v>
      </c>
      <c r="N194" t="s">
        <v>2541</v>
      </c>
      <c r="O194" t="s">
        <v>2542</v>
      </c>
      <c r="P194" t="s">
        <v>2543</v>
      </c>
      <c r="Q194" t="s">
        <v>2670</v>
      </c>
      <c r="R194" t="s">
        <v>2542</v>
      </c>
      <c r="S194" t="s">
        <v>2542</v>
      </c>
      <c r="T194" t="s">
        <v>2542</v>
      </c>
      <c r="U194" t="s">
        <v>2542</v>
      </c>
      <c r="V194" t="s">
        <v>107</v>
      </c>
      <c r="W194" t="s">
        <v>291</v>
      </c>
      <c r="X194" t="s">
        <v>235</v>
      </c>
      <c r="Y194" t="s">
        <v>2636</v>
      </c>
      <c r="Z194" t="s">
        <v>313</v>
      </c>
      <c r="AA194" t="s">
        <v>3282</v>
      </c>
      <c r="AB194" t="s">
        <v>3283</v>
      </c>
      <c r="AC194">
        <v>2</v>
      </c>
      <c r="AD194" s="8" t="s">
        <v>3605</v>
      </c>
    </row>
    <row r="195" spans="1:30" x14ac:dyDescent="0.25">
      <c r="A195" t="s">
        <v>1154</v>
      </c>
      <c r="B195" t="s">
        <v>318</v>
      </c>
      <c r="C195" s="14" t="s">
        <v>3657</v>
      </c>
      <c r="D195" t="s">
        <v>2813</v>
      </c>
      <c r="E195" t="s">
        <v>3284</v>
      </c>
      <c r="F195" t="s">
        <v>281</v>
      </c>
      <c r="G195" t="s">
        <v>2815</v>
      </c>
      <c r="H195" t="s">
        <v>72</v>
      </c>
      <c r="I195" t="s">
        <v>204</v>
      </c>
      <c r="J195" s="8" t="s">
        <v>3657</v>
      </c>
      <c r="K195" t="s">
        <v>444</v>
      </c>
      <c r="L195" s="8" t="s">
        <v>491</v>
      </c>
      <c r="M195">
        <v>0</v>
      </c>
      <c r="N195" t="s">
        <v>2813</v>
      </c>
      <c r="O195" t="s">
        <v>3285</v>
      </c>
      <c r="P195" t="s">
        <v>3286</v>
      </c>
      <c r="Q195" t="s">
        <v>3287</v>
      </c>
      <c r="R195" t="s">
        <v>1865</v>
      </c>
      <c r="S195" t="s">
        <v>1327</v>
      </c>
      <c r="T195" t="s">
        <v>3288</v>
      </c>
      <c r="U195" t="s">
        <v>3289</v>
      </c>
      <c r="V195" t="s">
        <v>107</v>
      </c>
      <c r="W195" t="s">
        <v>197</v>
      </c>
      <c r="X195" t="s">
        <v>1954</v>
      </c>
      <c r="Y195" t="s">
        <v>218</v>
      </c>
      <c r="Z195" t="s">
        <v>3290</v>
      </c>
      <c r="AA195" t="s">
        <v>3291</v>
      </c>
      <c r="AB195" t="s">
        <v>3284</v>
      </c>
      <c r="AC195">
        <v>2</v>
      </c>
      <c r="AD195" s="8" t="s">
        <v>3606</v>
      </c>
    </row>
    <row r="196" spans="1:30" x14ac:dyDescent="0.25">
      <c r="A196" t="s">
        <v>203</v>
      </c>
      <c r="B196" t="s">
        <v>204</v>
      </c>
      <c r="C196" s="14" t="s">
        <v>3657</v>
      </c>
      <c r="D196" t="s">
        <v>205</v>
      </c>
      <c r="E196" t="s">
        <v>206</v>
      </c>
      <c r="F196" t="s">
        <v>70</v>
      </c>
      <c r="G196" t="s">
        <v>2815</v>
      </c>
      <c r="H196" t="s">
        <v>72</v>
      </c>
      <c r="I196" t="s">
        <v>318</v>
      </c>
      <c r="J196" s="8" t="s">
        <v>3657</v>
      </c>
      <c r="K196" t="s">
        <v>1542</v>
      </c>
      <c r="L196" s="8" t="s">
        <v>144</v>
      </c>
      <c r="M196">
        <v>0.87</v>
      </c>
      <c r="N196" t="s">
        <v>2613</v>
      </c>
      <c r="O196" t="s">
        <v>2816</v>
      </c>
      <c r="P196" t="s">
        <v>2615</v>
      </c>
      <c r="Q196" t="s">
        <v>2754</v>
      </c>
      <c r="R196" t="s">
        <v>2617</v>
      </c>
      <c r="S196" t="s">
        <v>2618</v>
      </c>
      <c r="T196" t="s">
        <v>2619</v>
      </c>
      <c r="U196" t="s">
        <v>2620</v>
      </c>
      <c r="V196" t="s">
        <v>107</v>
      </c>
      <c r="W196" t="s">
        <v>131</v>
      </c>
      <c r="X196" t="s">
        <v>790</v>
      </c>
      <c r="Y196" t="s">
        <v>1262</v>
      </c>
      <c r="Z196" t="s">
        <v>3292</v>
      </c>
      <c r="AA196" t="s">
        <v>3293</v>
      </c>
      <c r="AB196" t="s">
        <v>3249</v>
      </c>
      <c r="AC196">
        <v>2</v>
      </c>
      <c r="AD196" s="8" t="s">
        <v>2698</v>
      </c>
    </row>
    <row r="197" spans="1:30" x14ac:dyDescent="0.25">
      <c r="A197" t="s">
        <v>441</v>
      </c>
      <c r="B197" t="s">
        <v>208</v>
      </c>
      <c r="C197" s="14" t="s">
        <v>3654</v>
      </c>
      <c r="D197" t="s">
        <v>2860</v>
      </c>
      <c r="E197" t="s">
        <v>2652</v>
      </c>
      <c r="F197" t="s">
        <v>70</v>
      </c>
      <c r="G197" t="s">
        <v>2008</v>
      </c>
      <c r="H197" t="s">
        <v>72</v>
      </c>
      <c r="I197" t="s">
        <v>2177</v>
      </c>
      <c r="J197" s="8" t="s">
        <v>552</v>
      </c>
      <c r="K197" t="s">
        <v>3294</v>
      </c>
      <c r="L197" s="8" t="s">
        <v>144</v>
      </c>
      <c r="M197" t="s">
        <v>809</v>
      </c>
      <c r="N197" t="s">
        <v>2862</v>
      </c>
      <c r="O197" t="s">
        <v>2422</v>
      </c>
      <c r="P197" t="s">
        <v>2655</v>
      </c>
      <c r="Q197" t="s">
        <v>2542</v>
      </c>
      <c r="R197" t="s">
        <v>2656</v>
      </c>
      <c r="S197" t="s">
        <v>2657</v>
      </c>
      <c r="T197" t="s">
        <v>2658</v>
      </c>
      <c r="U197" t="s">
        <v>2659</v>
      </c>
      <c r="V197" t="s">
        <v>84</v>
      </c>
      <c r="W197" t="s">
        <v>973</v>
      </c>
      <c r="X197" t="s">
        <v>1273</v>
      </c>
      <c r="Y197" t="s">
        <v>3295</v>
      </c>
      <c r="Z197" t="s">
        <v>3296</v>
      </c>
      <c r="AA197" t="s">
        <v>3297</v>
      </c>
      <c r="AB197" t="s">
        <v>3298</v>
      </c>
      <c r="AC197">
        <v>2</v>
      </c>
      <c r="AD197" s="8" t="s">
        <v>3615</v>
      </c>
    </row>
    <row r="198" spans="1:30" x14ac:dyDescent="0.25">
      <c r="A198" t="s">
        <v>456</v>
      </c>
      <c r="B198" t="s">
        <v>165</v>
      </c>
      <c r="C198" s="14" t="s">
        <v>3664</v>
      </c>
      <c r="D198" t="s">
        <v>2808</v>
      </c>
      <c r="E198" t="s">
        <v>3299</v>
      </c>
      <c r="F198" t="s">
        <v>70</v>
      </c>
      <c r="G198" t="s">
        <v>1986</v>
      </c>
      <c r="H198" t="s">
        <v>119</v>
      </c>
      <c r="I198" t="s">
        <v>1518</v>
      </c>
      <c r="J198" s="8" t="s">
        <v>643</v>
      </c>
      <c r="K198" t="s">
        <v>1844</v>
      </c>
      <c r="L198" s="8" t="s">
        <v>483</v>
      </c>
      <c r="M198">
        <v>4.09</v>
      </c>
      <c r="N198" t="s">
        <v>2805</v>
      </c>
      <c r="O198" t="s">
        <v>2527</v>
      </c>
      <c r="P198" t="s">
        <v>2542</v>
      </c>
      <c r="Q198" t="s">
        <v>291</v>
      </c>
      <c r="R198" t="s">
        <v>2587</v>
      </c>
      <c r="S198" t="s">
        <v>2588</v>
      </c>
      <c r="T198" t="s">
        <v>2589</v>
      </c>
      <c r="U198" t="s">
        <v>718</v>
      </c>
      <c r="V198" t="s">
        <v>84</v>
      </c>
      <c r="W198" t="s">
        <v>256</v>
      </c>
      <c r="X198" t="s">
        <v>3300</v>
      </c>
      <c r="Y198" t="s">
        <v>3301</v>
      </c>
      <c r="Z198" t="s">
        <v>3157</v>
      </c>
      <c r="AA198" t="s">
        <v>3302</v>
      </c>
      <c r="AB198" t="s">
        <v>3303</v>
      </c>
      <c r="AC198">
        <v>2</v>
      </c>
      <c r="AD198" s="8" t="s">
        <v>2750</v>
      </c>
    </row>
    <row r="199" spans="1:30" x14ac:dyDescent="0.25">
      <c r="A199" t="s">
        <v>114</v>
      </c>
      <c r="B199" t="s">
        <v>115</v>
      </c>
      <c r="C199" s="14" t="s">
        <v>552</v>
      </c>
      <c r="D199" t="s">
        <v>843</v>
      </c>
      <c r="E199" t="s">
        <v>1410</v>
      </c>
      <c r="F199" t="s">
        <v>281</v>
      </c>
      <c r="G199" t="s">
        <v>3279</v>
      </c>
      <c r="H199" t="s">
        <v>119</v>
      </c>
      <c r="I199" t="s">
        <v>246</v>
      </c>
      <c r="J199" s="8" t="s">
        <v>3660</v>
      </c>
      <c r="K199" t="s">
        <v>247</v>
      </c>
      <c r="L199" s="8" t="s">
        <v>144</v>
      </c>
      <c r="M199">
        <v>1.54</v>
      </c>
      <c r="N199" t="s">
        <v>619</v>
      </c>
      <c r="O199" t="s">
        <v>3304</v>
      </c>
      <c r="P199" t="s">
        <v>2873</v>
      </c>
      <c r="Q199" t="s">
        <v>2542</v>
      </c>
      <c r="R199" t="s">
        <v>2548</v>
      </c>
      <c r="S199" t="s">
        <v>2549</v>
      </c>
      <c r="T199" t="s">
        <v>2550</v>
      </c>
      <c r="U199" t="s">
        <v>2551</v>
      </c>
      <c r="V199" t="s">
        <v>84</v>
      </c>
      <c r="W199" t="s">
        <v>175</v>
      </c>
      <c r="X199" t="s">
        <v>1927</v>
      </c>
      <c r="Y199" t="s">
        <v>3305</v>
      </c>
      <c r="Z199" t="s">
        <v>843</v>
      </c>
      <c r="AA199" t="s">
        <v>3174</v>
      </c>
      <c r="AB199" t="s">
        <v>3306</v>
      </c>
      <c r="AC199">
        <v>1</v>
      </c>
      <c r="AD199" s="8" t="s">
        <v>2538</v>
      </c>
    </row>
    <row r="200" spans="1:30" x14ac:dyDescent="0.25">
      <c r="A200" t="s">
        <v>3222</v>
      </c>
      <c r="B200" t="s">
        <v>318</v>
      </c>
      <c r="C200" s="14" t="s">
        <v>3657</v>
      </c>
      <c r="D200" t="s">
        <v>3307</v>
      </c>
      <c r="E200" t="s">
        <v>3224</v>
      </c>
      <c r="F200" t="s">
        <v>281</v>
      </c>
      <c r="G200" t="s">
        <v>2815</v>
      </c>
      <c r="H200" t="s">
        <v>72</v>
      </c>
      <c r="I200" t="s">
        <v>204</v>
      </c>
      <c r="J200" s="8" t="s">
        <v>3657</v>
      </c>
      <c r="K200" t="s">
        <v>444</v>
      </c>
      <c r="L200" s="8" t="s">
        <v>491</v>
      </c>
      <c r="M200">
        <v>0</v>
      </c>
      <c r="N200" t="s">
        <v>3308</v>
      </c>
      <c r="O200" t="s">
        <v>3309</v>
      </c>
      <c r="P200" t="s">
        <v>3226</v>
      </c>
      <c r="Q200" t="s">
        <v>2089</v>
      </c>
      <c r="R200" t="s">
        <v>3227</v>
      </c>
      <c r="S200" t="s">
        <v>3228</v>
      </c>
      <c r="T200" t="s">
        <v>3229</v>
      </c>
      <c r="U200" t="s">
        <v>3230</v>
      </c>
      <c r="V200" t="s">
        <v>107</v>
      </c>
      <c r="W200" t="s">
        <v>312</v>
      </c>
      <c r="X200" t="s">
        <v>717</v>
      </c>
      <c r="Y200" t="s">
        <v>108</v>
      </c>
      <c r="Z200" t="s">
        <v>3310</v>
      </c>
      <c r="AA200" t="s">
        <v>3311</v>
      </c>
      <c r="AB200" t="s">
        <v>3312</v>
      </c>
      <c r="AC200">
        <v>1</v>
      </c>
      <c r="AD200" s="8" t="s">
        <v>2669</v>
      </c>
    </row>
    <row r="201" spans="1:30" x14ac:dyDescent="0.25">
      <c r="A201" t="s">
        <v>421</v>
      </c>
      <c r="B201" t="s">
        <v>422</v>
      </c>
      <c r="C201" s="14" t="s">
        <v>3637</v>
      </c>
      <c r="D201" t="s">
        <v>3313</v>
      </c>
      <c r="E201" t="s">
        <v>599</v>
      </c>
      <c r="F201" t="s">
        <v>70</v>
      </c>
      <c r="G201" t="s">
        <v>3314</v>
      </c>
      <c r="H201" t="s">
        <v>72</v>
      </c>
      <c r="I201" t="s">
        <v>847</v>
      </c>
      <c r="J201" s="8" t="s">
        <v>3640</v>
      </c>
      <c r="K201" t="s">
        <v>1560</v>
      </c>
      <c r="L201" s="8" t="s">
        <v>491</v>
      </c>
      <c r="M201">
        <v>0</v>
      </c>
      <c r="N201" t="s">
        <v>3315</v>
      </c>
      <c r="O201" t="s">
        <v>3316</v>
      </c>
      <c r="P201" t="s">
        <v>3317</v>
      </c>
      <c r="Q201" t="s">
        <v>2542</v>
      </c>
      <c r="R201" t="s">
        <v>2976</v>
      </c>
      <c r="S201" t="s">
        <v>3318</v>
      </c>
      <c r="T201" t="s">
        <v>226</v>
      </c>
      <c r="U201" t="s">
        <v>3319</v>
      </c>
      <c r="V201" t="s">
        <v>84</v>
      </c>
      <c r="W201" t="s">
        <v>2817</v>
      </c>
      <c r="X201" t="s">
        <v>3214</v>
      </c>
      <c r="Y201" t="s">
        <v>3320</v>
      </c>
      <c r="Z201" t="s">
        <v>1826</v>
      </c>
      <c r="AA201" t="s">
        <v>2338</v>
      </c>
      <c r="AB201" t="s">
        <v>3321</v>
      </c>
      <c r="AC201">
        <v>1</v>
      </c>
      <c r="AD201" s="8" t="s">
        <v>2538</v>
      </c>
    </row>
    <row r="202" spans="1:30" x14ac:dyDescent="0.25">
      <c r="A202" t="s">
        <v>317</v>
      </c>
      <c r="B202" t="s">
        <v>318</v>
      </c>
      <c r="C202" s="14" t="s">
        <v>3657</v>
      </c>
      <c r="D202" t="s">
        <v>1582</v>
      </c>
      <c r="E202" t="s">
        <v>3322</v>
      </c>
      <c r="F202" t="s">
        <v>281</v>
      </c>
      <c r="G202" t="s">
        <v>2815</v>
      </c>
      <c r="H202" t="s">
        <v>72</v>
      </c>
      <c r="I202" t="s">
        <v>204</v>
      </c>
      <c r="J202" s="8" t="s">
        <v>3657</v>
      </c>
      <c r="K202" t="s">
        <v>444</v>
      </c>
      <c r="L202" s="8" t="s">
        <v>491</v>
      </c>
      <c r="M202">
        <v>0</v>
      </c>
      <c r="N202" t="s">
        <v>1903</v>
      </c>
      <c r="O202" t="s">
        <v>3323</v>
      </c>
      <c r="P202" t="s">
        <v>2605</v>
      </c>
      <c r="Q202" t="s">
        <v>928</v>
      </c>
      <c r="R202" t="s">
        <v>2607</v>
      </c>
      <c r="S202" t="s">
        <v>2608</v>
      </c>
      <c r="T202" t="s">
        <v>2609</v>
      </c>
      <c r="U202" t="s">
        <v>578</v>
      </c>
      <c r="V202" t="s">
        <v>107</v>
      </c>
      <c r="W202" t="s">
        <v>435</v>
      </c>
      <c r="X202" t="s">
        <v>291</v>
      </c>
      <c r="Y202" t="s">
        <v>2543</v>
      </c>
      <c r="Z202" t="s">
        <v>1192</v>
      </c>
      <c r="AA202" t="s">
        <v>1091</v>
      </c>
      <c r="AB202" t="s">
        <v>3324</v>
      </c>
      <c r="AC202">
        <v>1</v>
      </c>
      <c r="AD202" s="8" t="s">
        <v>3607</v>
      </c>
    </row>
    <row r="203" spans="1:30" x14ac:dyDescent="0.25">
      <c r="A203" t="s">
        <v>2719</v>
      </c>
      <c r="B203" t="s">
        <v>115</v>
      </c>
      <c r="C203" s="14" t="s">
        <v>552</v>
      </c>
      <c r="D203" t="s">
        <v>3325</v>
      </c>
      <c r="E203" t="s">
        <v>1334</v>
      </c>
      <c r="F203" t="s">
        <v>281</v>
      </c>
      <c r="G203" t="s">
        <v>3279</v>
      </c>
      <c r="H203" t="s">
        <v>119</v>
      </c>
      <c r="I203" t="s">
        <v>246</v>
      </c>
      <c r="J203" s="8" t="s">
        <v>3660</v>
      </c>
      <c r="K203" t="s">
        <v>247</v>
      </c>
      <c r="L203" s="8" t="s">
        <v>144</v>
      </c>
      <c r="M203">
        <v>1.54</v>
      </c>
      <c r="N203" t="s">
        <v>2566</v>
      </c>
      <c r="O203" t="s">
        <v>236</v>
      </c>
      <c r="P203" t="s">
        <v>2878</v>
      </c>
      <c r="Q203" t="s">
        <v>2542</v>
      </c>
      <c r="R203" t="s">
        <v>2542</v>
      </c>
      <c r="S203" t="s">
        <v>2723</v>
      </c>
      <c r="T203" t="s">
        <v>217</v>
      </c>
      <c r="U203" t="s">
        <v>2724</v>
      </c>
      <c r="V203" t="s">
        <v>84</v>
      </c>
      <c r="W203" t="s">
        <v>197</v>
      </c>
      <c r="X203" t="s">
        <v>352</v>
      </c>
      <c r="Y203" t="s">
        <v>352</v>
      </c>
      <c r="Z203" t="s">
        <v>3325</v>
      </c>
      <c r="AA203" t="s">
        <v>3326</v>
      </c>
      <c r="AB203" t="s">
        <v>3327</v>
      </c>
      <c r="AC203">
        <v>1</v>
      </c>
      <c r="AD203" s="8" t="s">
        <v>3607</v>
      </c>
    </row>
    <row r="204" spans="1:30" x14ac:dyDescent="0.25">
      <c r="A204" t="s">
        <v>36</v>
      </c>
      <c r="B204" t="s">
        <v>37</v>
      </c>
      <c r="C204" s="14" t="s">
        <v>38</v>
      </c>
      <c r="D204" t="s">
        <v>39</v>
      </c>
      <c r="E204" t="s">
        <v>40</v>
      </c>
      <c r="F204" t="s">
        <v>41</v>
      </c>
      <c r="G204" t="s">
        <v>42</v>
      </c>
      <c r="H204" t="s">
        <v>43</v>
      </c>
      <c r="I204" t="s">
        <v>44</v>
      </c>
      <c r="J204" s="8" t="s">
        <v>45</v>
      </c>
      <c r="K204" t="s">
        <v>46</v>
      </c>
      <c r="L204" s="8" t="s">
        <v>47</v>
      </c>
      <c r="M204" t="s">
        <v>48</v>
      </c>
      <c r="N204" t="s">
        <v>49</v>
      </c>
      <c r="O204" t="s">
        <v>50</v>
      </c>
      <c r="P204" t="s">
        <v>51</v>
      </c>
      <c r="Q204" t="s">
        <v>52</v>
      </c>
      <c r="R204" t="s">
        <v>53</v>
      </c>
      <c r="S204" t="s">
        <v>54</v>
      </c>
      <c r="T204" t="s">
        <v>55</v>
      </c>
      <c r="U204" t="s">
        <v>56</v>
      </c>
      <c r="V204" t="s">
        <v>57</v>
      </c>
      <c r="W204" t="s">
        <v>58</v>
      </c>
      <c r="X204" t="s">
        <v>59</v>
      </c>
      <c r="Y204" t="s">
        <v>60</v>
      </c>
      <c r="Z204" t="s">
        <v>61</v>
      </c>
      <c r="AA204" t="s">
        <v>62</v>
      </c>
      <c r="AB204" t="s">
        <v>63</v>
      </c>
      <c r="AC204" t="s">
        <v>64</v>
      </c>
      <c r="AD204" s="8" t="s">
        <v>65</v>
      </c>
    </row>
    <row r="205" spans="1:30" x14ac:dyDescent="0.25">
      <c r="A205" t="s">
        <v>114</v>
      </c>
      <c r="B205" t="s">
        <v>115</v>
      </c>
      <c r="C205" s="14" t="s">
        <v>473</v>
      </c>
      <c r="D205" t="s">
        <v>1410</v>
      </c>
      <c r="E205" t="s">
        <v>1410</v>
      </c>
      <c r="F205" t="s">
        <v>70</v>
      </c>
      <c r="G205" t="s">
        <v>833</v>
      </c>
      <c r="H205" t="s">
        <v>72</v>
      </c>
      <c r="I205" t="s">
        <v>242</v>
      </c>
      <c r="J205" s="8" t="s">
        <v>552</v>
      </c>
      <c r="K205" t="s">
        <v>2989</v>
      </c>
      <c r="L205" s="8" t="s">
        <v>75</v>
      </c>
      <c r="M205">
        <v>9.9</v>
      </c>
      <c r="N205" t="s">
        <v>2545</v>
      </c>
      <c r="O205" t="s">
        <v>2872</v>
      </c>
      <c r="P205" t="s">
        <v>2547</v>
      </c>
      <c r="Q205" t="s">
        <v>2542</v>
      </c>
      <c r="R205" t="s">
        <v>2548</v>
      </c>
      <c r="S205" t="s">
        <v>2549</v>
      </c>
      <c r="T205" t="s">
        <v>2550</v>
      </c>
      <c r="U205" t="s">
        <v>2551</v>
      </c>
      <c r="V205" t="s">
        <v>84</v>
      </c>
      <c r="W205" t="s">
        <v>197</v>
      </c>
      <c r="X205" t="s">
        <v>1223</v>
      </c>
      <c r="Y205" t="s">
        <v>2421</v>
      </c>
      <c r="Z205" t="s">
        <v>116</v>
      </c>
      <c r="AA205" t="s">
        <v>3328</v>
      </c>
      <c r="AB205" t="s">
        <v>3329</v>
      </c>
      <c r="AC205">
        <v>4</v>
      </c>
      <c r="AD205" s="8" t="s">
        <v>3606</v>
      </c>
    </row>
    <row r="206" spans="1:30" x14ac:dyDescent="0.25">
      <c r="A206" t="s">
        <v>137</v>
      </c>
      <c r="B206" t="s">
        <v>138</v>
      </c>
      <c r="C206" s="14" t="s">
        <v>3664</v>
      </c>
      <c r="D206" t="s">
        <v>140</v>
      </c>
      <c r="E206" t="s">
        <v>140</v>
      </c>
      <c r="F206" t="s">
        <v>70</v>
      </c>
      <c r="G206" t="s">
        <v>850</v>
      </c>
      <c r="H206" t="s">
        <v>72</v>
      </c>
      <c r="I206" t="s">
        <v>298</v>
      </c>
      <c r="J206" s="8" t="s">
        <v>3637</v>
      </c>
      <c r="K206" t="s">
        <v>392</v>
      </c>
      <c r="L206" s="8" t="s">
        <v>483</v>
      </c>
      <c r="M206">
        <v>5.73</v>
      </c>
      <c r="N206" t="s">
        <v>2532</v>
      </c>
      <c r="O206" t="s">
        <v>1046</v>
      </c>
      <c r="P206" t="s">
        <v>1046</v>
      </c>
      <c r="Q206" t="s">
        <v>731</v>
      </c>
      <c r="R206" t="s">
        <v>2003</v>
      </c>
      <c r="S206" t="s">
        <v>2534</v>
      </c>
      <c r="T206" t="s">
        <v>2535</v>
      </c>
      <c r="U206" t="s">
        <v>2536</v>
      </c>
      <c r="V206" t="s">
        <v>84</v>
      </c>
      <c r="W206" t="s">
        <v>131</v>
      </c>
      <c r="X206" t="s">
        <v>921</v>
      </c>
      <c r="Y206" t="s">
        <v>312</v>
      </c>
      <c r="Z206" t="s">
        <v>3330</v>
      </c>
      <c r="AA206" t="s">
        <v>3331</v>
      </c>
      <c r="AB206" t="s">
        <v>3332</v>
      </c>
      <c r="AC206">
        <v>4</v>
      </c>
      <c r="AD206" s="8" t="s">
        <v>3616</v>
      </c>
    </row>
    <row r="207" spans="1:30" x14ac:dyDescent="0.25">
      <c r="A207" t="s">
        <v>224</v>
      </c>
      <c r="B207" t="s">
        <v>204</v>
      </c>
      <c r="C207" s="14" t="s">
        <v>3660</v>
      </c>
      <c r="D207" t="s">
        <v>3255</v>
      </c>
      <c r="E207" t="s">
        <v>3255</v>
      </c>
      <c r="F207" t="s">
        <v>70</v>
      </c>
      <c r="G207" t="s">
        <v>2183</v>
      </c>
      <c r="H207" t="s">
        <v>72</v>
      </c>
      <c r="I207" t="s">
        <v>318</v>
      </c>
      <c r="J207" s="8" t="s">
        <v>3653</v>
      </c>
      <c r="K207" t="s">
        <v>1604</v>
      </c>
      <c r="L207" s="8" t="s">
        <v>75</v>
      </c>
      <c r="M207">
        <v>10.24</v>
      </c>
      <c r="N207" t="s">
        <v>2509</v>
      </c>
      <c r="O207" t="s">
        <v>2902</v>
      </c>
      <c r="P207" t="s">
        <v>2576</v>
      </c>
      <c r="Q207" t="s">
        <v>2577</v>
      </c>
      <c r="R207" t="s">
        <v>2578</v>
      </c>
      <c r="S207" t="s">
        <v>2579</v>
      </c>
      <c r="T207" t="s">
        <v>2580</v>
      </c>
      <c r="U207" t="s">
        <v>2581</v>
      </c>
      <c r="V207" t="s">
        <v>84</v>
      </c>
      <c r="W207" t="s">
        <v>235</v>
      </c>
      <c r="X207" t="s">
        <v>2388</v>
      </c>
      <c r="Y207" t="s">
        <v>1690</v>
      </c>
      <c r="Z207" t="s">
        <v>3333</v>
      </c>
      <c r="AA207" t="s">
        <v>1070</v>
      </c>
      <c r="AB207" t="s">
        <v>3334</v>
      </c>
      <c r="AC207">
        <v>4</v>
      </c>
      <c r="AD207" s="8" t="s">
        <v>2538</v>
      </c>
    </row>
    <row r="208" spans="1:30" x14ac:dyDescent="0.25">
      <c r="A208" t="s">
        <v>357</v>
      </c>
      <c r="B208" t="s">
        <v>187</v>
      </c>
      <c r="C208" s="14" t="s">
        <v>3653</v>
      </c>
      <c r="D208" t="s">
        <v>3176</v>
      </c>
      <c r="E208" t="s">
        <v>3176</v>
      </c>
      <c r="F208" t="s">
        <v>281</v>
      </c>
      <c r="G208" t="s">
        <v>881</v>
      </c>
      <c r="H208" t="s">
        <v>72</v>
      </c>
      <c r="I208" t="s">
        <v>302</v>
      </c>
      <c r="J208" s="8" t="s">
        <v>3665</v>
      </c>
      <c r="K208" t="s">
        <v>303</v>
      </c>
      <c r="L208" s="8" t="s">
        <v>483</v>
      </c>
      <c r="M208">
        <v>2.84</v>
      </c>
      <c r="N208" t="s">
        <v>3177</v>
      </c>
      <c r="O208" t="s">
        <v>2919</v>
      </c>
      <c r="P208" t="s">
        <v>2827</v>
      </c>
      <c r="Q208" t="s">
        <v>2596</v>
      </c>
      <c r="R208" t="s">
        <v>2597</v>
      </c>
      <c r="S208" t="s">
        <v>2598</v>
      </c>
      <c r="T208" t="s">
        <v>2599</v>
      </c>
      <c r="U208" t="s">
        <v>2600</v>
      </c>
      <c r="V208" t="s">
        <v>107</v>
      </c>
      <c r="W208" t="s">
        <v>547</v>
      </c>
      <c r="X208" t="s">
        <v>3335</v>
      </c>
      <c r="Y208" t="s">
        <v>3336</v>
      </c>
      <c r="Z208" t="s">
        <v>1048</v>
      </c>
      <c r="AA208" t="s">
        <v>3337</v>
      </c>
      <c r="AB208" t="s">
        <v>3338</v>
      </c>
      <c r="AC208">
        <v>3</v>
      </c>
      <c r="AD208" s="8" t="s">
        <v>2564</v>
      </c>
    </row>
    <row r="209" spans="1:30" x14ac:dyDescent="0.25">
      <c r="A209" t="s">
        <v>375</v>
      </c>
      <c r="B209" t="s">
        <v>97</v>
      </c>
      <c r="C209" s="14" t="s">
        <v>3666</v>
      </c>
      <c r="D209" t="s">
        <v>3250</v>
      </c>
      <c r="E209" t="s">
        <v>3250</v>
      </c>
      <c r="F209" t="s">
        <v>281</v>
      </c>
      <c r="G209" t="s">
        <v>867</v>
      </c>
      <c r="H209" t="s">
        <v>119</v>
      </c>
      <c r="I209" t="s">
        <v>422</v>
      </c>
      <c r="J209" s="8" t="s">
        <v>3667</v>
      </c>
      <c r="K209" t="s">
        <v>1883</v>
      </c>
      <c r="L209" s="8" t="s">
        <v>491</v>
      </c>
      <c r="M209">
        <v>5.73</v>
      </c>
      <c r="N209" t="s">
        <v>3339</v>
      </c>
      <c r="O209" t="s">
        <v>3340</v>
      </c>
      <c r="P209" t="s">
        <v>2311</v>
      </c>
      <c r="Q209" t="s">
        <v>2996</v>
      </c>
      <c r="R209" t="s">
        <v>2997</v>
      </c>
      <c r="S209" t="s">
        <v>2998</v>
      </c>
      <c r="T209" t="s">
        <v>2999</v>
      </c>
      <c r="U209" t="s">
        <v>3000</v>
      </c>
      <c r="V209" t="s">
        <v>107</v>
      </c>
      <c r="W209" t="s">
        <v>131</v>
      </c>
      <c r="X209" t="s">
        <v>547</v>
      </c>
      <c r="Y209" t="s">
        <v>108</v>
      </c>
      <c r="Z209" t="s">
        <v>453</v>
      </c>
      <c r="AA209" t="s">
        <v>717</v>
      </c>
      <c r="AB209" t="s">
        <v>3341</v>
      </c>
      <c r="AC209">
        <v>3</v>
      </c>
      <c r="AD209" s="8" t="s">
        <v>2674</v>
      </c>
    </row>
    <row r="210" spans="1:30" x14ac:dyDescent="0.25">
      <c r="A210" t="s">
        <v>1154</v>
      </c>
      <c r="B210" t="s">
        <v>318</v>
      </c>
      <c r="C210" s="14" t="s">
        <v>3653</v>
      </c>
      <c r="D210" t="s">
        <v>3342</v>
      </c>
      <c r="E210" t="s">
        <v>3284</v>
      </c>
      <c r="F210" t="s">
        <v>281</v>
      </c>
      <c r="G210" t="s">
        <v>2183</v>
      </c>
      <c r="H210" t="s">
        <v>72</v>
      </c>
      <c r="I210" t="s">
        <v>204</v>
      </c>
      <c r="J210" s="8" t="s">
        <v>3660</v>
      </c>
      <c r="K210" t="s">
        <v>3343</v>
      </c>
      <c r="L210" s="8" t="s">
        <v>75</v>
      </c>
      <c r="M210">
        <v>4.3499999999999996</v>
      </c>
      <c r="N210" t="s">
        <v>2813</v>
      </c>
      <c r="O210" t="s">
        <v>2542</v>
      </c>
      <c r="P210" t="s">
        <v>3286</v>
      </c>
      <c r="Q210" t="s">
        <v>3287</v>
      </c>
      <c r="R210" t="s">
        <v>1865</v>
      </c>
      <c r="S210" t="s">
        <v>1327</v>
      </c>
      <c r="T210" t="s">
        <v>3288</v>
      </c>
      <c r="U210" t="s">
        <v>3289</v>
      </c>
      <c r="V210" t="s">
        <v>107</v>
      </c>
      <c r="W210" t="s">
        <v>2537</v>
      </c>
      <c r="X210" t="s">
        <v>2807</v>
      </c>
      <c r="Y210" t="s">
        <v>218</v>
      </c>
      <c r="Z210" t="s">
        <v>519</v>
      </c>
      <c r="AA210" t="s">
        <v>1093</v>
      </c>
      <c r="AB210" t="s">
        <v>3344</v>
      </c>
      <c r="AC210">
        <v>3</v>
      </c>
      <c r="AD210" s="8" t="s">
        <v>2564</v>
      </c>
    </row>
    <row r="211" spans="1:30" x14ac:dyDescent="0.25">
      <c r="A211" t="s">
        <v>2539</v>
      </c>
      <c r="B211" t="s">
        <v>318</v>
      </c>
      <c r="C211" s="14" t="s">
        <v>3653</v>
      </c>
      <c r="D211" t="s">
        <v>2089</v>
      </c>
      <c r="E211" t="s">
        <v>2089</v>
      </c>
      <c r="F211" t="s">
        <v>281</v>
      </c>
      <c r="G211" t="s">
        <v>2183</v>
      </c>
      <c r="H211" t="s">
        <v>72</v>
      </c>
      <c r="I211" t="s">
        <v>204</v>
      </c>
      <c r="J211" s="8" t="s">
        <v>3660</v>
      </c>
      <c r="K211" t="s">
        <v>3343</v>
      </c>
      <c r="L211" s="8" t="s">
        <v>75</v>
      </c>
      <c r="M211">
        <v>4.3499999999999996</v>
      </c>
      <c r="N211" t="s">
        <v>2541</v>
      </c>
      <c r="O211" t="s">
        <v>2542</v>
      </c>
      <c r="P211" t="s">
        <v>2543</v>
      </c>
      <c r="Q211" t="s">
        <v>2670</v>
      </c>
      <c r="R211" t="s">
        <v>2542</v>
      </c>
      <c r="S211" t="s">
        <v>2542</v>
      </c>
      <c r="T211" t="s">
        <v>2542</v>
      </c>
      <c r="U211" t="s">
        <v>2542</v>
      </c>
      <c r="V211" t="s">
        <v>107</v>
      </c>
      <c r="W211" t="s">
        <v>312</v>
      </c>
      <c r="X211" t="s">
        <v>313</v>
      </c>
      <c r="Y211" t="s">
        <v>3045</v>
      </c>
      <c r="Z211" t="s">
        <v>3345</v>
      </c>
      <c r="AA211" t="s">
        <v>2476</v>
      </c>
      <c r="AB211" t="s">
        <v>3346</v>
      </c>
      <c r="AC211">
        <v>3</v>
      </c>
      <c r="AD211" s="8" t="s">
        <v>2538</v>
      </c>
    </row>
    <row r="212" spans="1:30" x14ac:dyDescent="0.25">
      <c r="A212" t="s">
        <v>338</v>
      </c>
      <c r="B212" t="s">
        <v>339</v>
      </c>
      <c r="C212" s="14" t="s">
        <v>3652</v>
      </c>
      <c r="D212" t="s">
        <v>1129</v>
      </c>
      <c r="E212" t="s">
        <v>1129</v>
      </c>
      <c r="F212" t="s">
        <v>70</v>
      </c>
      <c r="G212" t="s">
        <v>850</v>
      </c>
      <c r="H212" t="s">
        <v>72</v>
      </c>
      <c r="I212" t="s">
        <v>847</v>
      </c>
      <c r="J212" s="8" t="s">
        <v>3652</v>
      </c>
      <c r="K212" t="s">
        <v>1636</v>
      </c>
      <c r="L212" s="8" t="s">
        <v>491</v>
      </c>
      <c r="M212">
        <v>2.25</v>
      </c>
      <c r="N212" t="s">
        <v>2789</v>
      </c>
      <c r="O212" t="s">
        <v>1473</v>
      </c>
      <c r="P212" t="s">
        <v>3143</v>
      </c>
      <c r="Q212" t="s">
        <v>2542</v>
      </c>
      <c r="R212" t="s">
        <v>2792</v>
      </c>
      <c r="S212" t="s">
        <v>2793</v>
      </c>
      <c r="T212" t="s">
        <v>2794</v>
      </c>
      <c r="U212" t="s">
        <v>2795</v>
      </c>
      <c r="V212" t="s">
        <v>107</v>
      </c>
      <c r="W212" t="s">
        <v>131</v>
      </c>
      <c r="X212" t="s">
        <v>108</v>
      </c>
      <c r="Y212" t="s">
        <v>3347</v>
      </c>
      <c r="Z212" t="s">
        <v>799</v>
      </c>
      <c r="AA212" t="s">
        <v>3348</v>
      </c>
      <c r="AB212" t="s">
        <v>3349</v>
      </c>
      <c r="AC212">
        <v>2</v>
      </c>
      <c r="AD212" s="8" t="s">
        <v>3615</v>
      </c>
    </row>
    <row r="213" spans="1:30" x14ac:dyDescent="0.25">
      <c r="A213" t="s">
        <v>92</v>
      </c>
      <c r="B213" t="s">
        <v>93</v>
      </c>
      <c r="C213" s="14" t="s">
        <v>3654</v>
      </c>
      <c r="D213" t="s">
        <v>642</v>
      </c>
      <c r="E213" t="s">
        <v>642</v>
      </c>
      <c r="F213" t="s">
        <v>70</v>
      </c>
      <c r="G213" t="s">
        <v>850</v>
      </c>
      <c r="H213" t="s">
        <v>72</v>
      </c>
      <c r="I213" t="s">
        <v>1518</v>
      </c>
      <c r="J213" s="8" t="s">
        <v>485</v>
      </c>
      <c r="K213" t="s">
        <v>3350</v>
      </c>
      <c r="L213" s="8" t="s">
        <v>487</v>
      </c>
      <c r="M213">
        <v>5.94</v>
      </c>
      <c r="N213" t="s">
        <v>345</v>
      </c>
      <c r="O213" t="s">
        <v>2882</v>
      </c>
      <c r="P213" t="s">
        <v>1626</v>
      </c>
      <c r="Q213" t="s">
        <v>2542</v>
      </c>
      <c r="R213" t="s">
        <v>2729</v>
      </c>
      <c r="S213" t="s">
        <v>2730</v>
      </c>
      <c r="T213" t="s">
        <v>377</v>
      </c>
      <c r="U213" t="s">
        <v>2731</v>
      </c>
      <c r="V213" t="s">
        <v>107</v>
      </c>
      <c r="W213" t="s">
        <v>131</v>
      </c>
      <c r="X213" t="s">
        <v>2123</v>
      </c>
      <c r="Y213" t="s">
        <v>94</v>
      </c>
      <c r="Z213" t="s">
        <v>1060</v>
      </c>
      <c r="AA213" t="s">
        <v>3351</v>
      </c>
      <c r="AB213" t="s">
        <v>3352</v>
      </c>
      <c r="AC213">
        <v>2</v>
      </c>
      <c r="AD213" s="8" t="s">
        <v>3606</v>
      </c>
    </row>
    <row r="214" spans="1:30" x14ac:dyDescent="0.25">
      <c r="A214" t="s">
        <v>66</v>
      </c>
      <c r="B214" t="s">
        <v>67</v>
      </c>
      <c r="C214" s="14" t="s">
        <v>3640</v>
      </c>
      <c r="D214" t="s">
        <v>642</v>
      </c>
      <c r="E214" t="s">
        <v>642</v>
      </c>
      <c r="F214" t="s">
        <v>70</v>
      </c>
      <c r="G214" t="s">
        <v>833</v>
      </c>
      <c r="H214" t="s">
        <v>72</v>
      </c>
      <c r="I214" t="s">
        <v>774</v>
      </c>
      <c r="J214" s="8" t="s">
        <v>552</v>
      </c>
      <c r="K214" t="s">
        <v>1226</v>
      </c>
      <c r="L214" s="8" t="s">
        <v>1227</v>
      </c>
      <c r="M214" t="s">
        <v>1228</v>
      </c>
      <c r="N214" t="s">
        <v>2542</v>
      </c>
      <c r="O214" t="s">
        <v>2902</v>
      </c>
      <c r="P214" t="s">
        <v>2902</v>
      </c>
      <c r="Q214" t="s">
        <v>2542</v>
      </c>
      <c r="R214" t="s">
        <v>2962</v>
      </c>
      <c r="S214" t="s">
        <v>2963</v>
      </c>
      <c r="T214" t="s">
        <v>2542</v>
      </c>
      <c r="U214" t="s">
        <v>2902</v>
      </c>
      <c r="V214" t="s">
        <v>84</v>
      </c>
      <c r="W214" t="s">
        <v>131</v>
      </c>
      <c r="X214" t="s">
        <v>1164</v>
      </c>
      <c r="Y214" t="s">
        <v>839</v>
      </c>
      <c r="Z214" t="s">
        <v>3353</v>
      </c>
      <c r="AA214" t="s">
        <v>68</v>
      </c>
      <c r="AB214" t="s">
        <v>3217</v>
      </c>
      <c r="AC214">
        <v>2</v>
      </c>
      <c r="AD214" s="8" t="s">
        <v>2674</v>
      </c>
    </row>
    <row r="215" spans="1:30" x14ac:dyDescent="0.25">
      <c r="A215" t="s">
        <v>261</v>
      </c>
      <c r="B215" t="s">
        <v>242</v>
      </c>
      <c r="C215" s="14" t="s">
        <v>552</v>
      </c>
      <c r="D215" t="s">
        <v>2566</v>
      </c>
      <c r="E215" t="s">
        <v>2566</v>
      </c>
      <c r="F215" t="s">
        <v>281</v>
      </c>
      <c r="G215" t="s">
        <v>833</v>
      </c>
      <c r="H215" t="s">
        <v>72</v>
      </c>
      <c r="I215" t="s">
        <v>115</v>
      </c>
      <c r="J215" s="8" t="s">
        <v>473</v>
      </c>
      <c r="K215" t="s">
        <v>705</v>
      </c>
      <c r="L215" s="8" t="s">
        <v>144</v>
      </c>
      <c r="M215">
        <v>3.12</v>
      </c>
      <c r="N215" t="s">
        <v>2567</v>
      </c>
      <c r="O215" t="s">
        <v>2906</v>
      </c>
      <c r="P215" t="s">
        <v>2569</v>
      </c>
      <c r="Q215" t="s">
        <v>2907</v>
      </c>
      <c r="R215" t="s">
        <v>2570</v>
      </c>
      <c r="S215" t="s">
        <v>2571</v>
      </c>
      <c r="T215" t="s">
        <v>2572</v>
      </c>
      <c r="U215" t="s">
        <v>2573</v>
      </c>
      <c r="V215" t="s">
        <v>84</v>
      </c>
      <c r="W215" t="s">
        <v>131</v>
      </c>
      <c r="X215" t="s">
        <v>3354</v>
      </c>
      <c r="Y215" t="s">
        <v>3355</v>
      </c>
      <c r="Z215" t="s">
        <v>2222</v>
      </c>
      <c r="AA215" t="s">
        <v>3356</v>
      </c>
      <c r="AB215" t="s">
        <v>3357</v>
      </c>
      <c r="AC215">
        <v>2</v>
      </c>
      <c r="AD215" s="8" t="s">
        <v>3606</v>
      </c>
    </row>
    <row r="216" spans="1:30" x14ac:dyDescent="0.25">
      <c r="A216" t="s">
        <v>441</v>
      </c>
      <c r="B216" t="s">
        <v>208</v>
      </c>
      <c r="C216" s="14" t="s">
        <v>3668</v>
      </c>
      <c r="D216" t="s">
        <v>683</v>
      </c>
      <c r="E216" t="s">
        <v>2652</v>
      </c>
      <c r="F216" t="s">
        <v>70</v>
      </c>
      <c r="G216" t="s">
        <v>1014</v>
      </c>
      <c r="H216" t="s">
        <v>72</v>
      </c>
      <c r="I216" t="s">
        <v>2177</v>
      </c>
      <c r="J216" s="8" t="s">
        <v>3669</v>
      </c>
      <c r="K216" t="s">
        <v>2985</v>
      </c>
      <c r="L216" s="8" t="s">
        <v>144</v>
      </c>
      <c r="M216">
        <v>1.04</v>
      </c>
      <c r="N216" t="s">
        <v>2862</v>
      </c>
      <c r="O216" t="s">
        <v>2863</v>
      </c>
      <c r="P216" t="s">
        <v>2655</v>
      </c>
      <c r="Q216" t="s">
        <v>2542</v>
      </c>
      <c r="R216" t="s">
        <v>2656</v>
      </c>
      <c r="S216" t="s">
        <v>2657</v>
      </c>
      <c r="T216" t="s">
        <v>2658</v>
      </c>
      <c r="U216" t="s">
        <v>2659</v>
      </c>
      <c r="V216" t="s">
        <v>84</v>
      </c>
      <c r="W216" t="s">
        <v>842</v>
      </c>
      <c r="X216" t="s">
        <v>167</v>
      </c>
      <c r="Y216" t="s">
        <v>790</v>
      </c>
      <c r="Z216" t="s">
        <v>3358</v>
      </c>
      <c r="AA216" t="s">
        <v>1089</v>
      </c>
      <c r="AB216" t="s">
        <v>3359</v>
      </c>
      <c r="AC216">
        <v>2</v>
      </c>
      <c r="AD216" s="8" t="s">
        <v>3607</v>
      </c>
    </row>
    <row r="217" spans="1:30" x14ac:dyDescent="0.25">
      <c r="A217" t="s">
        <v>3360</v>
      </c>
      <c r="B217" t="s">
        <v>182</v>
      </c>
      <c r="C217" s="14" t="s">
        <v>3361</v>
      </c>
      <c r="D217" t="s">
        <v>3362</v>
      </c>
      <c r="E217" t="s">
        <v>3362</v>
      </c>
      <c r="F217" t="s">
        <v>70</v>
      </c>
      <c r="G217" t="s">
        <v>833</v>
      </c>
      <c r="H217" t="s">
        <v>72</v>
      </c>
      <c r="I217" t="s">
        <v>951</v>
      </c>
      <c r="J217" s="8" t="s">
        <v>552</v>
      </c>
      <c r="K217" t="s">
        <v>1611</v>
      </c>
      <c r="L217" s="8" t="s">
        <v>483</v>
      </c>
      <c r="M217">
        <v>2.31</v>
      </c>
      <c r="N217" t="s">
        <v>3363</v>
      </c>
      <c r="O217" t="s">
        <v>313</v>
      </c>
      <c r="P217" t="s">
        <v>3364</v>
      </c>
      <c r="Q217" t="s">
        <v>1819</v>
      </c>
      <c r="R217" t="s">
        <v>3256</v>
      </c>
      <c r="S217" t="s">
        <v>706</v>
      </c>
      <c r="T217" t="s">
        <v>3365</v>
      </c>
      <c r="U217" t="s">
        <v>2467</v>
      </c>
      <c r="V217" t="s">
        <v>107</v>
      </c>
      <c r="W217" t="s">
        <v>2817</v>
      </c>
      <c r="X217" t="s">
        <v>3366</v>
      </c>
      <c r="Y217" t="s">
        <v>108</v>
      </c>
      <c r="Z217" t="s">
        <v>108</v>
      </c>
      <c r="AA217" t="s">
        <v>3367</v>
      </c>
      <c r="AB217" t="s">
        <v>3368</v>
      </c>
      <c r="AC217">
        <v>2</v>
      </c>
      <c r="AD217" s="8" t="s">
        <v>3607</v>
      </c>
    </row>
    <row r="218" spans="1:30" x14ac:dyDescent="0.25">
      <c r="A218" t="s">
        <v>3012</v>
      </c>
      <c r="B218" t="s">
        <v>242</v>
      </c>
      <c r="C218" s="14" t="s">
        <v>552</v>
      </c>
      <c r="D218" t="s">
        <v>3369</v>
      </c>
      <c r="E218" t="s">
        <v>3369</v>
      </c>
      <c r="F218" t="s">
        <v>281</v>
      </c>
      <c r="G218" t="s">
        <v>833</v>
      </c>
      <c r="H218" t="s">
        <v>72</v>
      </c>
      <c r="I218" t="s">
        <v>115</v>
      </c>
      <c r="J218" s="8" t="s">
        <v>473</v>
      </c>
      <c r="K218" t="s">
        <v>705</v>
      </c>
      <c r="L218" s="8" t="s">
        <v>144</v>
      </c>
      <c r="M218">
        <v>3.12</v>
      </c>
      <c r="N218" t="s">
        <v>3370</v>
      </c>
      <c r="O218" t="s">
        <v>3371</v>
      </c>
      <c r="P218" t="s">
        <v>3372</v>
      </c>
      <c r="Q218" t="s">
        <v>3373</v>
      </c>
      <c r="R218" t="s">
        <v>3374</v>
      </c>
      <c r="S218" t="s">
        <v>3375</v>
      </c>
      <c r="T218" t="s">
        <v>3376</v>
      </c>
      <c r="U218" t="s">
        <v>3377</v>
      </c>
      <c r="V218" t="s">
        <v>84</v>
      </c>
      <c r="W218" t="s">
        <v>131</v>
      </c>
      <c r="X218" t="s">
        <v>3335</v>
      </c>
      <c r="Y218" t="s">
        <v>2446</v>
      </c>
      <c r="Z218" t="s">
        <v>2320</v>
      </c>
      <c r="AA218" t="s">
        <v>804</v>
      </c>
      <c r="AB218" t="s">
        <v>3378</v>
      </c>
      <c r="AC218">
        <v>2</v>
      </c>
      <c r="AD218" s="8" t="s">
        <v>3608</v>
      </c>
    </row>
    <row r="219" spans="1:30" x14ac:dyDescent="0.25">
      <c r="A219" t="s">
        <v>317</v>
      </c>
      <c r="B219" t="s">
        <v>318</v>
      </c>
      <c r="C219" s="14" t="s">
        <v>3653</v>
      </c>
      <c r="D219" t="s">
        <v>3379</v>
      </c>
      <c r="E219" t="s">
        <v>3322</v>
      </c>
      <c r="F219" t="s">
        <v>281</v>
      </c>
      <c r="G219" t="s">
        <v>2183</v>
      </c>
      <c r="H219" t="s">
        <v>72</v>
      </c>
      <c r="I219" t="s">
        <v>204</v>
      </c>
      <c r="J219" s="8" t="s">
        <v>3660</v>
      </c>
      <c r="K219" t="s">
        <v>3343</v>
      </c>
      <c r="L219" s="8" t="s">
        <v>75</v>
      </c>
      <c r="M219">
        <v>4.3499999999999996</v>
      </c>
      <c r="N219" t="s">
        <v>1903</v>
      </c>
      <c r="O219" t="s">
        <v>2811</v>
      </c>
      <c r="P219" t="s">
        <v>2605</v>
      </c>
      <c r="Q219" t="s">
        <v>928</v>
      </c>
      <c r="R219" t="s">
        <v>2607</v>
      </c>
      <c r="S219" t="s">
        <v>2608</v>
      </c>
      <c r="T219" t="s">
        <v>2609</v>
      </c>
      <c r="U219" t="s">
        <v>578</v>
      </c>
      <c r="V219" t="s">
        <v>107</v>
      </c>
      <c r="W219" t="s">
        <v>175</v>
      </c>
      <c r="X219" t="s">
        <v>2275</v>
      </c>
      <c r="Y219" t="s">
        <v>700</v>
      </c>
      <c r="Z219" t="s">
        <v>700</v>
      </c>
      <c r="AA219" t="s">
        <v>3380</v>
      </c>
      <c r="AB219" t="s">
        <v>3381</v>
      </c>
      <c r="AC219">
        <v>2</v>
      </c>
      <c r="AD219" s="8" t="s">
        <v>3615</v>
      </c>
    </row>
    <row r="220" spans="1:30" x14ac:dyDescent="0.25">
      <c r="A220" t="s">
        <v>181</v>
      </c>
      <c r="B220" t="s">
        <v>182</v>
      </c>
      <c r="C220" s="14" t="s">
        <v>3361</v>
      </c>
      <c r="D220" t="s">
        <v>3382</v>
      </c>
      <c r="E220" t="s">
        <v>3382</v>
      </c>
      <c r="F220" t="s">
        <v>70</v>
      </c>
      <c r="G220" t="s">
        <v>833</v>
      </c>
      <c r="H220" t="s">
        <v>72</v>
      </c>
      <c r="I220" t="s">
        <v>951</v>
      </c>
      <c r="J220" s="8" t="s">
        <v>552</v>
      </c>
      <c r="K220" t="s">
        <v>1611</v>
      </c>
      <c r="L220" s="8" t="s">
        <v>483</v>
      </c>
      <c r="M220">
        <v>2.31</v>
      </c>
      <c r="N220" t="s">
        <v>2542</v>
      </c>
      <c r="O220" t="s">
        <v>2542</v>
      </c>
      <c r="P220" t="s">
        <v>2542</v>
      </c>
      <c r="Q220" t="s">
        <v>2542</v>
      </c>
      <c r="R220" t="s">
        <v>2542</v>
      </c>
      <c r="S220" t="s">
        <v>2542</v>
      </c>
      <c r="T220" t="s">
        <v>2542</v>
      </c>
      <c r="U220" t="s">
        <v>2542</v>
      </c>
      <c r="V220" t="s">
        <v>107</v>
      </c>
      <c r="W220" t="s">
        <v>272</v>
      </c>
      <c r="X220" t="s">
        <v>677</v>
      </c>
      <c r="Y220" t="s">
        <v>3383</v>
      </c>
      <c r="Z220" t="s">
        <v>3384</v>
      </c>
      <c r="AA220" t="s">
        <v>3385</v>
      </c>
      <c r="AB220" t="s">
        <v>3386</v>
      </c>
      <c r="AC220">
        <v>2</v>
      </c>
      <c r="AD220" s="8" t="s">
        <v>3606</v>
      </c>
    </row>
    <row r="221" spans="1:30" x14ac:dyDescent="0.25">
      <c r="A221" t="s">
        <v>297</v>
      </c>
      <c r="B221" t="s">
        <v>298</v>
      </c>
      <c r="C221" s="14" t="s">
        <v>3637</v>
      </c>
      <c r="D221" t="s">
        <v>529</v>
      </c>
      <c r="E221" t="s">
        <v>529</v>
      </c>
      <c r="F221" t="s">
        <v>281</v>
      </c>
      <c r="G221" t="s">
        <v>850</v>
      </c>
      <c r="H221" t="s">
        <v>72</v>
      </c>
      <c r="I221" t="s">
        <v>138</v>
      </c>
      <c r="J221" s="8" t="s">
        <v>3664</v>
      </c>
      <c r="K221" t="s">
        <v>1226</v>
      </c>
      <c r="L221" s="8" t="s">
        <v>1227</v>
      </c>
      <c r="M221" t="s">
        <v>1228</v>
      </c>
      <c r="N221" t="s">
        <v>3387</v>
      </c>
      <c r="O221" t="s">
        <v>3388</v>
      </c>
      <c r="P221" t="s">
        <v>3389</v>
      </c>
      <c r="Q221" t="s">
        <v>3055</v>
      </c>
      <c r="R221" t="s">
        <v>3390</v>
      </c>
      <c r="S221" t="s">
        <v>3391</v>
      </c>
      <c r="T221" t="s">
        <v>3392</v>
      </c>
      <c r="U221" t="s">
        <v>3393</v>
      </c>
      <c r="V221" t="s">
        <v>84</v>
      </c>
      <c r="W221" t="s">
        <v>131</v>
      </c>
      <c r="X221" t="s">
        <v>3394</v>
      </c>
      <c r="Y221" t="s">
        <v>3395</v>
      </c>
      <c r="Z221" t="s">
        <v>3396</v>
      </c>
      <c r="AA221" t="s">
        <v>3396</v>
      </c>
      <c r="AB221" t="s">
        <v>3397</v>
      </c>
      <c r="AC221">
        <v>1</v>
      </c>
      <c r="AD221" s="8" t="s">
        <v>3607</v>
      </c>
    </row>
    <row r="222" spans="1:30" x14ac:dyDescent="0.25">
      <c r="A222" t="s">
        <v>816</v>
      </c>
      <c r="B222" t="s">
        <v>73</v>
      </c>
      <c r="C222" s="14" t="s">
        <v>3670</v>
      </c>
      <c r="D222" t="s">
        <v>817</v>
      </c>
      <c r="E222" t="s">
        <v>818</v>
      </c>
      <c r="F222" t="s">
        <v>70</v>
      </c>
      <c r="G222" t="s">
        <v>897</v>
      </c>
      <c r="H222" t="s">
        <v>72</v>
      </c>
      <c r="I222" t="s">
        <v>160</v>
      </c>
      <c r="J222" s="8" t="s">
        <v>3671</v>
      </c>
      <c r="K222" t="s">
        <v>459</v>
      </c>
      <c r="L222" s="8" t="s">
        <v>144</v>
      </c>
      <c r="M222">
        <v>1.5</v>
      </c>
      <c r="N222" t="s">
        <v>3398</v>
      </c>
      <c r="O222" t="s">
        <v>3399</v>
      </c>
      <c r="P222" t="s">
        <v>3400</v>
      </c>
      <c r="Q222" t="s">
        <v>3401</v>
      </c>
      <c r="R222" t="s">
        <v>3402</v>
      </c>
      <c r="S222" t="s">
        <v>3403</v>
      </c>
      <c r="T222" t="s">
        <v>3404</v>
      </c>
      <c r="U222" t="s">
        <v>3405</v>
      </c>
      <c r="V222" t="s">
        <v>84</v>
      </c>
      <c r="W222" t="s">
        <v>547</v>
      </c>
      <c r="X222" t="s">
        <v>3406</v>
      </c>
      <c r="Y222" t="s">
        <v>3407</v>
      </c>
      <c r="Z222" t="s">
        <v>3408</v>
      </c>
      <c r="AA222" t="s">
        <v>3409</v>
      </c>
      <c r="AB222" t="s">
        <v>3410</v>
      </c>
      <c r="AC222">
        <v>1</v>
      </c>
      <c r="AD222" s="8" t="s">
        <v>3608</v>
      </c>
    </row>
    <row r="223" spans="1:30" x14ac:dyDescent="0.25">
      <c r="A223" t="s">
        <v>2113</v>
      </c>
      <c r="B223" t="s">
        <v>208</v>
      </c>
      <c r="C223" s="14" t="s">
        <v>3668</v>
      </c>
      <c r="D223" t="s">
        <v>2115</v>
      </c>
      <c r="E223" t="s">
        <v>2115</v>
      </c>
      <c r="F223" t="s">
        <v>70</v>
      </c>
      <c r="G223" t="s">
        <v>1014</v>
      </c>
      <c r="H223" t="s">
        <v>72</v>
      </c>
      <c r="I223" t="s">
        <v>2177</v>
      </c>
      <c r="J223" s="8" t="s">
        <v>3669</v>
      </c>
      <c r="K223" t="s">
        <v>2985</v>
      </c>
      <c r="L223" s="8" t="s">
        <v>144</v>
      </c>
      <c r="M223">
        <v>1.04</v>
      </c>
      <c r="N223" t="s">
        <v>2935</v>
      </c>
      <c r="O223" t="s">
        <v>2542</v>
      </c>
      <c r="P223" t="s">
        <v>2936</v>
      </c>
      <c r="Q223" t="s">
        <v>3040</v>
      </c>
      <c r="R223" t="s">
        <v>2542</v>
      </c>
      <c r="S223" t="s">
        <v>2542</v>
      </c>
      <c r="T223" t="s">
        <v>2542</v>
      </c>
      <c r="U223" t="s">
        <v>2542</v>
      </c>
      <c r="V223" t="s">
        <v>84</v>
      </c>
      <c r="W223" t="s">
        <v>312</v>
      </c>
      <c r="X223" t="s">
        <v>155</v>
      </c>
      <c r="Y223" t="s">
        <v>2356</v>
      </c>
      <c r="Z223" t="s">
        <v>312</v>
      </c>
      <c r="AA223" t="s">
        <v>1806</v>
      </c>
      <c r="AB223" t="s">
        <v>3411</v>
      </c>
      <c r="AC223">
        <v>1</v>
      </c>
      <c r="AD223" s="8" t="s">
        <v>2750</v>
      </c>
    </row>
    <row r="224" spans="1:30" x14ac:dyDescent="0.25">
      <c r="A224" t="s">
        <v>421</v>
      </c>
      <c r="B224" t="s">
        <v>422</v>
      </c>
      <c r="C224" s="14" t="s">
        <v>3667</v>
      </c>
      <c r="D224" t="s">
        <v>598</v>
      </c>
      <c r="E224" t="s">
        <v>599</v>
      </c>
      <c r="F224" t="s">
        <v>70</v>
      </c>
      <c r="G224" t="s">
        <v>867</v>
      </c>
      <c r="H224" t="s">
        <v>119</v>
      </c>
      <c r="I224" t="s">
        <v>97</v>
      </c>
      <c r="J224" s="8" t="s">
        <v>3666</v>
      </c>
      <c r="K224" t="s">
        <v>2102</v>
      </c>
      <c r="L224" s="8" t="s">
        <v>483</v>
      </c>
      <c r="M224">
        <v>2.4500000000000002</v>
      </c>
      <c r="N224" t="s">
        <v>3315</v>
      </c>
      <c r="O224" t="s">
        <v>3412</v>
      </c>
      <c r="P224" t="s">
        <v>2038</v>
      </c>
      <c r="Q224" t="s">
        <v>2542</v>
      </c>
      <c r="R224" t="s">
        <v>2976</v>
      </c>
      <c r="S224" t="s">
        <v>3318</v>
      </c>
      <c r="T224" t="s">
        <v>226</v>
      </c>
      <c r="U224" t="s">
        <v>3319</v>
      </c>
      <c r="V224" t="s">
        <v>107</v>
      </c>
      <c r="W224" t="s">
        <v>197</v>
      </c>
      <c r="X224" t="s">
        <v>717</v>
      </c>
      <c r="Y224" t="s">
        <v>3413</v>
      </c>
      <c r="Z224" t="s">
        <v>3414</v>
      </c>
      <c r="AA224" t="s">
        <v>3415</v>
      </c>
      <c r="AB224" t="s">
        <v>3416</v>
      </c>
      <c r="AC224">
        <v>1</v>
      </c>
      <c r="AD224" s="8" t="s">
        <v>2674</v>
      </c>
    </row>
    <row r="225" spans="1:30" x14ac:dyDescent="0.25">
      <c r="A225" t="s">
        <v>36</v>
      </c>
      <c r="B225" t="s">
        <v>37</v>
      </c>
      <c r="C225" s="14" t="s">
        <v>38</v>
      </c>
      <c r="D225" t="s">
        <v>39</v>
      </c>
      <c r="E225" t="s">
        <v>40</v>
      </c>
      <c r="F225" t="s">
        <v>41</v>
      </c>
      <c r="G225" t="s">
        <v>42</v>
      </c>
      <c r="H225" t="s">
        <v>43</v>
      </c>
      <c r="I225" t="s">
        <v>44</v>
      </c>
      <c r="J225" s="8" t="s">
        <v>45</v>
      </c>
      <c r="K225" t="s">
        <v>46</v>
      </c>
      <c r="L225" s="8" t="s">
        <v>47</v>
      </c>
      <c r="M225" t="s">
        <v>48</v>
      </c>
      <c r="N225" t="s">
        <v>49</v>
      </c>
      <c r="O225" t="s">
        <v>50</v>
      </c>
      <c r="P225" t="s">
        <v>51</v>
      </c>
      <c r="Q225" t="s">
        <v>52</v>
      </c>
      <c r="R225" t="s">
        <v>53</v>
      </c>
      <c r="S225" t="s">
        <v>54</v>
      </c>
      <c r="T225" t="s">
        <v>55</v>
      </c>
      <c r="U225" t="s">
        <v>56</v>
      </c>
      <c r="V225" t="s">
        <v>57</v>
      </c>
      <c r="W225" t="s">
        <v>58</v>
      </c>
      <c r="X225" t="s">
        <v>59</v>
      </c>
      <c r="Y225" t="s">
        <v>60</v>
      </c>
      <c r="Z225" t="s">
        <v>61</v>
      </c>
      <c r="AA225" t="s">
        <v>62</v>
      </c>
      <c r="AB225" t="s">
        <v>63</v>
      </c>
      <c r="AC225" t="s">
        <v>64</v>
      </c>
      <c r="AD225" s="8" t="s">
        <v>65</v>
      </c>
    </row>
    <row r="226" spans="1:30" x14ac:dyDescent="0.25">
      <c r="A226" t="s">
        <v>137</v>
      </c>
      <c r="B226" t="s">
        <v>138</v>
      </c>
      <c r="C226" s="14" t="s">
        <v>3672</v>
      </c>
      <c r="D226" t="s">
        <v>140</v>
      </c>
      <c r="E226" t="s">
        <v>140</v>
      </c>
      <c r="F226" t="s">
        <v>70</v>
      </c>
      <c r="G226" t="s">
        <v>1239</v>
      </c>
      <c r="H226" t="s">
        <v>119</v>
      </c>
      <c r="I226" t="s">
        <v>298</v>
      </c>
      <c r="J226" s="8" t="s">
        <v>3667</v>
      </c>
      <c r="K226" t="s">
        <v>1576</v>
      </c>
      <c r="L226" s="8" t="s">
        <v>75</v>
      </c>
      <c r="M226">
        <v>7.71</v>
      </c>
      <c r="N226" t="s">
        <v>2532</v>
      </c>
      <c r="O226" t="s">
        <v>2525</v>
      </c>
      <c r="P226" t="s">
        <v>2727</v>
      </c>
      <c r="Q226" t="s">
        <v>731</v>
      </c>
      <c r="R226" t="s">
        <v>2003</v>
      </c>
      <c r="S226" t="s">
        <v>2534</v>
      </c>
      <c r="T226" t="s">
        <v>2535</v>
      </c>
      <c r="U226" t="s">
        <v>2536</v>
      </c>
      <c r="V226" t="s">
        <v>84</v>
      </c>
      <c r="W226" t="s">
        <v>547</v>
      </c>
      <c r="X226" t="s">
        <v>3417</v>
      </c>
      <c r="Y226" t="s">
        <v>3418</v>
      </c>
      <c r="Z226" t="s">
        <v>3419</v>
      </c>
      <c r="AA226" t="s">
        <v>3420</v>
      </c>
      <c r="AB226" t="s">
        <v>3421</v>
      </c>
      <c r="AC226">
        <v>5</v>
      </c>
      <c r="AD226" s="8" t="s">
        <v>3605</v>
      </c>
    </row>
    <row r="227" spans="1:30" x14ac:dyDescent="0.25">
      <c r="A227" t="s">
        <v>357</v>
      </c>
      <c r="B227" t="s">
        <v>187</v>
      </c>
      <c r="C227" s="14" t="s">
        <v>552</v>
      </c>
      <c r="D227" t="s">
        <v>3176</v>
      </c>
      <c r="E227" t="s">
        <v>3176</v>
      </c>
      <c r="F227" t="s">
        <v>281</v>
      </c>
      <c r="G227" t="s">
        <v>2352</v>
      </c>
      <c r="H227" t="s">
        <v>72</v>
      </c>
      <c r="I227" t="s">
        <v>302</v>
      </c>
      <c r="J227" s="8" t="s">
        <v>3673</v>
      </c>
      <c r="K227" t="s">
        <v>723</v>
      </c>
      <c r="L227" s="8" t="s">
        <v>75</v>
      </c>
      <c r="M227">
        <v>9</v>
      </c>
      <c r="N227" t="s">
        <v>3177</v>
      </c>
      <c r="O227" t="s">
        <v>1861</v>
      </c>
      <c r="P227" t="s">
        <v>2827</v>
      </c>
      <c r="Q227" t="s">
        <v>2596</v>
      </c>
      <c r="R227" t="s">
        <v>2597</v>
      </c>
      <c r="S227" t="s">
        <v>2598</v>
      </c>
      <c r="T227" t="s">
        <v>2599</v>
      </c>
      <c r="U227" t="s">
        <v>2600</v>
      </c>
      <c r="V227" t="s">
        <v>84</v>
      </c>
      <c r="W227" t="s">
        <v>3422</v>
      </c>
      <c r="X227" t="s">
        <v>2415</v>
      </c>
      <c r="Y227" t="s">
        <v>437</v>
      </c>
      <c r="Z227" t="s">
        <v>2124</v>
      </c>
      <c r="AA227" t="s">
        <v>1248</v>
      </c>
      <c r="AB227" t="s">
        <v>3423</v>
      </c>
      <c r="AC227">
        <v>5</v>
      </c>
      <c r="AD227" s="8" t="s">
        <v>2669</v>
      </c>
    </row>
    <row r="228" spans="1:30" x14ac:dyDescent="0.25">
      <c r="A228" t="s">
        <v>441</v>
      </c>
      <c r="B228" t="s">
        <v>208</v>
      </c>
      <c r="C228" s="14" t="s">
        <v>3651</v>
      </c>
      <c r="D228" t="s">
        <v>683</v>
      </c>
      <c r="E228" t="s">
        <v>2652</v>
      </c>
      <c r="F228" t="s">
        <v>70</v>
      </c>
      <c r="G228" t="s">
        <v>2289</v>
      </c>
      <c r="H228" t="s">
        <v>72</v>
      </c>
      <c r="I228" t="s">
        <v>2177</v>
      </c>
      <c r="J228" s="8" t="s">
        <v>3674</v>
      </c>
      <c r="K228" t="s">
        <v>2178</v>
      </c>
      <c r="L228" s="8" t="s">
        <v>122</v>
      </c>
      <c r="M228">
        <v>7.04</v>
      </c>
      <c r="N228" t="s">
        <v>2862</v>
      </c>
      <c r="O228" t="s">
        <v>2928</v>
      </c>
      <c r="P228" t="s">
        <v>2655</v>
      </c>
      <c r="Q228" t="s">
        <v>2542</v>
      </c>
      <c r="R228" t="s">
        <v>2656</v>
      </c>
      <c r="S228" t="s">
        <v>2657</v>
      </c>
      <c r="T228" t="s">
        <v>2658</v>
      </c>
      <c r="U228" t="s">
        <v>2659</v>
      </c>
      <c r="V228" t="s">
        <v>84</v>
      </c>
      <c r="W228" t="s">
        <v>291</v>
      </c>
      <c r="X228" t="s">
        <v>745</v>
      </c>
      <c r="Y228" t="s">
        <v>790</v>
      </c>
      <c r="Z228" t="s">
        <v>3424</v>
      </c>
      <c r="AA228" t="s">
        <v>155</v>
      </c>
      <c r="AB228" t="s">
        <v>3425</v>
      </c>
      <c r="AC228">
        <v>4</v>
      </c>
      <c r="AD228" s="8" t="s">
        <v>3610</v>
      </c>
    </row>
    <row r="229" spans="1:30" x14ac:dyDescent="0.25">
      <c r="A229" t="s">
        <v>375</v>
      </c>
      <c r="B229" t="s">
        <v>97</v>
      </c>
      <c r="C229" s="14" t="s">
        <v>579</v>
      </c>
      <c r="D229" t="s">
        <v>3250</v>
      </c>
      <c r="E229" t="s">
        <v>3250</v>
      </c>
      <c r="F229" t="s">
        <v>281</v>
      </c>
      <c r="G229" t="s">
        <v>1183</v>
      </c>
      <c r="H229" t="s">
        <v>119</v>
      </c>
      <c r="I229" t="s">
        <v>422</v>
      </c>
      <c r="J229" s="8" t="s">
        <v>3672</v>
      </c>
      <c r="K229" t="s">
        <v>868</v>
      </c>
      <c r="L229" s="8" t="s">
        <v>122</v>
      </c>
      <c r="M229">
        <v>6.48</v>
      </c>
      <c r="N229" t="s">
        <v>3339</v>
      </c>
      <c r="O229" t="s">
        <v>2995</v>
      </c>
      <c r="P229" t="s">
        <v>2311</v>
      </c>
      <c r="Q229" t="s">
        <v>3076</v>
      </c>
      <c r="R229" t="s">
        <v>2997</v>
      </c>
      <c r="S229" t="s">
        <v>2998</v>
      </c>
      <c r="T229" t="s">
        <v>2999</v>
      </c>
      <c r="U229" t="s">
        <v>3000</v>
      </c>
      <c r="V229" t="s">
        <v>84</v>
      </c>
      <c r="W229" t="s">
        <v>131</v>
      </c>
      <c r="X229" t="s">
        <v>131</v>
      </c>
      <c r="Y229" t="s">
        <v>435</v>
      </c>
      <c r="Z229" t="s">
        <v>108</v>
      </c>
      <c r="AA229" t="s">
        <v>3252</v>
      </c>
      <c r="AB229" t="s">
        <v>3426</v>
      </c>
      <c r="AC229">
        <v>3</v>
      </c>
      <c r="AD229" s="8" t="s">
        <v>2674</v>
      </c>
    </row>
    <row r="230" spans="1:30" x14ac:dyDescent="0.25">
      <c r="A230" t="s">
        <v>92</v>
      </c>
      <c r="B230" t="s">
        <v>93</v>
      </c>
      <c r="C230" s="14" t="s">
        <v>3668</v>
      </c>
      <c r="D230" t="s">
        <v>642</v>
      </c>
      <c r="E230" t="s">
        <v>642</v>
      </c>
      <c r="F230" t="s">
        <v>70</v>
      </c>
      <c r="G230" t="s">
        <v>1137</v>
      </c>
      <c r="H230" t="s">
        <v>72</v>
      </c>
      <c r="I230" t="s">
        <v>1518</v>
      </c>
      <c r="J230" s="8" t="s">
        <v>542</v>
      </c>
      <c r="K230" t="s">
        <v>3427</v>
      </c>
      <c r="L230" s="8" t="s">
        <v>75</v>
      </c>
      <c r="M230">
        <v>4.87</v>
      </c>
      <c r="N230" t="s">
        <v>345</v>
      </c>
      <c r="O230" t="s">
        <v>2942</v>
      </c>
      <c r="P230" t="s">
        <v>1626</v>
      </c>
      <c r="Q230" t="s">
        <v>2542</v>
      </c>
      <c r="R230" t="s">
        <v>2729</v>
      </c>
      <c r="S230" t="s">
        <v>2730</v>
      </c>
      <c r="T230" t="s">
        <v>377</v>
      </c>
      <c r="U230" t="s">
        <v>2731</v>
      </c>
      <c r="V230" t="s">
        <v>84</v>
      </c>
      <c r="W230" t="s">
        <v>108</v>
      </c>
      <c r="X230" t="s">
        <v>2786</v>
      </c>
      <c r="Y230" t="s">
        <v>2623</v>
      </c>
      <c r="Z230" t="s">
        <v>373</v>
      </c>
      <c r="AA230" t="s">
        <v>3428</v>
      </c>
      <c r="AB230" t="s">
        <v>3429</v>
      </c>
      <c r="AC230">
        <v>3</v>
      </c>
      <c r="AD230" s="8" t="s">
        <v>2674</v>
      </c>
    </row>
    <row r="231" spans="1:30" x14ac:dyDescent="0.25">
      <c r="A231" t="s">
        <v>159</v>
      </c>
      <c r="B231" t="s">
        <v>160</v>
      </c>
      <c r="C231" s="14" t="s">
        <v>3675</v>
      </c>
      <c r="D231" t="s">
        <v>3430</v>
      </c>
      <c r="E231" t="s">
        <v>3430</v>
      </c>
      <c r="F231" t="s">
        <v>281</v>
      </c>
      <c r="G231" t="s">
        <v>2403</v>
      </c>
      <c r="H231" t="s">
        <v>119</v>
      </c>
      <c r="I231" t="s">
        <v>73</v>
      </c>
      <c r="J231" s="8" t="s">
        <v>3676</v>
      </c>
      <c r="K231" t="s">
        <v>750</v>
      </c>
      <c r="L231" s="8" t="s">
        <v>144</v>
      </c>
      <c r="M231" t="s">
        <v>809</v>
      </c>
      <c r="N231" t="s">
        <v>2388</v>
      </c>
      <c r="O231" t="s">
        <v>3431</v>
      </c>
      <c r="P231" t="s">
        <v>381</v>
      </c>
      <c r="Q231" t="s">
        <v>2542</v>
      </c>
      <c r="R231" t="s">
        <v>2542</v>
      </c>
      <c r="S231" t="s">
        <v>2542</v>
      </c>
      <c r="T231" t="s">
        <v>1900</v>
      </c>
      <c r="U231" t="s">
        <v>3432</v>
      </c>
      <c r="V231" t="s">
        <v>107</v>
      </c>
      <c r="W231" t="s">
        <v>3433</v>
      </c>
      <c r="X231" t="s">
        <v>3214</v>
      </c>
      <c r="Y231" t="s">
        <v>332</v>
      </c>
      <c r="Z231" t="s">
        <v>2096</v>
      </c>
      <c r="AA231" t="s">
        <v>3348</v>
      </c>
      <c r="AB231" t="s">
        <v>996</v>
      </c>
      <c r="AC231">
        <v>3</v>
      </c>
      <c r="AD231" s="8" t="s">
        <v>3609</v>
      </c>
    </row>
    <row r="232" spans="1:30" x14ac:dyDescent="0.25">
      <c r="A232" t="s">
        <v>224</v>
      </c>
      <c r="B232" t="s">
        <v>204</v>
      </c>
      <c r="C232" s="14" t="s">
        <v>3666</v>
      </c>
      <c r="D232" t="s">
        <v>226</v>
      </c>
      <c r="E232" t="s">
        <v>3255</v>
      </c>
      <c r="F232" t="s">
        <v>70</v>
      </c>
      <c r="G232" t="s">
        <v>2345</v>
      </c>
      <c r="H232" t="s">
        <v>72</v>
      </c>
      <c r="I232" t="s">
        <v>318</v>
      </c>
      <c r="J232" s="8" t="s">
        <v>3677</v>
      </c>
      <c r="K232" t="s">
        <v>882</v>
      </c>
      <c r="L232" s="8" t="s">
        <v>491</v>
      </c>
      <c r="M232">
        <v>9</v>
      </c>
      <c r="N232" t="s">
        <v>2509</v>
      </c>
      <c r="O232" t="s">
        <v>2542</v>
      </c>
      <c r="P232" t="s">
        <v>2576</v>
      </c>
      <c r="Q232" t="s">
        <v>2752</v>
      </c>
      <c r="R232" t="s">
        <v>2578</v>
      </c>
      <c r="S232" t="s">
        <v>2579</v>
      </c>
      <c r="T232" t="s">
        <v>2580</v>
      </c>
      <c r="U232" t="s">
        <v>2581</v>
      </c>
      <c r="V232" t="s">
        <v>84</v>
      </c>
      <c r="W232" t="s">
        <v>197</v>
      </c>
      <c r="X232" t="s">
        <v>1770</v>
      </c>
      <c r="Y232" t="s">
        <v>1678</v>
      </c>
      <c r="Z232" t="s">
        <v>3066</v>
      </c>
      <c r="AA232" t="s">
        <v>2401</v>
      </c>
      <c r="AB232" t="s">
        <v>3434</v>
      </c>
      <c r="AC232">
        <v>3</v>
      </c>
      <c r="AD232" s="8" t="s">
        <v>3615</v>
      </c>
    </row>
    <row r="233" spans="1:30" x14ac:dyDescent="0.25">
      <c r="A233" t="s">
        <v>421</v>
      </c>
      <c r="B233" t="s">
        <v>422</v>
      </c>
      <c r="C233" s="14" t="s">
        <v>3672</v>
      </c>
      <c r="D233" t="s">
        <v>598</v>
      </c>
      <c r="E233" t="s">
        <v>599</v>
      </c>
      <c r="F233" t="s">
        <v>70</v>
      </c>
      <c r="G233" t="s">
        <v>1183</v>
      </c>
      <c r="H233" t="s">
        <v>119</v>
      </c>
      <c r="I233" t="s">
        <v>97</v>
      </c>
      <c r="J233" s="8" t="s">
        <v>579</v>
      </c>
      <c r="K233" t="s">
        <v>2524</v>
      </c>
      <c r="L233" s="8" t="s">
        <v>75</v>
      </c>
      <c r="M233">
        <v>6.48</v>
      </c>
      <c r="N233" t="s">
        <v>3315</v>
      </c>
      <c r="O233" t="s">
        <v>3435</v>
      </c>
      <c r="P233" t="s">
        <v>2038</v>
      </c>
      <c r="Q233" t="s">
        <v>2542</v>
      </c>
      <c r="R233" t="s">
        <v>2976</v>
      </c>
      <c r="S233" t="s">
        <v>3318</v>
      </c>
      <c r="T233" t="s">
        <v>226</v>
      </c>
      <c r="U233" t="s">
        <v>3319</v>
      </c>
      <c r="V233" t="s">
        <v>107</v>
      </c>
      <c r="W233" t="s">
        <v>131</v>
      </c>
      <c r="X233" t="s">
        <v>717</v>
      </c>
      <c r="Y233" t="s">
        <v>388</v>
      </c>
      <c r="Z233" t="s">
        <v>3436</v>
      </c>
      <c r="AA233" t="s">
        <v>3415</v>
      </c>
      <c r="AB233" t="s">
        <v>3416</v>
      </c>
      <c r="AC233">
        <v>3</v>
      </c>
      <c r="AD233" s="8" t="s">
        <v>3609</v>
      </c>
    </row>
    <row r="234" spans="1:30" x14ac:dyDescent="0.25">
      <c r="A234" t="s">
        <v>114</v>
      </c>
      <c r="B234" t="s">
        <v>115</v>
      </c>
      <c r="C234" s="14" t="s">
        <v>641</v>
      </c>
      <c r="D234" t="s">
        <v>1845</v>
      </c>
      <c r="E234" t="s">
        <v>1410</v>
      </c>
      <c r="F234" t="s">
        <v>70</v>
      </c>
      <c r="G234" t="s">
        <v>1085</v>
      </c>
      <c r="H234" t="s">
        <v>72</v>
      </c>
      <c r="I234" t="s">
        <v>242</v>
      </c>
      <c r="J234" s="8" t="s">
        <v>3669</v>
      </c>
      <c r="K234" t="s">
        <v>792</v>
      </c>
      <c r="L234" s="8" t="s">
        <v>491</v>
      </c>
      <c r="M234">
        <v>1.69</v>
      </c>
      <c r="N234" t="s">
        <v>2545</v>
      </c>
      <c r="O234" t="s">
        <v>2947</v>
      </c>
      <c r="P234" t="s">
        <v>2547</v>
      </c>
      <c r="Q234" t="s">
        <v>2542</v>
      </c>
      <c r="R234" t="s">
        <v>2548</v>
      </c>
      <c r="S234" t="s">
        <v>2549</v>
      </c>
      <c r="T234" t="s">
        <v>2550</v>
      </c>
      <c r="U234" t="s">
        <v>2551</v>
      </c>
      <c r="V234" t="s">
        <v>84</v>
      </c>
      <c r="W234" t="s">
        <v>453</v>
      </c>
      <c r="X234" t="s">
        <v>3413</v>
      </c>
      <c r="Y234" t="s">
        <v>2458</v>
      </c>
      <c r="Z234" t="s">
        <v>1177</v>
      </c>
      <c r="AA234" t="s">
        <v>3437</v>
      </c>
      <c r="AB234" t="s">
        <v>3438</v>
      </c>
      <c r="AC234">
        <v>2</v>
      </c>
      <c r="AD234" s="8" t="s">
        <v>3606</v>
      </c>
    </row>
    <row r="235" spans="1:30" x14ac:dyDescent="0.25">
      <c r="A235" t="s">
        <v>241</v>
      </c>
      <c r="B235" t="s">
        <v>242</v>
      </c>
      <c r="C235" s="14" t="s">
        <v>3669</v>
      </c>
      <c r="D235" t="s">
        <v>988</v>
      </c>
      <c r="E235" t="s">
        <v>988</v>
      </c>
      <c r="F235" t="s">
        <v>281</v>
      </c>
      <c r="G235" t="s">
        <v>1085</v>
      </c>
      <c r="H235" t="s">
        <v>72</v>
      </c>
      <c r="I235" t="s">
        <v>115</v>
      </c>
      <c r="J235" s="8" t="s">
        <v>641</v>
      </c>
      <c r="K235" t="s">
        <v>3439</v>
      </c>
      <c r="L235" s="8" t="s">
        <v>144</v>
      </c>
      <c r="M235">
        <v>0</v>
      </c>
      <c r="N235" t="s">
        <v>296</v>
      </c>
      <c r="O235" t="s">
        <v>3440</v>
      </c>
      <c r="P235" t="s">
        <v>3441</v>
      </c>
      <c r="Q235" t="s">
        <v>3442</v>
      </c>
      <c r="R235" t="s">
        <v>1553</v>
      </c>
      <c r="S235" t="s">
        <v>3443</v>
      </c>
      <c r="T235" t="s">
        <v>3444</v>
      </c>
      <c r="U235" t="s">
        <v>3445</v>
      </c>
      <c r="V235" t="s">
        <v>107</v>
      </c>
      <c r="W235" t="s">
        <v>2817</v>
      </c>
      <c r="X235" t="s">
        <v>717</v>
      </c>
      <c r="Y235" t="s">
        <v>3446</v>
      </c>
      <c r="Z235" t="s">
        <v>2163</v>
      </c>
      <c r="AA235" t="s">
        <v>3447</v>
      </c>
      <c r="AB235" t="s">
        <v>3448</v>
      </c>
      <c r="AC235">
        <v>2</v>
      </c>
      <c r="AD235" s="8" t="s">
        <v>3606</v>
      </c>
    </row>
    <row r="236" spans="1:30" x14ac:dyDescent="0.25">
      <c r="A236" t="s">
        <v>261</v>
      </c>
      <c r="B236" t="s">
        <v>242</v>
      </c>
      <c r="C236" s="14" t="s">
        <v>3669</v>
      </c>
      <c r="D236" t="s">
        <v>2566</v>
      </c>
      <c r="E236" t="s">
        <v>2566</v>
      </c>
      <c r="F236" t="s">
        <v>281</v>
      </c>
      <c r="G236" t="s">
        <v>1085</v>
      </c>
      <c r="H236" t="s">
        <v>72</v>
      </c>
      <c r="I236" t="s">
        <v>115</v>
      </c>
      <c r="J236" s="8" t="s">
        <v>641</v>
      </c>
      <c r="K236" t="s">
        <v>3439</v>
      </c>
      <c r="L236" s="8" t="s">
        <v>144</v>
      </c>
      <c r="M236">
        <v>0</v>
      </c>
      <c r="N236" t="s">
        <v>2567</v>
      </c>
      <c r="O236" t="s">
        <v>2940</v>
      </c>
      <c r="P236" t="s">
        <v>2569</v>
      </c>
      <c r="Q236" t="s">
        <v>2907</v>
      </c>
      <c r="R236" t="s">
        <v>2570</v>
      </c>
      <c r="S236" t="s">
        <v>2571</v>
      </c>
      <c r="T236" t="s">
        <v>2572</v>
      </c>
      <c r="U236" t="s">
        <v>2573</v>
      </c>
      <c r="V236" t="s">
        <v>107</v>
      </c>
      <c r="W236" t="s">
        <v>108</v>
      </c>
      <c r="X236" t="s">
        <v>416</v>
      </c>
      <c r="Y236" t="s">
        <v>3449</v>
      </c>
      <c r="Z236" t="s">
        <v>3450</v>
      </c>
      <c r="AA236" t="s">
        <v>3451</v>
      </c>
      <c r="AB236" t="s">
        <v>3452</v>
      </c>
      <c r="AC236">
        <v>2</v>
      </c>
      <c r="AD236" s="8" t="s">
        <v>2698</v>
      </c>
    </row>
    <row r="237" spans="1:30" x14ac:dyDescent="0.25">
      <c r="A237" t="s">
        <v>66</v>
      </c>
      <c r="B237" t="s">
        <v>67</v>
      </c>
      <c r="C237" s="14" t="s">
        <v>3640</v>
      </c>
      <c r="D237" t="s">
        <v>642</v>
      </c>
      <c r="E237" t="s">
        <v>642</v>
      </c>
      <c r="F237" t="s">
        <v>70</v>
      </c>
      <c r="G237" t="s">
        <v>1224</v>
      </c>
      <c r="H237" t="s">
        <v>119</v>
      </c>
      <c r="I237" t="s">
        <v>774</v>
      </c>
      <c r="J237" s="8" t="s">
        <v>552</v>
      </c>
      <c r="K237" t="s">
        <v>775</v>
      </c>
      <c r="L237" s="8" t="s">
        <v>483</v>
      </c>
      <c r="M237">
        <v>2.25</v>
      </c>
      <c r="N237" t="s">
        <v>2542</v>
      </c>
      <c r="O237" t="s">
        <v>2542</v>
      </c>
      <c r="P237" t="s">
        <v>2902</v>
      </c>
      <c r="Q237" t="s">
        <v>2902</v>
      </c>
      <c r="R237" t="s">
        <v>2962</v>
      </c>
      <c r="S237" t="s">
        <v>2963</v>
      </c>
      <c r="T237" t="s">
        <v>2542</v>
      </c>
      <c r="U237" t="s">
        <v>2902</v>
      </c>
      <c r="V237" t="s">
        <v>84</v>
      </c>
      <c r="W237" t="s">
        <v>131</v>
      </c>
      <c r="X237" t="s">
        <v>197</v>
      </c>
      <c r="Y237" t="s">
        <v>1164</v>
      </c>
      <c r="Z237" t="s">
        <v>3453</v>
      </c>
      <c r="AA237" t="s">
        <v>3454</v>
      </c>
      <c r="AB237" t="s">
        <v>3217</v>
      </c>
      <c r="AC237">
        <v>2</v>
      </c>
      <c r="AD237" s="8" t="s">
        <v>3605</v>
      </c>
    </row>
    <row r="238" spans="1:30" x14ac:dyDescent="0.25">
      <c r="A238" t="s">
        <v>1154</v>
      </c>
      <c r="B238" t="s">
        <v>318</v>
      </c>
      <c r="C238" s="14" t="s">
        <v>3677</v>
      </c>
      <c r="D238" t="s">
        <v>3455</v>
      </c>
      <c r="E238" t="s">
        <v>3284</v>
      </c>
      <c r="F238" t="s">
        <v>281</v>
      </c>
      <c r="G238" t="s">
        <v>2345</v>
      </c>
      <c r="H238" t="s">
        <v>72</v>
      </c>
      <c r="I238" t="s">
        <v>204</v>
      </c>
      <c r="J238" s="8" t="s">
        <v>3666</v>
      </c>
      <c r="K238" t="s">
        <v>3456</v>
      </c>
      <c r="L238" s="8" t="s">
        <v>144</v>
      </c>
      <c r="M238">
        <v>1.64</v>
      </c>
      <c r="N238" t="s">
        <v>2813</v>
      </c>
      <c r="O238" t="s">
        <v>3457</v>
      </c>
      <c r="P238" t="s">
        <v>3286</v>
      </c>
      <c r="Q238" t="s">
        <v>3458</v>
      </c>
      <c r="R238" t="s">
        <v>1865</v>
      </c>
      <c r="S238" t="s">
        <v>1327</v>
      </c>
      <c r="T238" t="s">
        <v>3288</v>
      </c>
      <c r="U238" t="s">
        <v>3289</v>
      </c>
      <c r="V238" t="s">
        <v>107</v>
      </c>
      <c r="W238" t="s">
        <v>197</v>
      </c>
      <c r="X238" t="s">
        <v>3453</v>
      </c>
      <c r="Y238" t="s">
        <v>2335</v>
      </c>
      <c r="Z238" t="s">
        <v>1495</v>
      </c>
      <c r="AA238" t="s">
        <v>1047</v>
      </c>
      <c r="AB238" t="s">
        <v>3459</v>
      </c>
      <c r="AC238">
        <v>2</v>
      </c>
      <c r="AD238" s="8" t="s">
        <v>3607</v>
      </c>
    </row>
    <row r="239" spans="1:30" x14ac:dyDescent="0.25">
      <c r="A239" t="s">
        <v>181</v>
      </c>
      <c r="B239" t="s">
        <v>182</v>
      </c>
      <c r="C239" s="14" t="s">
        <v>3460</v>
      </c>
      <c r="D239" t="s">
        <v>185</v>
      </c>
      <c r="E239" t="s">
        <v>3382</v>
      </c>
      <c r="F239" t="s">
        <v>70</v>
      </c>
      <c r="G239" t="s">
        <v>1085</v>
      </c>
      <c r="H239" t="s">
        <v>72</v>
      </c>
      <c r="I239" t="s">
        <v>951</v>
      </c>
      <c r="J239" s="8" t="s">
        <v>3669</v>
      </c>
      <c r="K239" t="s">
        <v>952</v>
      </c>
      <c r="L239" s="8" t="s">
        <v>491</v>
      </c>
      <c r="M239">
        <v>4.24</v>
      </c>
      <c r="N239" t="s">
        <v>2542</v>
      </c>
      <c r="O239" t="s">
        <v>2542</v>
      </c>
      <c r="P239" t="s">
        <v>2542</v>
      </c>
      <c r="Q239" t="s">
        <v>2542</v>
      </c>
      <c r="R239" t="s">
        <v>2542</v>
      </c>
      <c r="S239" t="s">
        <v>2542</v>
      </c>
      <c r="T239" t="s">
        <v>2542</v>
      </c>
      <c r="U239" t="s">
        <v>2542</v>
      </c>
      <c r="V239" t="s">
        <v>84</v>
      </c>
      <c r="W239" t="s">
        <v>435</v>
      </c>
      <c r="X239" t="s">
        <v>1234</v>
      </c>
      <c r="Y239" t="s">
        <v>3461</v>
      </c>
      <c r="Z239" t="s">
        <v>3462</v>
      </c>
      <c r="AA239" t="s">
        <v>2986</v>
      </c>
      <c r="AB239" t="s">
        <v>3463</v>
      </c>
      <c r="AC239">
        <v>2</v>
      </c>
      <c r="AD239" s="8" t="s">
        <v>2750</v>
      </c>
    </row>
    <row r="240" spans="1:30" x14ac:dyDescent="0.25">
      <c r="A240" t="s">
        <v>3360</v>
      </c>
      <c r="B240" t="s">
        <v>182</v>
      </c>
      <c r="C240" s="14" t="s">
        <v>3460</v>
      </c>
      <c r="D240" t="s">
        <v>3362</v>
      </c>
      <c r="E240" t="s">
        <v>3362</v>
      </c>
      <c r="F240" t="s">
        <v>70</v>
      </c>
      <c r="G240" t="s">
        <v>1085</v>
      </c>
      <c r="H240" t="s">
        <v>72</v>
      </c>
      <c r="I240" t="s">
        <v>951</v>
      </c>
      <c r="J240" s="8" t="s">
        <v>3669</v>
      </c>
      <c r="K240" t="s">
        <v>952</v>
      </c>
      <c r="L240" s="8" t="s">
        <v>491</v>
      </c>
      <c r="M240">
        <v>4.24</v>
      </c>
      <c r="N240" t="s">
        <v>3363</v>
      </c>
      <c r="O240" t="s">
        <v>3464</v>
      </c>
      <c r="P240" t="s">
        <v>3364</v>
      </c>
      <c r="Q240" t="s">
        <v>3465</v>
      </c>
      <c r="R240" t="s">
        <v>3256</v>
      </c>
      <c r="S240" t="s">
        <v>706</v>
      </c>
      <c r="T240" t="s">
        <v>3365</v>
      </c>
      <c r="U240" t="s">
        <v>2467</v>
      </c>
      <c r="V240" t="s">
        <v>84</v>
      </c>
      <c r="W240" t="s">
        <v>767</v>
      </c>
      <c r="X240" t="s">
        <v>688</v>
      </c>
      <c r="Y240" t="s">
        <v>2920</v>
      </c>
      <c r="Z240" t="s">
        <v>2984</v>
      </c>
      <c r="AA240" t="s">
        <v>2984</v>
      </c>
      <c r="AB240" t="s">
        <v>3466</v>
      </c>
      <c r="AC240">
        <v>2</v>
      </c>
      <c r="AD240" s="8" t="s">
        <v>2669</v>
      </c>
    </row>
    <row r="241" spans="1:30" x14ac:dyDescent="0.25">
      <c r="A241" t="s">
        <v>297</v>
      </c>
      <c r="B241" t="s">
        <v>298</v>
      </c>
      <c r="C241" s="14" t="s">
        <v>3667</v>
      </c>
      <c r="D241" t="s">
        <v>529</v>
      </c>
      <c r="E241" t="s">
        <v>529</v>
      </c>
      <c r="F241" t="s">
        <v>281</v>
      </c>
      <c r="G241" t="s">
        <v>1239</v>
      </c>
      <c r="H241" t="s">
        <v>119</v>
      </c>
      <c r="I241" t="s">
        <v>138</v>
      </c>
      <c r="J241" s="8" t="s">
        <v>3672</v>
      </c>
      <c r="K241" t="s">
        <v>1065</v>
      </c>
      <c r="L241" s="8" t="s">
        <v>144</v>
      </c>
      <c r="M241" t="s">
        <v>809</v>
      </c>
      <c r="N241" t="s">
        <v>3387</v>
      </c>
      <c r="O241" t="s">
        <v>3467</v>
      </c>
      <c r="P241" t="s">
        <v>3468</v>
      </c>
      <c r="Q241" t="s">
        <v>3055</v>
      </c>
      <c r="R241" t="s">
        <v>3390</v>
      </c>
      <c r="S241" t="s">
        <v>3391</v>
      </c>
      <c r="T241" t="s">
        <v>3392</v>
      </c>
      <c r="U241" t="s">
        <v>3393</v>
      </c>
      <c r="V241" t="s">
        <v>107</v>
      </c>
      <c r="W241" t="s">
        <v>291</v>
      </c>
      <c r="X241" t="s">
        <v>625</v>
      </c>
      <c r="Y241" t="s">
        <v>3469</v>
      </c>
      <c r="Z241" t="s">
        <v>3470</v>
      </c>
      <c r="AA241" t="s">
        <v>3471</v>
      </c>
      <c r="AB241" t="s">
        <v>3472</v>
      </c>
      <c r="AC241">
        <v>1</v>
      </c>
      <c r="AD241" s="8" t="s">
        <v>2750</v>
      </c>
    </row>
    <row r="242" spans="1:30" x14ac:dyDescent="0.25">
      <c r="A242" t="s">
        <v>338</v>
      </c>
      <c r="B242" t="s">
        <v>339</v>
      </c>
      <c r="C242" s="14" t="s">
        <v>3654</v>
      </c>
      <c r="D242" t="s">
        <v>341</v>
      </c>
      <c r="E242" t="s">
        <v>1129</v>
      </c>
      <c r="F242" t="s">
        <v>70</v>
      </c>
      <c r="G242" t="s">
        <v>1096</v>
      </c>
      <c r="H242" t="s">
        <v>119</v>
      </c>
      <c r="I242" t="s">
        <v>847</v>
      </c>
      <c r="J242" s="8" t="s">
        <v>3660</v>
      </c>
      <c r="K242" t="s">
        <v>2155</v>
      </c>
      <c r="L242" s="8" t="s">
        <v>491</v>
      </c>
      <c r="M242">
        <v>2.4500000000000002</v>
      </c>
      <c r="N242" t="s">
        <v>2789</v>
      </c>
      <c r="O242" t="s">
        <v>3005</v>
      </c>
      <c r="P242" t="s">
        <v>2791</v>
      </c>
      <c r="Q242" t="s">
        <v>2542</v>
      </c>
      <c r="R242" t="s">
        <v>2792</v>
      </c>
      <c r="S242" t="s">
        <v>2793</v>
      </c>
      <c r="T242" t="s">
        <v>2794</v>
      </c>
      <c r="U242" t="s">
        <v>2795</v>
      </c>
      <c r="V242" t="s">
        <v>84</v>
      </c>
      <c r="W242" t="s">
        <v>1402</v>
      </c>
      <c r="X242" t="s">
        <v>3473</v>
      </c>
      <c r="Y242" t="s">
        <v>2938</v>
      </c>
      <c r="Z242" t="s">
        <v>516</v>
      </c>
      <c r="AA242" t="s">
        <v>3474</v>
      </c>
      <c r="AB242" t="s">
        <v>3475</v>
      </c>
      <c r="AC242">
        <v>1</v>
      </c>
      <c r="AD242" s="8" t="s">
        <v>3607</v>
      </c>
    </row>
    <row r="243" spans="1:30" x14ac:dyDescent="0.25">
      <c r="A243" t="s">
        <v>389</v>
      </c>
      <c r="B243" t="s">
        <v>302</v>
      </c>
      <c r="C243" s="14" t="s">
        <v>3673</v>
      </c>
      <c r="D243" t="s">
        <v>3476</v>
      </c>
      <c r="E243" t="s">
        <v>3476</v>
      </c>
      <c r="F243" t="s">
        <v>70</v>
      </c>
      <c r="G243" t="s">
        <v>2352</v>
      </c>
      <c r="H243" t="s">
        <v>72</v>
      </c>
      <c r="I243" t="s">
        <v>187</v>
      </c>
      <c r="J243" s="8" t="s">
        <v>552</v>
      </c>
      <c r="K243" t="s">
        <v>3477</v>
      </c>
      <c r="L243" s="8" t="s">
        <v>144</v>
      </c>
      <c r="M243" t="s">
        <v>809</v>
      </c>
      <c r="N243" t="s">
        <v>3478</v>
      </c>
      <c r="O243" t="s">
        <v>3228</v>
      </c>
      <c r="P243" t="s">
        <v>3479</v>
      </c>
      <c r="Q243" t="s">
        <v>2542</v>
      </c>
      <c r="R243" t="s">
        <v>553</v>
      </c>
      <c r="S243" t="s">
        <v>3480</v>
      </c>
      <c r="T243" t="s">
        <v>3481</v>
      </c>
      <c r="U243" t="s">
        <v>3482</v>
      </c>
      <c r="V243" t="s">
        <v>107</v>
      </c>
      <c r="W243" t="s">
        <v>3483</v>
      </c>
      <c r="X243" t="s">
        <v>756</v>
      </c>
      <c r="Y243" t="s">
        <v>3484</v>
      </c>
      <c r="Z243" t="s">
        <v>3485</v>
      </c>
      <c r="AA243" t="s">
        <v>108</v>
      </c>
      <c r="AB243" t="s">
        <v>3486</v>
      </c>
      <c r="AC243">
        <v>1</v>
      </c>
      <c r="AD243" s="8" t="s">
        <v>2750</v>
      </c>
    </row>
    <row r="244" spans="1:30" x14ac:dyDescent="0.25">
      <c r="A244" t="s">
        <v>816</v>
      </c>
      <c r="B244" t="s">
        <v>73</v>
      </c>
      <c r="C244" s="14" t="s">
        <v>3676</v>
      </c>
      <c r="D244" t="s">
        <v>817</v>
      </c>
      <c r="E244" t="s">
        <v>818</v>
      </c>
      <c r="F244" t="s">
        <v>70</v>
      </c>
      <c r="G244" t="s">
        <v>2403</v>
      </c>
      <c r="H244" t="s">
        <v>119</v>
      </c>
      <c r="I244" t="s">
        <v>160</v>
      </c>
      <c r="J244" s="8" t="s">
        <v>3675</v>
      </c>
      <c r="K244" t="s">
        <v>1962</v>
      </c>
      <c r="L244" s="8" t="s">
        <v>487</v>
      </c>
      <c r="M244">
        <v>2.84</v>
      </c>
      <c r="N244" t="s">
        <v>3398</v>
      </c>
      <c r="O244" t="s">
        <v>3487</v>
      </c>
      <c r="P244" t="s">
        <v>3488</v>
      </c>
      <c r="Q244" t="s">
        <v>3489</v>
      </c>
      <c r="R244" t="s">
        <v>3402</v>
      </c>
      <c r="S244" t="s">
        <v>3403</v>
      </c>
      <c r="T244" t="s">
        <v>3404</v>
      </c>
      <c r="U244" t="s">
        <v>3405</v>
      </c>
      <c r="V244" t="s">
        <v>84</v>
      </c>
      <c r="W244" t="s">
        <v>3490</v>
      </c>
      <c r="X244" t="s">
        <v>3491</v>
      </c>
      <c r="Y244" t="s">
        <v>435</v>
      </c>
      <c r="Z244" t="s">
        <v>3492</v>
      </c>
      <c r="AA244" t="s">
        <v>3493</v>
      </c>
      <c r="AB244" t="s">
        <v>3220</v>
      </c>
      <c r="AC244">
        <v>1</v>
      </c>
      <c r="AD244" s="8" t="s">
        <v>2750</v>
      </c>
    </row>
    <row r="245" spans="1:30" x14ac:dyDescent="0.25">
      <c r="A245" t="s">
        <v>317</v>
      </c>
      <c r="B245" t="s">
        <v>318</v>
      </c>
      <c r="C245" s="14" t="s">
        <v>3677</v>
      </c>
      <c r="D245" t="s">
        <v>3494</v>
      </c>
      <c r="E245" t="s">
        <v>3322</v>
      </c>
      <c r="F245" t="s">
        <v>281</v>
      </c>
      <c r="G245" t="s">
        <v>2345</v>
      </c>
      <c r="H245" t="s">
        <v>72</v>
      </c>
      <c r="I245" t="s">
        <v>204</v>
      </c>
      <c r="J245" s="8" t="s">
        <v>3666</v>
      </c>
      <c r="K245" t="s">
        <v>3456</v>
      </c>
      <c r="L245" s="8" t="s">
        <v>144</v>
      </c>
      <c r="M245">
        <v>1.64</v>
      </c>
      <c r="N245" t="s">
        <v>1903</v>
      </c>
      <c r="O245" t="s">
        <v>2124</v>
      </c>
      <c r="P245" t="s">
        <v>2605</v>
      </c>
      <c r="Q245" t="s">
        <v>2606</v>
      </c>
      <c r="R245" t="s">
        <v>2607</v>
      </c>
      <c r="S245" t="s">
        <v>2608</v>
      </c>
      <c r="T245" t="s">
        <v>2609</v>
      </c>
      <c r="U245" t="s">
        <v>578</v>
      </c>
      <c r="V245" t="s">
        <v>107</v>
      </c>
      <c r="W245" t="s">
        <v>842</v>
      </c>
      <c r="X245" t="s">
        <v>514</v>
      </c>
      <c r="Y245" t="s">
        <v>172</v>
      </c>
      <c r="Z245" t="s">
        <v>3495</v>
      </c>
      <c r="AA245" t="s">
        <v>3496</v>
      </c>
      <c r="AB245" t="s">
        <v>3497</v>
      </c>
      <c r="AC245">
        <v>1</v>
      </c>
      <c r="AD245" s="8" t="s">
        <v>3615</v>
      </c>
    </row>
    <row r="246" spans="1:30" x14ac:dyDescent="0.25">
      <c r="A246" t="s">
        <v>36</v>
      </c>
      <c r="B246" t="s">
        <v>37</v>
      </c>
      <c r="C246" s="14" t="s">
        <v>38</v>
      </c>
      <c r="D246" t="s">
        <v>39</v>
      </c>
      <c r="E246" t="s">
        <v>40</v>
      </c>
      <c r="F246" t="s">
        <v>41</v>
      </c>
      <c r="G246" t="s">
        <v>42</v>
      </c>
      <c r="H246" t="s">
        <v>43</v>
      </c>
      <c r="I246" t="s">
        <v>44</v>
      </c>
      <c r="J246" s="8" t="s">
        <v>45</v>
      </c>
      <c r="K246" t="s">
        <v>46</v>
      </c>
      <c r="L246" s="8" t="s">
        <v>47</v>
      </c>
      <c r="M246" t="s">
        <v>48</v>
      </c>
      <c r="N246" t="s">
        <v>49</v>
      </c>
      <c r="O246" t="s">
        <v>50</v>
      </c>
      <c r="P246" t="s">
        <v>51</v>
      </c>
      <c r="Q246" t="s">
        <v>52</v>
      </c>
      <c r="R246" t="s">
        <v>53</v>
      </c>
      <c r="S246" t="s">
        <v>54</v>
      </c>
      <c r="T246" t="s">
        <v>55</v>
      </c>
      <c r="U246" t="s">
        <v>56</v>
      </c>
      <c r="V246" t="s">
        <v>57</v>
      </c>
      <c r="W246" t="s">
        <v>58</v>
      </c>
      <c r="X246" t="s">
        <v>59</v>
      </c>
      <c r="Y246" t="s">
        <v>60</v>
      </c>
      <c r="Z246" t="s">
        <v>61</v>
      </c>
      <c r="AA246" t="s">
        <v>62</v>
      </c>
      <c r="AB246" t="s">
        <v>63</v>
      </c>
      <c r="AC246" t="s">
        <v>64</v>
      </c>
      <c r="AD246" s="8" t="s">
        <v>65</v>
      </c>
    </row>
    <row r="247" spans="1:30" x14ac:dyDescent="0.25">
      <c r="A247" t="s">
        <v>137</v>
      </c>
      <c r="B247" t="s">
        <v>138</v>
      </c>
      <c r="C247" s="14" t="s">
        <v>3651</v>
      </c>
      <c r="D247" t="s">
        <v>140</v>
      </c>
      <c r="E247" t="s">
        <v>140</v>
      </c>
      <c r="F247" t="s">
        <v>70</v>
      </c>
      <c r="G247" t="s">
        <v>1265</v>
      </c>
      <c r="H247" t="s">
        <v>119</v>
      </c>
      <c r="I247" t="s">
        <v>298</v>
      </c>
      <c r="J247" s="8" t="s">
        <v>3678</v>
      </c>
      <c r="K247" t="s">
        <v>2735</v>
      </c>
      <c r="L247" s="8" t="s">
        <v>481</v>
      </c>
      <c r="M247">
        <v>3.38</v>
      </c>
      <c r="N247" t="s">
        <v>2532</v>
      </c>
      <c r="O247" t="s">
        <v>3030</v>
      </c>
      <c r="P247" t="s">
        <v>2727</v>
      </c>
      <c r="Q247" t="s">
        <v>976</v>
      </c>
      <c r="R247" t="s">
        <v>2003</v>
      </c>
      <c r="S247" t="s">
        <v>2534</v>
      </c>
      <c r="T247" t="s">
        <v>2535</v>
      </c>
      <c r="U247" t="s">
        <v>2536</v>
      </c>
      <c r="V247" t="s">
        <v>107</v>
      </c>
      <c r="W247" t="s">
        <v>501</v>
      </c>
      <c r="X247" t="s">
        <v>312</v>
      </c>
      <c r="Y247" t="s">
        <v>502</v>
      </c>
      <c r="Z247" t="s">
        <v>312</v>
      </c>
      <c r="AA247" t="s">
        <v>3498</v>
      </c>
      <c r="AB247" t="s">
        <v>3499</v>
      </c>
      <c r="AC247">
        <v>4</v>
      </c>
      <c r="AD247" s="8" t="s">
        <v>2750</v>
      </c>
    </row>
    <row r="248" spans="1:30" x14ac:dyDescent="0.25">
      <c r="A248" t="s">
        <v>357</v>
      </c>
      <c r="B248" t="s">
        <v>187</v>
      </c>
      <c r="C248" s="14" t="s">
        <v>473</v>
      </c>
      <c r="D248" t="s">
        <v>3176</v>
      </c>
      <c r="E248" t="s">
        <v>3176</v>
      </c>
      <c r="F248" t="s">
        <v>281</v>
      </c>
      <c r="G248" t="s">
        <v>1252</v>
      </c>
      <c r="H248" t="s">
        <v>119</v>
      </c>
      <c r="I248" t="s">
        <v>302</v>
      </c>
      <c r="J248" s="8" t="s">
        <v>543</v>
      </c>
      <c r="K248" t="s">
        <v>1713</v>
      </c>
      <c r="L248" s="8" t="s">
        <v>483</v>
      </c>
      <c r="M248">
        <v>5.74</v>
      </c>
      <c r="N248" t="s">
        <v>3177</v>
      </c>
      <c r="O248" t="s">
        <v>3028</v>
      </c>
      <c r="P248" t="s">
        <v>2595</v>
      </c>
      <c r="Q248" t="s">
        <v>2596</v>
      </c>
      <c r="R248" t="s">
        <v>2597</v>
      </c>
      <c r="S248" t="s">
        <v>2598</v>
      </c>
      <c r="T248" t="s">
        <v>2599</v>
      </c>
      <c r="U248" t="s">
        <v>2600</v>
      </c>
      <c r="V248" t="s">
        <v>84</v>
      </c>
      <c r="W248" t="s">
        <v>387</v>
      </c>
      <c r="X248" t="s">
        <v>272</v>
      </c>
      <c r="Y248" t="s">
        <v>3500</v>
      </c>
      <c r="Z248" t="s">
        <v>1223</v>
      </c>
      <c r="AA248" t="s">
        <v>613</v>
      </c>
      <c r="AB248" t="s">
        <v>3501</v>
      </c>
      <c r="AC248">
        <v>4</v>
      </c>
      <c r="AD248" s="8" t="s">
        <v>3605</v>
      </c>
    </row>
    <row r="249" spans="1:30" x14ac:dyDescent="0.25">
      <c r="A249" t="s">
        <v>159</v>
      </c>
      <c r="B249" t="s">
        <v>160</v>
      </c>
      <c r="C249" s="14" t="s">
        <v>3679</v>
      </c>
      <c r="D249" t="s">
        <v>506</v>
      </c>
      <c r="E249" t="s">
        <v>3430</v>
      </c>
      <c r="F249" t="s">
        <v>281</v>
      </c>
      <c r="G249" t="s">
        <v>1437</v>
      </c>
      <c r="H249" t="s">
        <v>119</v>
      </c>
      <c r="I249" t="s">
        <v>73</v>
      </c>
      <c r="J249" s="8" t="s">
        <v>478</v>
      </c>
      <c r="K249" t="s">
        <v>2131</v>
      </c>
      <c r="L249" s="8" t="s">
        <v>122</v>
      </c>
      <c r="M249">
        <v>2.41</v>
      </c>
      <c r="N249" t="s">
        <v>2388</v>
      </c>
      <c r="O249" t="s">
        <v>2302</v>
      </c>
      <c r="P249" t="s">
        <v>381</v>
      </c>
      <c r="Q249" t="s">
        <v>2542</v>
      </c>
      <c r="R249" t="s">
        <v>2542</v>
      </c>
      <c r="S249" t="s">
        <v>2542</v>
      </c>
      <c r="T249" t="s">
        <v>1900</v>
      </c>
      <c r="U249" t="s">
        <v>3432</v>
      </c>
      <c r="V249" t="s">
        <v>84</v>
      </c>
      <c r="W249" t="s">
        <v>155</v>
      </c>
      <c r="X249" t="s">
        <v>516</v>
      </c>
      <c r="Y249" t="s">
        <v>517</v>
      </c>
      <c r="Z249" t="s">
        <v>3502</v>
      </c>
      <c r="AA249" t="s">
        <v>162</v>
      </c>
      <c r="AB249" t="s">
        <v>3503</v>
      </c>
      <c r="AC249">
        <v>4</v>
      </c>
      <c r="AD249" s="8" t="s">
        <v>2750</v>
      </c>
    </row>
    <row r="250" spans="1:30" x14ac:dyDescent="0.25">
      <c r="A250" t="s">
        <v>2521</v>
      </c>
      <c r="B250" t="s">
        <v>182</v>
      </c>
      <c r="C250" s="14" t="s">
        <v>161</v>
      </c>
      <c r="D250" t="s">
        <v>3278</v>
      </c>
      <c r="E250" t="s">
        <v>3278</v>
      </c>
      <c r="F250" t="s">
        <v>70</v>
      </c>
      <c r="G250" t="s">
        <v>1331</v>
      </c>
      <c r="H250" t="s">
        <v>119</v>
      </c>
      <c r="I250" t="s">
        <v>951</v>
      </c>
      <c r="J250" s="8" t="s">
        <v>3680</v>
      </c>
      <c r="K250" t="s">
        <v>1138</v>
      </c>
      <c r="L250" s="8" t="s">
        <v>122</v>
      </c>
      <c r="M250">
        <v>3.32</v>
      </c>
      <c r="N250" t="s">
        <v>839</v>
      </c>
      <c r="O250" t="s">
        <v>2542</v>
      </c>
      <c r="P250" t="s">
        <v>2527</v>
      </c>
      <c r="Q250" t="s">
        <v>312</v>
      </c>
      <c r="R250" t="s">
        <v>2001</v>
      </c>
      <c r="S250" t="s">
        <v>2526</v>
      </c>
      <c r="T250" t="s">
        <v>2527</v>
      </c>
      <c r="U250" t="s">
        <v>2525</v>
      </c>
      <c r="V250" t="s">
        <v>84</v>
      </c>
      <c r="W250" t="s">
        <v>1461</v>
      </c>
      <c r="X250" t="s">
        <v>153</v>
      </c>
      <c r="Y250" t="s">
        <v>3504</v>
      </c>
      <c r="Z250" t="s">
        <v>3505</v>
      </c>
      <c r="AA250" t="s">
        <v>3506</v>
      </c>
      <c r="AB250" t="s">
        <v>3507</v>
      </c>
      <c r="AC250">
        <v>4</v>
      </c>
      <c r="AD250" s="8" t="s">
        <v>3605</v>
      </c>
    </row>
    <row r="251" spans="1:30" x14ac:dyDescent="0.25">
      <c r="A251" t="s">
        <v>338</v>
      </c>
      <c r="B251" t="s">
        <v>339</v>
      </c>
      <c r="C251" s="14" t="s">
        <v>3666</v>
      </c>
      <c r="D251" t="s">
        <v>341</v>
      </c>
      <c r="E251" t="s">
        <v>1129</v>
      </c>
      <c r="F251" t="s">
        <v>70</v>
      </c>
      <c r="G251" t="s">
        <v>2506</v>
      </c>
      <c r="H251" t="s">
        <v>119</v>
      </c>
      <c r="I251" t="s">
        <v>847</v>
      </c>
      <c r="J251" s="8" t="s">
        <v>473</v>
      </c>
      <c r="K251" t="s">
        <v>1987</v>
      </c>
      <c r="L251" s="8" t="s">
        <v>122</v>
      </c>
      <c r="M251">
        <v>3</v>
      </c>
      <c r="N251" t="s">
        <v>2789</v>
      </c>
      <c r="O251" t="s">
        <v>193</v>
      </c>
      <c r="P251" t="s">
        <v>2791</v>
      </c>
      <c r="Q251" t="s">
        <v>2542</v>
      </c>
      <c r="R251" t="s">
        <v>2792</v>
      </c>
      <c r="S251" t="s">
        <v>2793</v>
      </c>
      <c r="T251" t="s">
        <v>2794</v>
      </c>
      <c r="U251" t="s">
        <v>2795</v>
      </c>
      <c r="V251" t="s">
        <v>107</v>
      </c>
      <c r="W251" t="s">
        <v>175</v>
      </c>
      <c r="X251" t="s">
        <v>585</v>
      </c>
      <c r="Y251" t="s">
        <v>586</v>
      </c>
      <c r="Z251" t="s">
        <v>3508</v>
      </c>
      <c r="AA251" t="s">
        <v>3509</v>
      </c>
      <c r="AB251" t="s">
        <v>3510</v>
      </c>
      <c r="AC251">
        <v>3</v>
      </c>
      <c r="AD251" s="8" t="s">
        <v>3607</v>
      </c>
    </row>
    <row r="252" spans="1:30" x14ac:dyDescent="0.25">
      <c r="A252" t="s">
        <v>241</v>
      </c>
      <c r="B252" t="s">
        <v>242</v>
      </c>
      <c r="C252" s="14" t="s">
        <v>3674</v>
      </c>
      <c r="D252" t="s">
        <v>634</v>
      </c>
      <c r="E252" t="s">
        <v>988</v>
      </c>
      <c r="F252" t="s">
        <v>281</v>
      </c>
      <c r="G252" t="s">
        <v>1331</v>
      </c>
      <c r="H252" t="s">
        <v>119</v>
      </c>
      <c r="I252" t="s">
        <v>115</v>
      </c>
      <c r="J252" s="8" t="s">
        <v>485</v>
      </c>
      <c r="K252" t="s">
        <v>975</v>
      </c>
      <c r="L252" s="8" t="s">
        <v>75</v>
      </c>
      <c r="M252">
        <v>3.78</v>
      </c>
      <c r="N252" t="s">
        <v>296</v>
      </c>
      <c r="O252" t="s">
        <v>1442</v>
      </c>
      <c r="P252" t="s">
        <v>1223</v>
      </c>
      <c r="Q252" t="s">
        <v>3511</v>
      </c>
      <c r="R252" t="s">
        <v>1553</v>
      </c>
      <c r="S252" t="s">
        <v>3443</v>
      </c>
      <c r="T252" t="s">
        <v>3444</v>
      </c>
      <c r="U252" t="s">
        <v>3445</v>
      </c>
      <c r="V252" t="s">
        <v>107</v>
      </c>
      <c r="W252" t="s">
        <v>712</v>
      </c>
      <c r="X252" t="s">
        <v>3512</v>
      </c>
      <c r="Y252" t="s">
        <v>3513</v>
      </c>
      <c r="Z252" t="s">
        <v>3514</v>
      </c>
      <c r="AA252" t="s">
        <v>3515</v>
      </c>
      <c r="AB252" t="s">
        <v>2739</v>
      </c>
      <c r="AC252">
        <v>3</v>
      </c>
      <c r="AD252" s="8" t="s">
        <v>3605</v>
      </c>
    </row>
    <row r="253" spans="1:30" x14ac:dyDescent="0.25">
      <c r="A253" t="s">
        <v>66</v>
      </c>
      <c r="B253" t="s">
        <v>67</v>
      </c>
      <c r="C253" s="14" t="s">
        <v>3657</v>
      </c>
      <c r="D253" t="s">
        <v>1272</v>
      </c>
      <c r="E253" t="s">
        <v>642</v>
      </c>
      <c r="F253" t="s">
        <v>70</v>
      </c>
      <c r="G253" t="s">
        <v>1331</v>
      </c>
      <c r="H253" t="s">
        <v>119</v>
      </c>
      <c r="I253" t="s">
        <v>774</v>
      </c>
      <c r="J253" s="8" t="s">
        <v>641</v>
      </c>
      <c r="K253" t="s">
        <v>1028</v>
      </c>
      <c r="L253" s="8" t="s">
        <v>75</v>
      </c>
      <c r="M253">
        <v>2.5</v>
      </c>
      <c r="N253" t="s">
        <v>2542</v>
      </c>
      <c r="O253" t="s">
        <v>2962</v>
      </c>
      <c r="P253" t="s">
        <v>2902</v>
      </c>
      <c r="Q253" t="s">
        <v>2902</v>
      </c>
      <c r="R253" t="s">
        <v>2962</v>
      </c>
      <c r="S253" t="s">
        <v>2963</v>
      </c>
      <c r="T253" t="s">
        <v>2542</v>
      </c>
      <c r="U253" t="s">
        <v>2902</v>
      </c>
      <c r="V253" t="s">
        <v>107</v>
      </c>
      <c r="W253" t="s">
        <v>712</v>
      </c>
      <c r="X253" t="s">
        <v>712</v>
      </c>
      <c r="Y253" t="s">
        <v>1232</v>
      </c>
      <c r="Z253" t="s">
        <v>3516</v>
      </c>
      <c r="AA253" t="s">
        <v>3019</v>
      </c>
      <c r="AB253" t="s">
        <v>3517</v>
      </c>
      <c r="AC253">
        <v>3</v>
      </c>
      <c r="AD253" s="8" t="s">
        <v>3606</v>
      </c>
    </row>
    <row r="254" spans="1:30" x14ac:dyDescent="0.25">
      <c r="A254" t="s">
        <v>441</v>
      </c>
      <c r="B254" t="s">
        <v>208</v>
      </c>
      <c r="C254" s="14" t="s">
        <v>493</v>
      </c>
      <c r="D254" t="s">
        <v>683</v>
      </c>
      <c r="E254" t="s">
        <v>2652</v>
      </c>
      <c r="F254" t="s">
        <v>70</v>
      </c>
      <c r="G254" t="s">
        <v>1331</v>
      </c>
      <c r="H254" t="s">
        <v>119</v>
      </c>
      <c r="I254" t="s">
        <v>2177</v>
      </c>
      <c r="J254" s="8" t="s">
        <v>629</v>
      </c>
      <c r="K254" t="s">
        <v>2341</v>
      </c>
      <c r="L254" s="8" t="s">
        <v>487</v>
      </c>
      <c r="M254">
        <v>4.76</v>
      </c>
      <c r="N254" t="s">
        <v>2862</v>
      </c>
      <c r="O254" t="s">
        <v>3009</v>
      </c>
      <c r="P254" t="s">
        <v>2799</v>
      </c>
      <c r="Q254" t="s">
        <v>2542</v>
      </c>
      <c r="R254" t="s">
        <v>2656</v>
      </c>
      <c r="S254" t="s">
        <v>2657</v>
      </c>
      <c r="T254" t="s">
        <v>2658</v>
      </c>
      <c r="U254" t="s">
        <v>2659</v>
      </c>
      <c r="V254" t="s">
        <v>84</v>
      </c>
      <c r="W254" t="s">
        <v>132</v>
      </c>
      <c r="X254" t="s">
        <v>688</v>
      </c>
      <c r="Y254" t="s">
        <v>689</v>
      </c>
      <c r="Z254" t="s">
        <v>3518</v>
      </c>
      <c r="AA254" t="s">
        <v>3519</v>
      </c>
      <c r="AB254" t="s">
        <v>3520</v>
      </c>
      <c r="AC254">
        <v>3</v>
      </c>
      <c r="AD254" s="8" t="s">
        <v>3620</v>
      </c>
    </row>
    <row r="255" spans="1:30" x14ac:dyDescent="0.25">
      <c r="A255" t="s">
        <v>1154</v>
      </c>
      <c r="B255" t="s">
        <v>318</v>
      </c>
      <c r="C255" s="14" t="s">
        <v>3669</v>
      </c>
      <c r="D255" t="s">
        <v>3521</v>
      </c>
      <c r="E255" t="s">
        <v>3284</v>
      </c>
      <c r="F255" t="s">
        <v>281</v>
      </c>
      <c r="G255" t="s">
        <v>1365</v>
      </c>
      <c r="H255" t="s">
        <v>72</v>
      </c>
      <c r="I255" t="s">
        <v>204</v>
      </c>
      <c r="J255" s="8" t="s">
        <v>520</v>
      </c>
      <c r="K255" t="s">
        <v>1123</v>
      </c>
      <c r="L255" s="8" t="s">
        <v>483</v>
      </c>
      <c r="M255">
        <v>6</v>
      </c>
      <c r="N255" t="s">
        <v>2813</v>
      </c>
      <c r="O255" t="s">
        <v>2962</v>
      </c>
      <c r="P255" t="s">
        <v>3286</v>
      </c>
      <c r="Q255" t="s">
        <v>3287</v>
      </c>
      <c r="R255" t="s">
        <v>1865</v>
      </c>
      <c r="S255" t="s">
        <v>1327</v>
      </c>
      <c r="T255" t="s">
        <v>3288</v>
      </c>
      <c r="U255" t="s">
        <v>3289</v>
      </c>
      <c r="V255" t="s">
        <v>84</v>
      </c>
      <c r="W255" t="s">
        <v>1860</v>
      </c>
      <c r="X255" t="s">
        <v>1305</v>
      </c>
      <c r="Y255" t="s">
        <v>3522</v>
      </c>
      <c r="Z255" t="s">
        <v>3523</v>
      </c>
      <c r="AA255" t="s">
        <v>3524</v>
      </c>
      <c r="AB255" t="s">
        <v>3525</v>
      </c>
      <c r="AC255">
        <v>3</v>
      </c>
      <c r="AD255" s="8" t="s">
        <v>3608</v>
      </c>
    </row>
    <row r="256" spans="1:30" x14ac:dyDescent="0.25">
      <c r="A256" t="s">
        <v>2539</v>
      </c>
      <c r="B256" t="s">
        <v>318</v>
      </c>
      <c r="C256" s="14" t="s">
        <v>3669</v>
      </c>
      <c r="D256" t="s">
        <v>2737</v>
      </c>
      <c r="E256" t="s">
        <v>2089</v>
      </c>
      <c r="F256" t="s">
        <v>281</v>
      </c>
      <c r="G256" t="s">
        <v>1365</v>
      </c>
      <c r="H256" t="s">
        <v>72</v>
      </c>
      <c r="I256" t="s">
        <v>204</v>
      </c>
      <c r="J256" s="8" t="s">
        <v>520</v>
      </c>
      <c r="K256" t="s">
        <v>1123</v>
      </c>
      <c r="L256" s="8" t="s">
        <v>483</v>
      </c>
      <c r="M256">
        <v>6</v>
      </c>
      <c r="N256" t="s">
        <v>2541</v>
      </c>
      <c r="O256" t="s">
        <v>2542</v>
      </c>
      <c r="P256" t="s">
        <v>2543</v>
      </c>
      <c r="Q256" t="s">
        <v>2670</v>
      </c>
      <c r="R256" t="s">
        <v>2542</v>
      </c>
      <c r="S256" t="s">
        <v>2542</v>
      </c>
      <c r="T256" t="s">
        <v>2542</v>
      </c>
      <c r="U256" t="s">
        <v>2542</v>
      </c>
      <c r="V256" t="s">
        <v>84</v>
      </c>
      <c r="W256" t="s">
        <v>175</v>
      </c>
      <c r="X256" t="s">
        <v>731</v>
      </c>
      <c r="Y256" t="s">
        <v>2951</v>
      </c>
      <c r="Z256" t="s">
        <v>1388</v>
      </c>
      <c r="AA256" t="s">
        <v>3526</v>
      </c>
      <c r="AB256" t="s">
        <v>2388</v>
      </c>
      <c r="AC256">
        <v>3</v>
      </c>
      <c r="AD256" s="8" t="s">
        <v>3607</v>
      </c>
    </row>
    <row r="257" spans="1:30" x14ac:dyDescent="0.25">
      <c r="A257" t="s">
        <v>456</v>
      </c>
      <c r="B257" t="s">
        <v>165</v>
      </c>
      <c r="C257" s="14" t="s">
        <v>493</v>
      </c>
      <c r="D257" t="s">
        <v>2803</v>
      </c>
      <c r="E257" t="s">
        <v>3299</v>
      </c>
      <c r="F257" t="s">
        <v>281</v>
      </c>
      <c r="G257" t="s">
        <v>1265</v>
      </c>
      <c r="H257" t="s">
        <v>119</v>
      </c>
      <c r="I257" t="s">
        <v>142</v>
      </c>
      <c r="J257" s="8" t="s">
        <v>3681</v>
      </c>
      <c r="K257" t="s">
        <v>1300</v>
      </c>
      <c r="L257" s="8" t="s">
        <v>75</v>
      </c>
      <c r="M257">
        <v>6</v>
      </c>
      <c r="N257" t="s">
        <v>2542</v>
      </c>
      <c r="O257" t="s">
        <v>2542</v>
      </c>
      <c r="P257" t="s">
        <v>2542</v>
      </c>
      <c r="Q257" t="s">
        <v>2806</v>
      </c>
      <c r="R257" t="s">
        <v>2587</v>
      </c>
      <c r="S257" t="s">
        <v>2588</v>
      </c>
      <c r="T257" t="s">
        <v>2589</v>
      </c>
      <c r="U257" t="s">
        <v>718</v>
      </c>
      <c r="V257" t="s">
        <v>107</v>
      </c>
      <c r="W257" t="s">
        <v>3469</v>
      </c>
      <c r="X257" t="s">
        <v>1379</v>
      </c>
      <c r="Y257" t="s">
        <v>1210</v>
      </c>
      <c r="Z257" t="s">
        <v>379</v>
      </c>
      <c r="AA257" t="s">
        <v>3527</v>
      </c>
      <c r="AB257" t="s">
        <v>3528</v>
      </c>
      <c r="AC257">
        <v>3</v>
      </c>
      <c r="AD257" s="8" t="s">
        <v>3605</v>
      </c>
    </row>
    <row r="258" spans="1:30" x14ac:dyDescent="0.25">
      <c r="A258" t="s">
        <v>375</v>
      </c>
      <c r="B258" t="s">
        <v>97</v>
      </c>
      <c r="C258" s="14" t="s">
        <v>641</v>
      </c>
      <c r="D258" t="s">
        <v>3250</v>
      </c>
      <c r="E258" t="s">
        <v>3250</v>
      </c>
      <c r="F258" t="s">
        <v>281</v>
      </c>
      <c r="G258" t="s">
        <v>1281</v>
      </c>
      <c r="H258" t="s">
        <v>119</v>
      </c>
      <c r="I258" t="s">
        <v>422</v>
      </c>
      <c r="J258" s="8" t="s">
        <v>3678</v>
      </c>
      <c r="K258" t="s">
        <v>1226</v>
      </c>
      <c r="L258" s="8" t="s">
        <v>1227</v>
      </c>
      <c r="M258" t="s">
        <v>1228</v>
      </c>
      <c r="N258" t="s">
        <v>3339</v>
      </c>
      <c r="O258" t="s">
        <v>3075</v>
      </c>
      <c r="P258" t="s">
        <v>2311</v>
      </c>
      <c r="Q258" t="s">
        <v>2996</v>
      </c>
      <c r="R258" t="s">
        <v>2997</v>
      </c>
      <c r="S258" t="s">
        <v>2998</v>
      </c>
      <c r="T258" t="s">
        <v>2999</v>
      </c>
      <c r="U258" t="s">
        <v>3000</v>
      </c>
      <c r="V258" t="s">
        <v>107</v>
      </c>
      <c r="W258" t="s">
        <v>131</v>
      </c>
      <c r="X258" t="s">
        <v>131</v>
      </c>
      <c r="Y258" t="s">
        <v>547</v>
      </c>
      <c r="Z258" t="s">
        <v>108</v>
      </c>
      <c r="AA258" t="s">
        <v>3252</v>
      </c>
      <c r="AB258" t="s">
        <v>3253</v>
      </c>
      <c r="AC258">
        <v>2</v>
      </c>
      <c r="AD258" s="8" t="s">
        <v>2674</v>
      </c>
    </row>
    <row r="259" spans="1:30" x14ac:dyDescent="0.25">
      <c r="A259" t="s">
        <v>317</v>
      </c>
      <c r="B259" t="s">
        <v>318</v>
      </c>
      <c r="C259" s="14" t="s">
        <v>3669</v>
      </c>
      <c r="D259" t="s">
        <v>3529</v>
      </c>
      <c r="E259" t="s">
        <v>3322</v>
      </c>
      <c r="F259" t="s">
        <v>281</v>
      </c>
      <c r="G259" t="s">
        <v>1365</v>
      </c>
      <c r="H259" t="s">
        <v>72</v>
      </c>
      <c r="I259" t="s">
        <v>204</v>
      </c>
      <c r="J259" s="8" t="s">
        <v>520</v>
      </c>
      <c r="K259" t="s">
        <v>1123</v>
      </c>
      <c r="L259" s="8" t="s">
        <v>483</v>
      </c>
      <c r="M259">
        <v>6</v>
      </c>
      <c r="N259" t="s">
        <v>1903</v>
      </c>
      <c r="O259" t="s">
        <v>3530</v>
      </c>
      <c r="P259" t="s">
        <v>2605</v>
      </c>
      <c r="Q259" t="s">
        <v>928</v>
      </c>
      <c r="R259" t="s">
        <v>2607</v>
      </c>
      <c r="S259" t="s">
        <v>2608</v>
      </c>
      <c r="T259" t="s">
        <v>2609</v>
      </c>
      <c r="U259" t="s">
        <v>578</v>
      </c>
      <c r="V259" t="s">
        <v>84</v>
      </c>
      <c r="W259" t="s">
        <v>416</v>
      </c>
      <c r="X259" t="s">
        <v>156</v>
      </c>
      <c r="Y259" t="s">
        <v>3531</v>
      </c>
      <c r="Z259" t="s">
        <v>3532</v>
      </c>
      <c r="AA259" t="s">
        <v>1045</v>
      </c>
      <c r="AB259" t="s">
        <v>3533</v>
      </c>
      <c r="AC259">
        <v>2</v>
      </c>
      <c r="AD259" s="8" t="s">
        <v>3609</v>
      </c>
    </row>
    <row r="260" spans="1:30" x14ac:dyDescent="0.25">
      <c r="A260" t="s">
        <v>389</v>
      </c>
      <c r="B260" t="s">
        <v>302</v>
      </c>
      <c r="C260" s="14" t="s">
        <v>3676</v>
      </c>
      <c r="D260" t="s">
        <v>391</v>
      </c>
      <c r="E260" t="s">
        <v>3476</v>
      </c>
      <c r="F260" t="s">
        <v>70</v>
      </c>
      <c r="G260" t="s">
        <v>1252</v>
      </c>
      <c r="H260" t="s">
        <v>119</v>
      </c>
      <c r="I260" t="s">
        <v>187</v>
      </c>
      <c r="J260" s="8" t="s">
        <v>641</v>
      </c>
      <c r="K260" t="s">
        <v>2069</v>
      </c>
      <c r="L260" s="8" t="s">
        <v>481</v>
      </c>
      <c r="M260">
        <v>3.86</v>
      </c>
      <c r="N260" t="s">
        <v>3478</v>
      </c>
      <c r="O260" t="s">
        <v>836</v>
      </c>
      <c r="P260" t="s">
        <v>3534</v>
      </c>
      <c r="Q260" t="s">
        <v>2542</v>
      </c>
      <c r="R260" t="s">
        <v>553</v>
      </c>
      <c r="S260" t="s">
        <v>3480</v>
      </c>
      <c r="T260" t="s">
        <v>3481</v>
      </c>
      <c r="U260" t="s">
        <v>3482</v>
      </c>
      <c r="V260" t="s">
        <v>107</v>
      </c>
      <c r="W260" t="s">
        <v>790</v>
      </c>
      <c r="X260" t="s">
        <v>3535</v>
      </c>
      <c r="Y260" t="s">
        <v>2933</v>
      </c>
      <c r="Z260" t="s">
        <v>3536</v>
      </c>
      <c r="AA260" t="s">
        <v>3537</v>
      </c>
      <c r="AB260" t="s">
        <v>597</v>
      </c>
      <c r="AC260">
        <v>2</v>
      </c>
      <c r="AD260" s="8" t="s">
        <v>3615</v>
      </c>
    </row>
    <row r="261" spans="1:30" x14ac:dyDescent="0.25">
      <c r="A261" t="s">
        <v>224</v>
      </c>
      <c r="B261" t="s">
        <v>204</v>
      </c>
      <c r="C261" s="14" t="s">
        <v>473</v>
      </c>
      <c r="D261" t="s">
        <v>226</v>
      </c>
      <c r="E261" t="s">
        <v>3255</v>
      </c>
      <c r="F261" t="s">
        <v>70</v>
      </c>
      <c r="G261" t="s">
        <v>1365</v>
      </c>
      <c r="H261" t="s">
        <v>72</v>
      </c>
      <c r="I261" t="s">
        <v>318</v>
      </c>
      <c r="J261" s="8" t="s">
        <v>520</v>
      </c>
      <c r="K261" t="s">
        <v>2254</v>
      </c>
      <c r="L261" s="8" t="s">
        <v>487</v>
      </c>
      <c r="M261">
        <v>3.18</v>
      </c>
      <c r="N261" t="s">
        <v>2509</v>
      </c>
      <c r="O261" t="s">
        <v>2751</v>
      </c>
      <c r="P261" t="s">
        <v>2576</v>
      </c>
      <c r="Q261" t="s">
        <v>2577</v>
      </c>
      <c r="R261" t="s">
        <v>2578</v>
      </c>
      <c r="S261" t="s">
        <v>2579</v>
      </c>
      <c r="T261" t="s">
        <v>2580</v>
      </c>
      <c r="U261" t="s">
        <v>2581</v>
      </c>
      <c r="V261" t="s">
        <v>107</v>
      </c>
      <c r="W261" t="s">
        <v>313</v>
      </c>
      <c r="X261" t="s">
        <v>237</v>
      </c>
      <c r="Y261" t="s">
        <v>205</v>
      </c>
      <c r="Z261" t="s">
        <v>454</v>
      </c>
      <c r="AA261" t="s">
        <v>2276</v>
      </c>
      <c r="AB261" t="s">
        <v>3538</v>
      </c>
      <c r="AC261">
        <v>2</v>
      </c>
      <c r="AD261" s="8" t="s">
        <v>2669</v>
      </c>
    </row>
    <row r="262" spans="1:30" x14ac:dyDescent="0.25">
      <c r="A262" t="s">
        <v>297</v>
      </c>
      <c r="B262" t="s">
        <v>298</v>
      </c>
      <c r="C262" s="14" t="s">
        <v>3670</v>
      </c>
      <c r="D262" t="s">
        <v>300</v>
      </c>
      <c r="E262" t="s">
        <v>529</v>
      </c>
      <c r="F262" t="s">
        <v>281</v>
      </c>
      <c r="G262" t="s">
        <v>1265</v>
      </c>
      <c r="H262" t="s">
        <v>119</v>
      </c>
      <c r="I262" t="s">
        <v>138</v>
      </c>
      <c r="J262" s="8" t="s">
        <v>493</v>
      </c>
      <c r="K262" t="s">
        <v>1240</v>
      </c>
      <c r="L262" s="8" t="s">
        <v>491</v>
      </c>
      <c r="M262">
        <v>1.47</v>
      </c>
      <c r="N262" t="s">
        <v>3387</v>
      </c>
      <c r="O262" t="s">
        <v>3539</v>
      </c>
      <c r="P262" t="s">
        <v>3468</v>
      </c>
      <c r="Q262" t="s">
        <v>2542</v>
      </c>
      <c r="R262" t="s">
        <v>3390</v>
      </c>
      <c r="S262" t="s">
        <v>3391</v>
      </c>
      <c r="T262" t="s">
        <v>3392</v>
      </c>
      <c r="U262" t="s">
        <v>3393</v>
      </c>
      <c r="V262" t="s">
        <v>84</v>
      </c>
      <c r="W262" t="s">
        <v>1909</v>
      </c>
      <c r="X262" t="s">
        <v>3540</v>
      </c>
      <c r="Y262" t="s">
        <v>3541</v>
      </c>
      <c r="Z262" t="s">
        <v>3542</v>
      </c>
      <c r="AA262" t="s">
        <v>3543</v>
      </c>
      <c r="AB262" t="s">
        <v>3544</v>
      </c>
      <c r="AC262">
        <v>1</v>
      </c>
      <c r="AD262" s="8" t="s">
        <v>3607</v>
      </c>
    </row>
    <row r="263" spans="1:30" x14ac:dyDescent="0.25">
      <c r="A263" t="s">
        <v>114</v>
      </c>
      <c r="B263" t="s">
        <v>115</v>
      </c>
      <c r="C263" s="14" t="s">
        <v>643</v>
      </c>
      <c r="D263" t="s">
        <v>221</v>
      </c>
      <c r="E263" t="s">
        <v>1410</v>
      </c>
      <c r="F263" t="s">
        <v>70</v>
      </c>
      <c r="G263" t="s">
        <v>1331</v>
      </c>
      <c r="H263" t="s">
        <v>119</v>
      </c>
      <c r="I263" t="s">
        <v>242</v>
      </c>
      <c r="J263" s="8" t="s">
        <v>488</v>
      </c>
      <c r="K263" t="s">
        <v>913</v>
      </c>
      <c r="L263" s="8" t="s">
        <v>487</v>
      </c>
      <c r="M263">
        <v>4.24</v>
      </c>
      <c r="N263" t="s">
        <v>2545</v>
      </c>
      <c r="O263" t="s">
        <v>3025</v>
      </c>
      <c r="P263" t="s">
        <v>2873</v>
      </c>
      <c r="Q263" t="s">
        <v>2542</v>
      </c>
      <c r="R263" t="s">
        <v>2548</v>
      </c>
      <c r="S263" t="s">
        <v>2549</v>
      </c>
      <c r="T263" t="s">
        <v>2550</v>
      </c>
      <c r="U263" t="s">
        <v>2551</v>
      </c>
      <c r="V263" t="s">
        <v>84</v>
      </c>
      <c r="W263" t="s">
        <v>435</v>
      </c>
      <c r="X263" t="s">
        <v>564</v>
      </c>
      <c r="Y263" t="s">
        <v>842</v>
      </c>
      <c r="Z263" t="s">
        <v>2019</v>
      </c>
      <c r="AA263" t="s">
        <v>3545</v>
      </c>
      <c r="AB263" t="s">
        <v>3546</v>
      </c>
      <c r="AC263">
        <v>1</v>
      </c>
      <c r="AD263" s="8" t="s">
        <v>3610</v>
      </c>
    </row>
    <row r="264" spans="1:30" x14ac:dyDescent="0.25">
      <c r="A264" t="s">
        <v>92</v>
      </c>
      <c r="B264" t="s">
        <v>93</v>
      </c>
      <c r="C264" s="14" t="s">
        <v>3668</v>
      </c>
      <c r="D264" t="s">
        <v>95</v>
      </c>
      <c r="E264" t="s">
        <v>642</v>
      </c>
      <c r="F264" t="s">
        <v>70</v>
      </c>
      <c r="G264" t="s">
        <v>1383</v>
      </c>
      <c r="H264" t="s">
        <v>119</v>
      </c>
      <c r="I264" t="s">
        <v>1518</v>
      </c>
      <c r="J264" s="8" t="s">
        <v>864</v>
      </c>
      <c r="K264" t="s">
        <v>3154</v>
      </c>
      <c r="L264" s="8" t="s">
        <v>694</v>
      </c>
      <c r="M264">
        <v>2.5</v>
      </c>
      <c r="N264" t="s">
        <v>345</v>
      </c>
      <c r="O264" t="s">
        <v>3033</v>
      </c>
      <c r="P264" t="s">
        <v>2943</v>
      </c>
      <c r="Q264" t="s">
        <v>2542</v>
      </c>
      <c r="R264" t="s">
        <v>2729</v>
      </c>
      <c r="S264" t="s">
        <v>2730</v>
      </c>
      <c r="T264" t="s">
        <v>377</v>
      </c>
      <c r="U264" t="s">
        <v>2731</v>
      </c>
      <c r="V264" t="s">
        <v>84</v>
      </c>
      <c r="W264" t="s">
        <v>2817</v>
      </c>
      <c r="X264" t="s">
        <v>2748</v>
      </c>
      <c r="Y264" t="s">
        <v>258</v>
      </c>
      <c r="Z264" t="s">
        <v>2983</v>
      </c>
      <c r="AA264" t="s">
        <v>3547</v>
      </c>
      <c r="AB264" t="s">
        <v>3548</v>
      </c>
      <c r="AC264">
        <v>1</v>
      </c>
      <c r="AD264" s="8" t="s">
        <v>3611</v>
      </c>
    </row>
    <row r="265" spans="1:30" x14ac:dyDescent="0.25">
      <c r="A265" t="s">
        <v>421</v>
      </c>
      <c r="B265" t="s">
        <v>422</v>
      </c>
      <c r="C265" s="14" t="s">
        <v>3678</v>
      </c>
      <c r="D265" t="s">
        <v>1691</v>
      </c>
      <c r="E265" t="s">
        <v>599</v>
      </c>
      <c r="F265" t="s">
        <v>70</v>
      </c>
      <c r="G265" t="s">
        <v>1281</v>
      </c>
      <c r="H265" t="s">
        <v>119</v>
      </c>
      <c r="I265" t="s">
        <v>97</v>
      </c>
      <c r="J265" s="8" t="s">
        <v>641</v>
      </c>
      <c r="K265" t="s">
        <v>1226</v>
      </c>
      <c r="L265" s="8" t="s">
        <v>1227</v>
      </c>
      <c r="M265" t="s">
        <v>1228</v>
      </c>
      <c r="N265" t="s">
        <v>3315</v>
      </c>
      <c r="O265" t="s">
        <v>3549</v>
      </c>
      <c r="P265" t="s">
        <v>2038</v>
      </c>
      <c r="Q265" t="s">
        <v>2542</v>
      </c>
      <c r="R265" t="s">
        <v>2976</v>
      </c>
      <c r="S265" t="s">
        <v>3318</v>
      </c>
      <c r="T265" t="s">
        <v>226</v>
      </c>
      <c r="U265" t="s">
        <v>3319</v>
      </c>
      <c r="V265" t="s">
        <v>84</v>
      </c>
      <c r="W265" t="s">
        <v>624</v>
      </c>
      <c r="X265" t="s">
        <v>218</v>
      </c>
      <c r="Y265" t="s">
        <v>3550</v>
      </c>
      <c r="Z265" t="s">
        <v>2095</v>
      </c>
      <c r="AA265" t="s">
        <v>3551</v>
      </c>
      <c r="AB265" t="s">
        <v>3552</v>
      </c>
      <c r="AC265">
        <v>1</v>
      </c>
      <c r="AD265" s="8" t="s">
        <v>2674</v>
      </c>
    </row>
    <row r="266" spans="1:30" x14ac:dyDescent="0.25">
      <c r="A266" t="s">
        <v>816</v>
      </c>
      <c r="B266" t="s">
        <v>73</v>
      </c>
      <c r="C266" s="14" t="s">
        <v>543</v>
      </c>
      <c r="D266" t="s">
        <v>817</v>
      </c>
      <c r="E266" t="s">
        <v>818</v>
      </c>
      <c r="F266" t="s">
        <v>70</v>
      </c>
      <c r="G266" t="s">
        <v>1437</v>
      </c>
      <c r="H266" t="s">
        <v>119</v>
      </c>
      <c r="I266" t="s">
        <v>160</v>
      </c>
      <c r="J266" s="8" t="s">
        <v>505</v>
      </c>
      <c r="K266" t="s">
        <v>1246</v>
      </c>
      <c r="L266" s="8" t="s">
        <v>671</v>
      </c>
      <c r="M266">
        <v>2.25</v>
      </c>
      <c r="N266" t="s">
        <v>3398</v>
      </c>
      <c r="O266" t="s">
        <v>236</v>
      </c>
      <c r="P266" t="s">
        <v>3488</v>
      </c>
      <c r="Q266" t="s">
        <v>3401</v>
      </c>
      <c r="R266" t="s">
        <v>3402</v>
      </c>
      <c r="S266" t="s">
        <v>3403</v>
      </c>
      <c r="T266" t="s">
        <v>3404</v>
      </c>
      <c r="U266" t="s">
        <v>3405</v>
      </c>
      <c r="V266" t="s">
        <v>107</v>
      </c>
      <c r="W266" t="s">
        <v>3553</v>
      </c>
      <c r="X266" t="s">
        <v>3554</v>
      </c>
      <c r="Y266" t="s">
        <v>2836</v>
      </c>
      <c r="Z266" t="s">
        <v>3555</v>
      </c>
      <c r="AA266" t="s">
        <v>3556</v>
      </c>
      <c r="AB266" t="s">
        <v>3557</v>
      </c>
      <c r="AC266">
        <v>1</v>
      </c>
      <c r="AD266" s="8" t="s">
        <v>3615</v>
      </c>
    </row>
    <row r="267" spans="1:30" x14ac:dyDescent="0.25">
      <c r="A267" t="s">
        <v>36</v>
      </c>
      <c r="B267" t="s">
        <v>37</v>
      </c>
      <c r="C267" s="14" t="s">
        <v>38</v>
      </c>
      <c r="D267" t="s">
        <v>39</v>
      </c>
      <c r="E267" t="s">
        <v>40</v>
      </c>
      <c r="F267" t="s">
        <v>41</v>
      </c>
      <c r="G267" t="s">
        <v>42</v>
      </c>
      <c r="H267" t="s">
        <v>43</v>
      </c>
      <c r="I267" t="s">
        <v>44</v>
      </c>
      <c r="J267" s="8" t="s">
        <v>45</v>
      </c>
      <c r="K267" t="s">
        <v>46</v>
      </c>
      <c r="L267" s="8" t="s">
        <v>47</v>
      </c>
      <c r="M267" t="s">
        <v>48</v>
      </c>
      <c r="N267" t="s">
        <v>49</v>
      </c>
      <c r="O267" t="s">
        <v>50</v>
      </c>
      <c r="P267" t="s">
        <v>51</v>
      </c>
      <c r="Q267" t="s">
        <v>52</v>
      </c>
      <c r="R267" t="s">
        <v>53</v>
      </c>
      <c r="S267" t="s">
        <v>54</v>
      </c>
      <c r="T267" t="s">
        <v>55</v>
      </c>
      <c r="U267" t="s">
        <v>56</v>
      </c>
      <c r="V267" t="s">
        <v>57</v>
      </c>
      <c r="W267" t="s">
        <v>58</v>
      </c>
      <c r="X267" t="s">
        <v>59</v>
      </c>
      <c r="Y267" t="s">
        <v>60</v>
      </c>
      <c r="Z267" t="s">
        <v>61</v>
      </c>
      <c r="AA267" t="s">
        <v>62</v>
      </c>
      <c r="AB267" t="s">
        <v>63</v>
      </c>
      <c r="AC267" t="s">
        <v>64</v>
      </c>
      <c r="AD267" s="8" t="s">
        <v>65</v>
      </c>
    </row>
    <row r="268" spans="1:30" x14ac:dyDescent="0.25">
      <c r="A268" t="s">
        <v>297</v>
      </c>
      <c r="B268" t="s">
        <v>298</v>
      </c>
      <c r="C268" s="14" t="s">
        <v>3678</v>
      </c>
      <c r="D268" t="s">
        <v>529</v>
      </c>
      <c r="E268" t="s">
        <v>529</v>
      </c>
      <c r="F268" t="s">
        <v>70</v>
      </c>
      <c r="G268" t="s">
        <v>1498</v>
      </c>
      <c r="H268" t="s">
        <v>72</v>
      </c>
      <c r="I268" t="s">
        <v>302</v>
      </c>
      <c r="J268" s="8" t="s">
        <v>478</v>
      </c>
      <c r="K268" t="s">
        <v>3238</v>
      </c>
      <c r="L268" s="8" t="s">
        <v>144</v>
      </c>
      <c r="M268">
        <v>15</v>
      </c>
      <c r="N268" t="s">
        <v>3558</v>
      </c>
      <c r="O268" t="s">
        <v>3559</v>
      </c>
      <c r="P268" t="s">
        <v>3389</v>
      </c>
      <c r="Q268" t="s">
        <v>2542</v>
      </c>
      <c r="R268" t="s">
        <v>3390</v>
      </c>
      <c r="S268" t="s">
        <v>3391</v>
      </c>
      <c r="T268" t="s">
        <v>3392</v>
      </c>
      <c r="U268" t="s">
        <v>3393</v>
      </c>
      <c r="V268" t="s">
        <v>107</v>
      </c>
      <c r="W268" t="s">
        <v>3560</v>
      </c>
      <c r="X268" t="s">
        <v>538</v>
      </c>
      <c r="Y268" t="s">
        <v>2369</v>
      </c>
      <c r="Z268" t="s">
        <v>3561</v>
      </c>
      <c r="AA268" t="s">
        <v>541</v>
      </c>
      <c r="AB268" t="s">
        <v>541</v>
      </c>
      <c r="AC268">
        <v>4</v>
      </c>
      <c r="AD268" s="8" t="s">
        <v>3611</v>
      </c>
    </row>
    <row r="269" spans="1:30" x14ac:dyDescent="0.25">
      <c r="A269" t="s">
        <v>278</v>
      </c>
      <c r="B269" t="s">
        <v>142</v>
      </c>
      <c r="C269" s="14" t="s">
        <v>3681</v>
      </c>
      <c r="D269" t="s">
        <v>280</v>
      </c>
      <c r="E269" t="s">
        <v>280</v>
      </c>
      <c r="F269" t="s">
        <v>70</v>
      </c>
      <c r="G269" t="s">
        <v>3562</v>
      </c>
      <c r="H269" t="s">
        <v>119</v>
      </c>
      <c r="I269" t="s">
        <v>165</v>
      </c>
      <c r="J269" s="8" t="s">
        <v>508</v>
      </c>
      <c r="K269" t="s">
        <v>1105</v>
      </c>
      <c r="L269" s="8" t="s">
        <v>75</v>
      </c>
      <c r="M269">
        <v>19.29</v>
      </c>
      <c r="N269" t="s">
        <v>976</v>
      </c>
      <c r="O269" t="s">
        <v>3563</v>
      </c>
      <c r="P269" t="s">
        <v>3564</v>
      </c>
      <c r="Q269" t="s">
        <v>3565</v>
      </c>
      <c r="R269" t="s">
        <v>3566</v>
      </c>
      <c r="S269" t="s">
        <v>3567</v>
      </c>
      <c r="T269" t="s">
        <v>1497</v>
      </c>
      <c r="U269" t="s">
        <v>3568</v>
      </c>
      <c r="V269" t="s">
        <v>107</v>
      </c>
      <c r="W269" t="s">
        <v>2348</v>
      </c>
      <c r="X269" t="s">
        <v>219</v>
      </c>
      <c r="Y269" t="s">
        <v>612</v>
      </c>
      <c r="Z269" t="s">
        <v>294</v>
      </c>
      <c r="AA269" t="s">
        <v>3569</v>
      </c>
      <c r="AB269" t="s">
        <v>1102</v>
      </c>
      <c r="AC269">
        <v>4</v>
      </c>
      <c r="AD269" s="8" t="s">
        <v>3606</v>
      </c>
    </row>
    <row r="270" spans="1:30" x14ac:dyDescent="0.25">
      <c r="A270" t="s">
        <v>114</v>
      </c>
      <c r="B270" t="s">
        <v>115</v>
      </c>
      <c r="C270" s="14" t="s">
        <v>485</v>
      </c>
      <c r="D270" t="s">
        <v>117</v>
      </c>
      <c r="E270" t="s">
        <v>1410</v>
      </c>
      <c r="F270" t="s">
        <v>70</v>
      </c>
      <c r="G270" t="s">
        <v>1498</v>
      </c>
      <c r="H270" t="s">
        <v>72</v>
      </c>
      <c r="I270" t="s">
        <v>120</v>
      </c>
      <c r="J270" s="8" t="s">
        <v>543</v>
      </c>
      <c r="K270" t="s">
        <v>2009</v>
      </c>
      <c r="L270" s="8" t="s">
        <v>483</v>
      </c>
      <c r="M270">
        <v>0.92</v>
      </c>
      <c r="N270" t="s">
        <v>2545</v>
      </c>
      <c r="O270" t="s">
        <v>2546</v>
      </c>
      <c r="P270" t="s">
        <v>2547</v>
      </c>
      <c r="Q270" t="s">
        <v>2542</v>
      </c>
      <c r="R270" t="s">
        <v>2548</v>
      </c>
      <c r="S270" t="s">
        <v>2549</v>
      </c>
      <c r="T270" t="s">
        <v>2550</v>
      </c>
      <c r="U270" t="s">
        <v>2551</v>
      </c>
      <c r="V270" t="s">
        <v>107</v>
      </c>
      <c r="W270" t="s">
        <v>132</v>
      </c>
      <c r="X270" t="s">
        <v>133</v>
      </c>
      <c r="Y270" t="s">
        <v>134</v>
      </c>
      <c r="Z270" t="s">
        <v>340</v>
      </c>
      <c r="AA270" t="s">
        <v>3570</v>
      </c>
      <c r="AB270" t="s">
        <v>403</v>
      </c>
      <c r="AC270">
        <v>3</v>
      </c>
      <c r="AD270" s="8" t="s">
        <v>3620</v>
      </c>
    </row>
    <row r="271" spans="1:30" x14ac:dyDescent="0.25">
      <c r="A271" t="s">
        <v>66</v>
      </c>
      <c r="B271" t="s">
        <v>67</v>
      </c>
      <c r="C271" s="14" t="s">
        <v>3653</v>
      </c>
      <c r="D271" t="s">
        <v>553</v>
      </c>
      <c r="E271" t="s">
        <v>642</v>
      </c>
      <c r="F271" t="s">
        <v>70</v>
      </c>
      <c r="G271" t="s">
        <v>1551</v>
      </c>
      <c r="H271" t="s">
        <v>72</v>
      </c>
      <c r="I271" t="s">
        <v>73</v>
      </c>
      <c r="J271" s="8" t="s">
        <v>495</v>
      </c>
      <c r="K271" t="s">
        <v>2753</v>
      </c>
      <c r="L271" s="8" t="s">
        <v>694</v>
      </c>
      <c r="M271">
        <v>0.92</v>
      </c>
      <c r="N271" t="s">
        <v>2542</v>
      </c>
      <c r="O271" t="s">
        <v>2542</v>
      </c>
      <c r="P271" t="s">
        <v>2902</v>
      </c>
      <c r="Q271" t="s">
        <v>2902</v>
      </c>
      <c r="R271" t="s">
        <v>2962</v>
      </c>
      <c r="S271" t="s">
        <v>2963</v>
      </c>
      <c r="T271" t="s">
        <v>2542</v>
      </c>
      <c r="U271" t="s">
        <v>2902</v>
      </c>
      <c r="V271" t="s">
        <v>107</v>
      </c>
      <c r="W271" t="s">
        <v>2601</v>
      </c>
      <c r="X271" t="s">
        <v>562</v>
      </c>
      <c r="Y271" t="s">
        <v>2883</v>
      </c>
      <c r="Z271" t="s">
        <v>563</v>
      </c>
      <c r="AA271" t="s">
        <v>3571</v>
      </c>
      <c r="AB271" t="s">
        <v>565</v>
      </c>
      <c r="AC271">
        <v>3</v>
      </c>
      <c r="AD271" s="8" t="s">
        <v>3661</v>
      </c>
    </row>
    <row r="272" spans="1:30" x14ac:dyDescent="0.25">
      <c r="A272" t="s">
        <v>241</v>
      </c>
      <c r="B272" t="s">
        <v>242</v>
      </c>
      <c r="C272" s="14" t="s">
        <v>488</v>
      </c>
      <c r="D272" t="s">
        <v>630</v>
      </c>
      <c r="E272" t="s">
        <v>988</v>
      </c>
      <c r="F272" t="s">
        <v>70</v>
      </c>
      <c r="G272" t="s">
        <v>1551</v>
      </c>
      <c r="H272" t="s">
        <v>72</v>
      </c>
      <c r="I272" t="s">
        <v>246</v>
      </c>
      <c r="J272" s="8" t="s">
        <v>475</v>
      </c>
      <c r="K272" t="s">
        <v>1253</v>
      </c>
      <c r="L272" s="8" t="s">
        <v>75</v>
      </c>
      <c r="M272">
        <v>2.79</v>
      </c>
      <c r="N272" t="s">
        <v>2847</v>
      </c>
      <c r="O272" t="s">
        <v>3572</v>
      </c>
      <c r="P272" t="s">
        <v>3441</v>
      </c>
      <c r="Q272" t="s">
        <v>3511</v>
      </c>
      <c r="R272" t="s">
        <v>1553</v>
      </c>
      <c r="S272" t="s">
        <v>3443</v>
      </c>
      <c r="T272" t="s">
        <v>3444</v>
      </c>
      <c r="U272" t="s">
        <v>3445</v>
      </c>
      <c r="V272" t="s">
        <v>84</v>
      </c>
      <c r="W272" t="s">
        <v>574</v>
      </c>
      <c r="X272" t="s">
        <v>637</v>
      </c>
      <c r="Y272" t="s">
        <v>3573</v>
      </c>
      <c r="Z272" t="s">
        <v>3574</v>
      </c>
      <c r="AA272" t="s">
        <v>3575</v>
      </c>
      <c r="AB272" t="s">
        <v>3576</v>
      </c>
      <c r="AC272">
        <v>3</v>
      </c>
      <c r="AD272" s="8" t="s">
        <v>3616</v>
      </c>
    </row>
    <row r="273" spans="1:30" x14ac:dyDescent="0.25">
      <c r="A273" t="s">
        <v>375</v>
      </c>
      <c r="B273" t="s">
        <v>97</v>
      </c>
      <c r="C273" s="14" t="s">
        <v>641</v>
      </c>
      <c r="D273" t="s">
        <v>377</v>
      </c>
      <c r="E273" t="s">
        <v>3250</v>
      </c>
      <c r="F273" t="s">
        <v>281</v>
      </c>
      <c r="G273" t="s">
        <v>1492</v>
      </c>
      <c r="H273" t="s">
        <v>72</v>
      </c>
      <c r="I273" t="s">
        <v>93</v>
      </c>
      <c r="J273" s="8" t="s">
        <v>641</v>
      </c>
      <c r="K273" t="s">
        <v>3074</v>
      </c>
      <c r="L273" s="8" t="s">
        <v>75</v>
      </c>
      <c r="M273">
        <v>9.5299999999999994</v>
      </c>
      <c r="N273" t="s">
        <v>3339</v>
      </c>
      <c r="O273" t="s">
        <v>3134</v>
      </c>
      <c r="P273" t="s">
        <v>3135</v>
      </c>
      <c r="Q273" t="s">
        <v>3076</v>
      </c>
      <c r="R273" t="s">
        <v>2997</v>
      </c>
      <c r="S273" t="s">
        <v>2998</v>
      </c>
      <c r="T273" t="s">
        <v>2999</v>
      </c>
      <c r="U273" t="s">
        <v>3000</v>
      </c>
      <c r="V273" t="s">
        <v>107</v>
      </c>
      <c r="W273" t="s">
        <v>197</v>
      </c>
      <c r="X273" t="s">
        <v>197</v>
      </c>
      <c r="Y273" t="s">
        <v>197</v>
      </c>
      <c r="Z273" t="s">
        <v>468</v>
      </c>
      <c r="AA273" t="s">
        <v>3090</v>
      </c>
      <c r="AB273" t="s">
        <v>3577</v>
      </c>
      <c r="AC273">
        <v>3</v>
      </c>
      <c r="AD273" s="8" t="s">
        <v>2538</v>
      </c>
    </row>
    <row r="274" spans="1:30" x14ac:dyDescent="0.25">
      <c r="A274" t="s">
        <v>261</v>
      </c>
      <c r="B274" t="s">
        <v>242</v>
      </c>
      <c r="C274" s="14" t="s">
        <v>488</v>
      </c>
      <c r="D274" t="s">
        <v>263</v>
      </c>
      <c r="E274" t="s">
        <v>2566</v>
      </c>
      <c r="F274" t="s">
        <v>70</v>
      </c>
      <c r="G274" t="s">
        <v>1551</v>
      </c>
      <c r="H274" t="s">
        <v>72</v>
      </c>
      <c r="I274" t="s">
        <v>246</v>
      </c>
      <c r="J274" s="8" t="s">
        <v>475</v>
      </c>
      <c r="K274" t="s">
        <v>1253</v>
      </c>
      <c r="L274" s="8" t="s">
        <v>75</v>
      </c>
      <c r="M274">
        <v>2.79</v>
      </c>
      <c r="N274" t="s">
        <v>2905</v>
      </c>
      <c r="O274" t="s">
        <v>2568</v>
      </c>
      <c r="P274" t="s">
        <v>2569</v>
      </c>
      <c r="Q274" t="s">
        <v>2251</v>
      </c>
      <c r="R274" t="s">
        <v>2570</v>
      </c>
      <c r="S274" t="s">
        <v>2571</v>
      </c>
      <c r="T274" t="s">
        <v>2572</v>
      </c>
      <c r="U274" t="s">
        <v>2573</v>
      </c>
      <c r="V274" t="s">
        <v>84</v>
      </c>
      <c r="W274" t="s">
        <v>3578</v>
      </c>
      <c r="X274" t="s">
        <v>667</v>
      </c>
      <c r="Y274" t="s">
        <v>3579</v>
      </c>
      <c r="Z274" t="s">
        <v>1328</v>
      </c>
      <c r="AA274" t="s">
        <v>3580</v>
      </c>
      <c r="AB274" t="s">
        <v>3581</v>
      </c>
      <c r="AC274">
        <v>3</v>
      </c>
      <c r="AD274" s="8" t="s">
        <v>3611</v>
      </c>
    </row>
    <row r="275" spans="1:30" x14ac:dyDescent="0.25">
      <c r="A275" t="s">
        <v>389</v>
      </c>
      <c r="B275" t="s">
        <v>302</v>
      </c>
      <c r="C275" s="14" t="s">
        <v>543</v>
      </c>
      <c r="D275" t="s">
        <v>391</v>
      </c>
      <c r="E275" t="s">
        <v>3476</v>
      </c>
      <c r="F275" t="s">
        <v>281</v>
      </c>
      <c r="G275" t="s">
        <v>1498</v>
      </c>
      <c r="H275" t="s">
        <v>72</v>
      </c>
      <c r="I275" t="s">
        <v>298</v>
      </c>
      <c r="J275" s="8" t="s">
        <v>493</v>
      </c>
      <c r="K275" t="s">
        <v>1738</v>
      </c>
      <c r="L275" s="8" t="s">
        <v>75</v>
      </c>
      <c r="M275">
        <v>17.18</v>
      </c>
      <c r="N275" t="s">
        <v>3582</v>
      </c>
      <c r="O275" t="s">
        <v>3583</v>
      </c>
      <c r="P275" t="s">
        <v>3479</v>
      </c>
      <c r="Q275" t="s">
        <v>2542</v>
      </c>
      <c r="R275" t="s">
        <v>553</v>
      </c>
      <c r="S275" t="s">
        <v>3480</v>
      </c>
      <c r="T275" t="s">
        <v>3481</v>
      </c>
      <c r="U275" t="s">
        <v>3482</v>
      </c>
      <c r="V275" t="s">
        <v>107</v>
      </c>
      <c r="W275" t="s">
        <v>2388</v>
      </c>
      <c r="X275" t="s">
        <v>2954</v>
      </c>
      <c r="Y275" t="s">
        <v>594</v>
      </c>
      <c r="Z275" t="s">
        <v>3584</v>
      </c>
      <c r="AA275" t="s">
        <v>596</v>
      </c>
      <c r="AB275" t="s">
        <v>597</v>
      </c>
      <c r="AC275">
        <v>3</v>
      </c>
      <c r="AD275" s="8" t="s">
        <v>3607</v>
      </c>
    </row>
    <row r="276" spans="1:30" x14ac:dyDescent="0.25">
      <c r="A276" t="s">
        <v>317</v>
      </c>
      <c r="B276" t="s">
        <v>318</v>
      </c>
      <c r="C276" s="14" t="s">
        <v>520</v>
      </c>
      <c r="D276" t="s">
        <v>566</v>
      </c>
      <c r="E276" t="s">
        <v>3322</v>
      </c>
      <c r="F276" t="s">
        <v>281</v>
      </c>
      <c r="G276" t="s">
        <v>1492</v>
      </c>
      <c r="H276" t="s">
        <v>72</v>
      </c>
      <c r="I276" t="s">
        <v>322</v>
      </c>
      <c r="J276" s="8" t="s">
        <v>520</v>
      </c>
      <c r="K276" t="s">
        <v>2788</v>
      </c>
      <c r="L276" s="8" t="s">
        <v>491</v>
      </c>
      <c r="M276">
        <v>6.46</v>
      </c>
      <c r="N276" t="s">
        <v>1903</v>
      </c>
      <c r="O276" t="s">
        <v>2604</v>
      </c>
      <c r="P276" t="s">
        <v>2605</v>
      </c>
      <c r="Q276" t="s">
        <v>928</v>
      </c>
      <c r="R276" t="s">
        <v>2607</v>
      </c>
      <c r="S276" t="s">
        <v>2608</v>
      </c>
      <c r="T276" t="s">
        <v>2609</v>
      </c>
      <c r="U276" t="s">
        <v>578</v>
      </c>
      <c r="V276" t="s">
        <v>84</v>
      </c>
      <c r="W276" t="s">
        <v>3585</v>
      </c>
      <c r="X276" t="s">
        <v>3199</v>
      </c>
      <c r="Y276" t="s">
        <v>109</v>
      </c>
      <c r="Z276" t="s">
        <v>437</v>
      </c>
      <c r="AA276" t="s">
        <v>577</v>
      </c>
      <c r="AB276" t="s">
        <v>3586</v>
      </c>
      <c r="AC276">
        <v>2</v>
      </c>
      <c r="AD276" s="8" t="s">
        <v>3613</v>
      </c>
    </row>
    <row r="277" spans="1:30" x14ac:dyDescent="0.25">
      <c r="A277" t="s">
        <v>357</v>
      </c>
      <c r="B277" t="s">
        <v>187</v>
      </c>
      <c r="C277" s="14" t="s">
        <v>641</v>
      </c>
      <c r="D277" t="s">
        <v>359</v>
      </c>
      <c r="E277" t="s">
        <v>3176</v>
      </c>
      <c r="F277" t="s">
        <v>281</v>
      </c>
      <c r="G277" t="s">
        <v>1498</v>
      </c>
      <c r="H277" t="s">
        <v>72</v>
      </c>
      <c r="I277" t="s">
        <v>182</v>
      </c>
      <c r="J277" s="8" t="s">
        <v>648</v>
      </c>
      <c r="K277" t="s">
        <v>1148</v>
      </c>
      <c r="L277" s="8" t="s">
        <v>144</v>
      </c>
      <c r="M277">
        <v>4.1500000000000004</v>
      </c>
      <c r="N277" t="s">
        <v>3177</v>
      </c>
      <c r="O277" t="s">
        <v>2594</v>
      </c>
      <c r="P277" t="s">
        <v>2827</v>
      </c>
      <c r="Q277" t="s">
        <v>2736</v>
      </c>
      <c r="R277" t="s">
        <v>2597</v>
      </c>
      <c r="S277" t="s">
        <v>2598</v>
      </c>
      <c r="T277" t="s">
        <v>2599</v>
      </c>
      <c r="U277" t="s">
        <v>2600</v>
      </c>
      <c r="V277" t="s">
        <v>84</v>
      </c>
      <c r="W277" t="s">
        <v>626</v>
      </c>
      <c r="X277" t="s">
        <v>2193</v>
      </c>
      <c r="Y277" t="s">
        <v>3587</v>
      </c>
      <c r="Z277" t="s">
        <v>676</v>
      </c>
      <c r="AA277" t="s">
        <v>3588</v>
      </c>
      <c r="AB277" t="s">
        <v>3589</v>
      </c>
      <c r="AC277">
        <v>2</v>
      </c>
      <c r="AD277" s="8" t="s">
        <v>3609</v>
      </c>
    </row>
    <row r="278" spans="1:30" x14ac:dyDescent="0.25">
      <c r="A278" t="s">
        <v>181</v>
      </c>
      <c r="B278" t="s">
        <v>182</v>
      </c>
      <c r="C278" s="14" t="s">
        <v>3590</v>
      </c>
      <c r="D278" t="s">
        <v>649</v>
      </c>
      <c r="E278" t="s">
        <v>3382</v>
      </c>
      <c r="F278" t="s">
        <v>70</v>
      </c>
      <c r="G278" t="s">
        <v>1498</v>
      </c>
      <c r="H278" t="s">
        <v>72</v>
      </c>
      <c r="I278" t="s">
        <v>187</v>
      </c>
      <c r="J278" s="8" t="s">
        <v>475</v>
      </c>
      <c r="K278" t="s">
        <v>1992</v>
      </c>
      <c r="L278" s="8" t="s">
        <v>483</v>
      </c>
      <c r="M278">
        <v>2.29</v>
      </c>
      <c r="N278" t="s">
        <v>2542</v>
      </c>
      <c r="O278" t="s">
        <v>2542</v>
      </c>
      <c r="P278" t="s">
        <v>2542</v>
      </c>
      <c r="Q278" t="s">
        <v>2542</v>
      </c>
      <c r="R278" t="s">
        <v>2542</v>
      </c>
      <c r="S278" t="s">
        <v>2542</v>
      </c>
      <c r="T278" t="s">
        <v>2542</v>
      </c>
      <c r="U278" t="s">
        <v>2542</v>
      </c>
      <c r="V278" t="s">
        <v>84</v>
      </c>
      <c r="W278" t="s">
        <v>435</v>
      </c>
      <c r="X278" t="s">
        <v>625</v>
      </c>
      <c r="Y278" t="s">
        <v>3591</v>
      </c>
      <c r="Z278" t="s">
        <v>2986</v>
      </c>
      <c r="AA278" t="s">
        <v>3592</v>
      </c>
      <c r="AB278" t="s">
        <v>3593</v>
      </c>
      <c r="AC278">
        <v>2</v>
      </c>
      <c r="AD278" s="8" t="s">
        <v>3611</v>
      </c>
    </row>
    <row r="279" spans="1:30" x14ac:dyDescent="0.25">
      <c r="A279" t="s">
        <v>421</v>
      </c>
      <c r="B279" t="s">
        <v>422</v>
      </c>
      <c r="C279" s="14" t="s">
        <v>3678</v>
      </c>
      <c r="D279" t="s">
        <v>598</v>
      </c>
      <c r="E279" t="s">
        <v>599</v>
      </c>
      <c r="F279" t="s">
        <v>281</v>
      </c>
      <c r="G279" t="s">
        <v>1498</v>
      </c>
      <c r="H279" t="s">
        <v>72</v>
      </c>
      <c r="I279" t="s">
        <v>425</v>
      </c>
      <c r="J279" s="8" t="s">
        <v>600</v>
      </c>
      <c r="K279" t="s">
        <v>1376</v>
      </c>
      <c r="L279" s="8" t="s">
        <v>75</v>
      </c>
      <c r="M279">
        <v>2</v>
      </c>
      <c r="N279" t="s">
        <v>3594</v>
      </c>
      <c r="O279" t="s">
        <v>2847</v>
      </c>
      <c r="P279" t="s">
        <v>3317</v>
      </c>
      <c r="Q279" t="s">
        <v>2542</v>
      </c>
      <c r="R279" t="s">
        <v>2976</v>
      </c>
      <c r="S279" t="s">
        <v>3318</v>
      </c>
      <c r="T279" t="s">
        <v>226</v>
      </c>
      <c r="U279" t="s">
        <v>3319</v>
      </c>
      <c r="V279" t="s">
        <v>84</v>
      </c>
      <c r="W279" t="s">
        <v>197</v>
      </c>
      <c r="X279" t="s">
        <v>312</v>
      </c>
      <c r="Y279" t="s">
        <v>605</v>
      </c>
      <c r="Z279" t="s">
        <v>2095</v>
      </c>
      <c r="AA279" t="s">
        <v>3595</v>
      </c>
      <c r="AB279" t="s">
        <v>3596</v>
      </c>
      <c r="AC279">
        <v>2</v>
      </c>
      <c r="AD279" s="8" t="s">
        <v>2669</v>
      </c>
    </row>
    <row r="280" spans="1:30" x14ac:dyDescent="0.25">
      <c r="A280" t="s">
        <v>614</v>
      </c>
      <c r="B280" t="s">
        <v>422</v>
      </c>
      <c r="C280" s="14" t="s">
        <v>3678</v>
      </c>
      <c r="D280" t="s">
        <v>615</v>
      </c>
      <c r="E280" t="s">
        <v>615</v>
      </c>
      <c r="F280" t="s">
        <v>281</v>
      </c>
      <c r="G280" t="s">
        <v>1498</v>
      </c>
      <c r="H280" t="s">
        <v>72</v>
      </c>
      <c r="I280" t="s">
        <v>425</v>
      </c>
      <c r="J280" s="8" t="s">
        <v>600</v>
      </c>
      <c r="K280" t="s">
        <v>1376</v>
      </c>
      <c r="L280" s="8" t="s">
        <v>75</v>
      </c>
      <c r="M280">
        <v>2</v>
      </c>
      <c r="N280" t="s">
        <v>2848</v>
      </c>
      <c r="O280" t="s">
        <v>3124</v>
      </c>
      <c r="P280" t="s">
        <v>2850</v>
      </c>
      <c r="Q280" t="s">
        <v>2542</v>
      </c>
      <c r="R280" t="s">
        <v>2851</v>
      </c>
      <c r="S280" t="s">
        <v>2852</v>
      </c>
      <c r="T280" t="s">
        <v>2853</v>
      </c>
      <c r="U280" t="s">
        <v>2854</v>
      </c>
      <c r="V280" t="s">
        <v>84</v>
      </c>
      <c r="W280" t="s">
        <v>624</v>
      </c>
      <c r="X280" t="s">
        <v>626</v>
      </c>
      <c r="Y280" t="s">
        <v>219</v>
      </c>
      <c r="Z280" t="s">
        <v>271</v>
      </c>
      <c r="AA280" t="s">
        <v>3156</v>
      </c>
      <c r="AB280" t="s">
        <v>1206</v>
      </c>
      <c r="AC280">
        <v>2</v>
      </c>
      <c r="AD280" s="8" t="s">
        <v>3609</v>
      </c>
    </row>
    <row r="281" spans="1:30" x14ac:dyDescent="0.25">
      <c r="A281" t="s">
        <v>92</v>
      </c>
      <c r="B281" t="s">
        <v>93</v>
      </c>
      <c r="C281" s="14" t="s">
        <v>579</v>
      </c>
      <c r="D281" t="s">
        <v>642</v>
      </c>
      <c r="E281" t="s">
        <v>642</v>
      </c>
      <c r="F281" t="s">
        <v>70</v>
      </c>
      <c r="G281" t="s">
        <v>1492</v>
      </c>
      <c r="H281" t="s">
        <v>72</v>
      </c>
      <c r="I281" t="s">
        <v>97</v>
      </c>
      <c r="J281" s="8" t="s">
        <v>643</v>
      </c>
      <c r="K281" t="s">
        <v>2667</v>
      </c>
      <c r="L281" s="8" t="s">
        <v>483</v>
      </c>
      <c r="M281">
        <v>3.5</v>
      </c>
      <c r="N281" t="s">
        <v>345</v>
      </c>
      <c r="O281" t="s">
        <v>3597</v>
      </c>
      <c r="P281" t="s">
        <v>1626</v>
      </c>
      <c r="Q281" t="s">
        <v>2542</v>
      </c>
      <c r="R281" t="s">
        <v>2729</v>
      </c>
      <c r="S281" t="s">
        <v>2730</v>
      </c>
      <c r="T281" t="s">
        <v>377</v>
      </c>
      <c r="U281" t="s">
        <v>2731</v>
      </c>
      <c r="V281" t="s">
        <v>107</v>
      </c>
      <c r="W281" t="s">
        <v>257</v>
      </c>
      <c r="X281" t="s">
        <v>109</v>
      </c>
      <c r="Y281" t="s">
        <v>3598</v>
      </c>
      <c r="Z281" t="s">
        <v>111</v>
      </c>
      <c r="AA281" t="s">
        <v>3599</v>
      </c>
      <c r="AB281" t="s">
        <v>3600</v>
      </c>
      <c r="AC281">
        <v>1</v>
      </c>
      <c r="AD281" s="8" t="s">
        <v>3608</v>
      </c>
    </row>
    <row r="282" spans="1:30" x14ac:dyDescent="0.25">
      <c r="A282" t="s">
        <v>456</v>
      </c>
      <c r="B282" t="s">
        <v>165</v>
      </c>
      <c r="C282" s="14" t="s">
        <v>3681</v>
      </c>
      <c r="D282" t="s">
        <v>692</v>
      </c>
      <c r="E282" t="s">
        <v>3299</v>
      </c>
      <c r="F282" t="s">
        <v>281</v>
      </c>
      <c r="G282" t="s">
        <v>3562</v>
      </c>
      <c r="H282" t="s">
        <v>119</v>
      </c>
      <c r="I282" t="s">
        <v>142</v>
      </c>
      <c r="J282" s="8" t="s">
        <v>495</v>
      </c>
      <c r="K282" t="s">
        <v>3008</v>
      </c>
      <c r="L282" s="8" t="s">
        <v>144</v>
      </c>
      <c r="M282">
        <v>2.79</v>
      </c>
      <c r="N282" t="s">
        <v>2542</v>
      </c>
      <c r="O282" t="s">
        <v>2542</v>
      </c>
      <c r="P282" t="s">
        <v>2542</v>
      </c>
      <c r="Q282" t="s">
        <v>291</v>
      </c>
      <c r="R282" t="s">
        <v>2587</v>
      </c>
      <c r="S282" t="s">
        <v>2588</v>
      </c>
      <c r="T282" t="s">
        <v>2589</v>
      </c>
      <c r="U282" t="s">
        <v>718</v>
      </c>
      <c r="V282" t="s">
        <v>84</v>
      </c>
      <c r="W282" t="s">
        <v>625</v>
      </c>
      <c r="X282" t="s">
        <v>3469</v>
      </c>
      <c r="Y282" t="s">
        <v>3601</v>
      </c>
      <c r="Z282" t="s">
        <v>3602</v>
      </c>
      <c r="AA282" t="s">
        <v>700</v>
      </c>
      <c r="AB282" t="s">
        <v>3528</v>
      </c>
      <c r="AC282">
        <v>1</v>
      </c>
      <c r="AD282" s="8" t="s">
        <v>3615</v>
      </c>
    </row>
    <row r="283" spans="1:30" x14ac:dyDescent="0.25">
      <c r="A283" t="s">
        <v>36</v>
      </c>
      <c r="B283" t="s">
        <v>37</v>
      </c>
      <c r="C283" s="14" t="s">
        <v>38</v>
      </c>
      <c r="D283" t="s">
        <v>39</v>
      </c>
      <c r="E283" t="s">
        <v>40</v>
      </c>
      <c r="F283" t="s">
        <v>41</v>
      </c>
      <c r="G283" t="s">
        <v>42</v>
      </c>
      <c r="H283" t="s">
        <v>43</v>
      </c>
      <c r="I283" t="s">
        <v>44</v>
      </c>
      <c r="J283" s="8" t="s">
        <v>45</v>
      </c>
      <c r="K283" t="s">
        <v>46</v>
      </c>
      <c r="L283" s="8" t="s">
        <v>47</v>
      </c>
      <c r="M283" t="s">
        <v>48</v>
      </c>
      <c r="N283" t="s">
        <v>49</v>
      </c>
      <c r="O283" t="s">
        <v>50</v>
      </c>
      <c r="P283" t="s">
        <v>51</v>
      </c>
      <c r="Q283" t="s">
        <v>52</v>
      </c>
      <c r="R283" t="s">
        <v>53</v>
      </c>
      <c r="S283" t="s">
        <v>54</v>
      </c>
      <c r="T283" t="s">
        <v>55</v>
      </c>
      <c r="U283" t="s">
        <v>56</v>
      </c>
      <c r="V283" t="s">
        <v>57</v>
      </c>
      <c r="W283" t="s">
        <v>58</v>
      </c>
      <c r="X283" t="s">
        <v>59</v>
      </c>
      <c r="Y283" t="s">
        <v>60</v>
      </c>
      <c r="Z283" t="s">
        <v>61</v>
      </c>
      <c r="AA283" t="s">
        <v>62</v>
      </c>
      <c r="AB283" t="s">
        <v>63</v>
      </c>
      <c r="AC283" t="s">
        <v>64</v>
      </c>
      <c r="AD283" s="8" t="s">
        <v>65</v>
      </c>
    </row>
    <row r="284" spans="1:30" x14ac:dyDescent="0.25">
      <c r="A284" t="s">
        <v>137</v>
      </c>
      <c r="B284" t="s">
        <v>138</v>
      </c>
      <c r="C284" s="14" t="s">
        <v>493</v>
      </c>
      <c r="D284" t="s">
        <v>140</v>
      </c>
      <c r="E284" t="s">
        <v>140</v>
      </c>
      <c r="F284" t="s">
        <v>70</v>
      </c>
      <c r="G284" t="s">
        <v>494</v>
      </c>
      <c r="H284" t="s">
        <v>72</v>
      </c>
      <c r="I284" t="s">
        <v>142</v>
      </c>
      <c r="J284" s="8" t="s">
        <v>495</v>
      </c>
      <c r="K284" t="s">
        <v>496</v>
      </c>
      <c r="L284" s="8" t="s">
        <v>497</v>
      </c>
      <c r="M284">
        <v>9</v>
      </c>
      <c r="N284" t="s">
        <v>145</v>
      </c>
      <c r="O284" t="s">
        <v>498</v>
      </c>
      <c r="P284" t="s">
        <v>147</v>
      </c>
      <c r="Q284" t="s">
        <v>499</v>
      </c>
      <c r="R284" t="s">
        <v>149</v>
      </c>
      <c r="S284" t="s">
        <v>150</v>
      </c>
      <c r="T284" t="s">
        <v>151</v>
      </c>
      <c r="U284" t="s">
        <v>500</v>
      </c>
      <c r="V284" t="s">
        <v>84</v>
      </c>
      <c r="W284" t="s">
        <v>131</v>
      </c>
      <c r="X284" t="s">
        <v>501</v>
      </c>
      <c r="Y284" t="s">
        <v>312</v>
      </c>
      <c r="Z284" t="s">
        <v>502</v>
      </c>
      <c r="AA284" t="s">
        <v>503</v>
      </c>
      <c r="AB284" t="s">
        <v>504</v>
      </c>
      <c r="AC284">
        <v>5</v>
      </c>
      <c r="AD284" s="8" t="s">
        <v>3608</v>
      </c>
    </row>
    <row r="285" spans="1:30" x14ac:dyDescent="0.25">
      <c r="A285" t="s">
        <v>159</v>
      </c>
      <c r="B285" t="s">
        <v>160</v>
      </c>
      <c r="C285" s="14" t="s">
        <v>505</v>
      </c>
      <c r="D285" t="s">
        <v>506</v>
      </c>
      <c r="E285" t="s">
        <v>506</v>
      </c>
      <c r="F285" t="s">
        <v>70</v>
      </c>
      <c r="G285" t="s">
        <v>507</v>
      </c>
      <c r="H285" t="s">
        <v>72</v>
      </c>
      <c r="I285" t="s">
        <v>165</v>
      </c>
      <c r="J285" s="8" t="s">
        <v>508</v>
      </c>
      <c r="K285" t="s">
        <v>509</v>
      </c>
      <c r="L285" s="8" t="s">
        <v>75</v>
      </c>
      <c r="M285">
        <v>8.76</v>
      </c>
      <c r="N285" t="s">
        <v>510</v>
      </c>
      <c r="O285" t="s">
        <v>511</v>
      </c>
      <c r="P285" t="s">
        <v>512</v>
      </c>
      <c r="Q285" t="s">
        <v>513</v>
      </c>
      <c r="R285" t="s">
        <v>514</v>
      </c>
      <c r="S285" t="s">
        <v>172</v>
      </c>
      <c r="T285" t="s">
        <v>515</v>
      </c>
      <c r="U285" t="s">
        <v>174</v>
      </c>
      <c r="V285" t="s">
        <v>107</v>
      </c>
      <c r="W285" t="s">
        <v>131</v>
      </c>
      <c r="X285" t="s">
        <v>155</v>
      </c>
      <c r="Y285" t="s">
        <v>516</v>
      </c>
      <c r="Z285" t="s">
        <v>517</v>
      </c>
      <c r="AA285" t="s">
        <v>518</v>
      </c>
      <c r="AB285" t="s">
        <v>519</v>
      </c>
      <c r="AC285">
        <v>5</v>
      </c>
      <c r="AD285" s="8" t="s">
        <v>3607</v>
      </c>
    </row>
    <row r="286" spans="1:30" x14ac:dyDescent="0.25">
      <c r="A286" t="s">
        <v>224</v>
      </c>
      <c r="B286" t="s">
        <v>204</v>
      </c>
      <c r="C286" s="14" t="s">
        <v>520</v>
      </c>
      <c r="D286" t="s">
        <v>226</v>
      </c>
      <c r="E286" t="s">
        <v>226</v>
      </c>
      <c r="F286" t="s">
        <v>70</v>
      </c>
      <c r="G286" t="s">
        <v>521</v>
      </c>
      <c r="H286" t="s">
        <v>72</v>
      </c>
      <c r="I286" t="s">
        <v>208</v>
      </c>
      <c r="J286" s="8" t="s">
        <v>479</v>
      </c>
      <c r="K286" t="s">
        <v>522</v>
      </c>
      <c r="L286" s="8" t="s">
        <v>75</v>
      </c>
      <c r="M286">
        <v>3.52</v>
      </c>
      <c r="N286" t="s">
        <v>227</v>
      </c>
      <c r="O286" t="s">
        <v>523</v>
      </c>
      <c r="P286" t="s">
        <v>524</v>
      </c>
      <c r="Q286" t="s">
        <v>525</v>
      </c>
      <c r="R286" t="s">
        <v>231</v>
      </c>
      <c r="S286" t="s">
        <v>232</v>
      </c>
      <c r="T286" t="s">
        <v>526</v>
      </c>
      <c r="U286" t="s">
        <v>234</v>
      </c>
      <c r="V286" t="s">
        <v>107</v>
      </c>
      <c r="W286" t="s">
        <v>131</v>
      </c>
      <c r="X286" t="s">
        <v>313</v>
      </c>
      <c r="Y286" t="s">
        <v>237</v>
      </c>
      <c r="Z286" t="s">
        <v>205</v>
      </c>
      <c r="AA286" t="s">
        <v>527</v>
      </c>
      <c r="AB286" t="s">
        <v>528</v>
      </c>
      <c r="AC286">
        <v>4</v>
      </c>
      <c r="AD286" s="8" t="s">
        <v>3608</v>
      </c>
    </row>
    <row r="287" spans="1:30" x14ac:dyDescent="0.25">
      <c r="A287" t="s">
        <v>297</v>
      </c>
      <c r="B287" t="s">
        <v>298</v>
      </c>
      <c r="C287" s="14" t="s">
        <v>493</v>
      </c>
      <c r="D287" t="s">
        <v>529</v>
      </c>
      <c r="E287" t="s">
        <v>529</v>
      </c>
      <c r="F287" t="s">
        <v>70</v>
      </c>
      <c r="G287" t="s">
        <v>507</v>
      </c>
      <c r="H287" t="s">
        <v>72</v>
      </c>
      <c r="I287" t="s">
        <v>302</v>
      </c>
      <c r="J287" s="8" t="s">
        <v>478</v>
      </c>
      <c r="K287" t="s">
        <v>530</v>
      </c>
      <c r="L287" s="8" t="s">
        <v>75</v>
      </c>
      <c r="M287">
        <v>3.71</v>
      </c>
      <c r="N287" t="s">
        <v>531</v>
      </c>
      <c r="O287" t="s">
        <v>532</v>
      </c>
      <c r="P287" t="s">
        <v>533</v>
      </c>
      <c r="Q287" t="s">
        <v>534</v>
      </c>
      <c r="R287" t="s">
        <v>535</v>
      </c>
      <c r="S287" t="s">
        <v>309</v>
      </c>
      <c r="T287" t="s">
        <v>536</v>
      </c>
      <c r="U287" t="s">
        <v>311</v>
      </c>
      <c r="V287" t="s">
        <v>107</v>
      </c>
      <c r="W287" t="s">
        <v>537</v>
      </c>
      <c r="X287" t="s">
        <v>312</v>
      </c>
      <c r="Y287" t="s">
        <v>538</v>
      </c>
      <c r="Z287" t="s">
        <v>539</v>
      </c>
      <c r="AA287" t="s">
        <v>540</v>
      </c>
      <c r="AB287" t="s">
        <v>541</v>
      </c>
      <c r="AC287">
        <v>3</v>
      </c>
      <c r="AD287" s="8" t="s">
        <v>2750</v>
      </c>
    </row>
    <row r="288" spans="1:30" x14ac:dyDescent="0.25">
      <c r="A288" t="s">
        <v>114</v>
      </c>
      <c r="B288" t="s">
        <v>115</v>
      </c>
      <c r="C288" s="14" t="s">
        <v>542</v>
      </c>
      <c r="D288" t="s">
        <v>117</v>
      </c>
      <c r="E288" t="s">
        <v>117</v>
      </c>
      <c r="F288" t="s">
        <v>70</v>
      </c>
      <c r="G288" t="s">
        <v>507</v>
      </c>
      <c r="H288" t="s">
        <v>72</v>
      </c>
      <c r="I288" t="s">
        <v>120</v>
      </c>
      <c r="J288" s="8" t="s">
        <v>543</v>
      </c>
      <c r="K288" t="s">
        <v>544</v>
      </c>
      <c r="L288" s="8" t="s">
        <v>144</v>
      </c>
      <c r="M288">
        <v>0.82</v>
      </c>
      <c r="N288" t="s">
        <v>123</v>
      </c>
      <c r="O288" t="s">
        <v>545</v>
      </c>
      <c r="P288" t="s">
        <v>546</v>
      </c>
      <c r="Q288" t="s">
        <v>126</v>
      </c>
      <c r="R288" t="s">
        <v>127</v>
      </c>
      <c r="S288" t="s">
        <v>128</v>
      </c>
      <c r="T288" t="s">
        <v>129</v>
      </c>
      <c r="U288" t="s">
        <v>130</v>
      </c>
      <c r="V288" t="s">
        <v>107</v>
      </c>
      <c r="W288" t="s">
        <v>547</v>
      </c>
      <c r="X288" t="s">
        <v>548</v>
      </c>
      <c r="Y288" t="s">
        <v>109</v>
      </c>
      <c r="Z288" t="s">
        <v>549</v>
      </c>
      <c r="AA288" t="s">
        <v>550</v>
      </c>
      <c r="AB288" t="s">
        <v>551</v>
      </c>
      <c r="AC288">
        <v>3</v>
      </c>
      <c r="AD288" s="8" t="s">
        <v>2674</v>
      </c>
    </row>
    <row r="289" spans="1:30" x14ac:dyDescent="0.25">
      <c r="A289" t="s">
        <v>66</v>
      </c>
      <c r="B289" t="s">
        <v>67</v>
      </c>
      <c r="C289" s="14" t="s">
        <v>552</v>
      </c>
      <c r="D289" t="s">
        <v>553</v>
      </c>
      <c r="E289" t="s">
        <v>553</v>
      </c>
      <c r="F289" t="s">
        <v>70</v>
      </c>
      <c r="G289" t="s">
        <v>554</v>
      </c>
      <c r="H289" t="s">
        <v>72</v>
      </c>
      <c r="I289" t="s">
        <v>73</v>
      </c>
      <c r="J289" s="8" t="s">
        <v>495</v>
      </c>
      <c r="K289" t="s">
        <v>555</v>
      </c>
      <c r="L289" s="8" t="s">
        <v>483</v>
      </c>
      <c r="M289">
        <v>1.69</v>
      </c>
      <c r="N289" t="s">
        <v>556</v>
      </c>
      <c r="O289" t="s">
        <v>557</v>
      </c>
      <c r="P289" t="s">
        <v>558</v>
      </c>
      <c r="Q289" t="s">
        <v>559</v>
      </c>
      <c r="R289" t="s">
        <v>80</v>
      </c>
      <c r="S289" t="s">
        <v>560</v>
      </c>
      <c r="T289" t="s">
        <v>82</v>
      </c>
      <c r="U289" t="s">
        <v>561</v>
      </c>
      <c r="V289" t="s">
        <v>84</v>
      </c>
      <c r="W289" t="s">
        <v>547</v>
      </c>
      <c r="X289" t="s">
        <v>562</v>
      </c>
      <c r="Y289" t="s">
        <v>562</v>
      </c>
      <c r="Z289" t="s">
        <v>563</v>
      </c>
      <c r="AA289" t="s">
        <v>564</v>
      </c>
      <c r="AB289" t="s">
        <v>565</v>
      </c>
      <c r="AC289">
        <v>3</v>
      </c>
      <c r="AD289" s="8" t="s">
        <v>3605</v>
      </c>
    </row>
    <row r="290" spans="1:30" x14ac:dyDescent="0.25">
      <c r="A290" t="s">
        <v>317</v>
      </c>
      <c r="B290" t="s">
        <v>318</v>
      </c>
      <c r="C290" s="14" t="s">
        <v>488</v>
      </c>
      <c r="D290" t="s">
        <v>566</v>
      </c>
      <c r="E290" t="s">
        <v>566</v>
      </c>
      <c r="F290" t="s">
        <v>281</v>
      </c>
      <c r="G290" t="s">
        <v>567</v>
      </c>
      <c r="H290" t="s">
        <v>72</v>
      </c>
      <c r="I290" t="s">
        <v>322</v>
      </c>
      <c r="J290" s="8" t="s">
        <v>520</v>
      </c>
      <c r="K290" t="s">
        <v>568</v>
      </c>
      <c r="L290" s="8" t="s">
        <v>483</v>
      </c>
      <c r="M290">
        <v>9.4499999999999993</v>
      </c>
      <c r="N290" t="s">
        <v>569</v>
      </c>
      <c r="O290" t="s">
        <v>570</v>
      </c>
      <c r="P290" t="s">
        <v>571</v>
      </c>
      <c r="Q290" t="s">
        <v>572</v>
      </c>
      <c r="R290" t="s">
        <v>328</v>
      </c>
      <c r="S290" t="s">
        <v>573</v>
      </c>
      <c r="T290" t="s">
        <v>223</v>
      </c>
      <c r="U290" t="s">
        <v>331</v>
      </c>
      <c r="V290" t="s">
        <v>107</v>
      </c>
      <c r="W290" t="s">
        <v>574</v>
      </c>
      <c r="X290" t="s">
        <v>575</v>
      </c>
      <c r="Y290" t="s">
        <v>576</v>
      </c>
      <c r="Z290" t="s">
        <v>437</v>
      </c>
      <c r="AA290" t="s">
        <v>577</v>
      </c>
      <c r="AB290" t="s">
        <v>578</v>
      </c>
      <c r="AC290">
        <v>3</v>
      </c>
      <c r="AD290" s="8" t="s">
        <v>3609</v>
      </c>
    </row>
    <row r="291" spans="1:30" x14ac:dyDescent="0.25">
      <c r="A291" t="s">
        <v>338</v>
      </c>
      <c r="B291" t="s">
        <v>339</v>
      </c>
      <c r="C291" s="14" t="s">
        <v>579</v>
      </c>
      <c r="D291" t="s">
        <v>341</v>
      </c>
      <c r="E291" t="s">
        <v>341</v>
      </c>
      <c r="F291" t="s">
        <v>70</v>
      </c>
      <c r="G291" t="s">
        <v>567</v>
      </c>
      <c r="H291" t="s">
        <v>72</v>
      </c>
      <c r="I291" t="s">
        <v>342</v>
      </c>
      <c r="J291" s="8" t="s">
        <v>508</v>
      </c>
      <c r="K291" t="s">
        <v>580</v>
      </c>
      <c r="L291" s="8" t="s">
        <v>481</v>
      </c>
      <c r="M291">
        <v>4.1500000000000004</v>
      </c>
      <c r="N291" t="s">
        <v>344</v>
      </c>
      <c r="O291" t="s">
        <v>581</v>
      </c>
      <c r="P291" t="s">
        <v>582</v>
      </c>
      <c r="Q291" t="s">
        <v>347</v>
      </c>
      <c r="R291" t="s">
        <v>348</v>
      </c>
      <c r="S291" t="s">
        <v>583</v>
      </c>
      <c r="T291" t="s">
        <v>350</v>
      </c>
      <c r="U291" t="s">
        <v>584</v>
      </c>
      <c r="V291" t="s">
        <v>84</v>
      </c>
      <c r="W291" t="s">
        <v>131</v>
      </c>
      <c r="X291" t="s">
        <v>175</v>
      </c>
      <c r="Y291" t="s">
        <v>585</v>
      </c>
      <c r="Z291" t="s">
        <v>586</v>
      </c>
      <c r="AA291" t="s">
        <v>177</v>
      </c>
      <c r="AB291" t="s">
        <v>587</v>
      </c>
      <c r="AC291">
        <v>3</v>
      </c>
      <c r="AD291" s="8" t="s">
        <v>3605</v>
      </c>
    </row>
    <row r="292" spans="1:30" x14ac:dyDescent="0.25">
      <c r="A292" t="s">
        <v>389</v>
      </c>
      <c r="B292" t="s">
        <v>302</v>
      </c>
      <c r="C292" s="14" t="s">
        <v>478</v>
      </c>
      <c r="D292" t="s">
        <v>391</v>
      </c>
      <c r="E292" t="s">
        <v>391</v>
      </c>
      <c r="F292" t="s">
        <v>281</v>
      </c>
      <c r="G292" t="s">
        <v>507</v>
      </c>
      <c r="H292" t="s">
        <v>72</v>
      </c>
      <c r="I292" t="s">
        <v>298</v>
      </c>
      <c r="J292" s="8" t="s">
        <v>493</v>
      </c>
      <c r="K292" t="s">
        <v>588</v>
      </c>
      <c r="L292" s="8" t="s">
        <v>122</v>
      </c>
      <c r="M292">
        <v>12.15</v>
      </c>
      <c r="N292" t="s">
        <v>393</v>
      </c>
      <c r="O292" t="s">
        <v>589</v>
      </c>
      <c r="P292" t="s">
        <v>590</v>
      </c>
      <c r="Q292" t="s">
        <v>396</v>
      </c>
      <c r="R292" t="s">
        <v>397</v>
      </c>
      <c r="S292" t="s">
        <v>591</v>
      </c>
      <c r="T292" t="s">
        <v>399</v>
      </c>
      <c r="U292" t="s">
        <v>592</v>
      </c>
      <c r="V292" t="s">
        <v>84</v>
      </c>
      <c r="W292" t="s">
        <v>175</v>
      </c>
      <c r="X292" t="s">
        <v>593</v>
      </c>
      <c r="Y292" t="s">
        <v>594</v>
      </c>
      <c r="Z292" t="s">
        <v>595</v>
      </c>
      <c r="AA292" t="s">
        <v>596</v>
      </c>
      <c r="AB292" t="s">
        <v>597</v>
      </c>
      <c r="AC292">
        <v>3</v>
      </c>
      <c r="AD292" s="8" t="s">
        <v>3607</v>
      </c>
    </row>
    <row r="293" spans="1:30" x14ac:dyDescent="0.25">
      <c r="A293" t="s">
        <v>421</v>
      </c>
      <c r="B293" t="s">
        <v>422</v>
      </c>
      <c r="C293" s="14" t="s">
        <v>493</v>
      </c>
      <c r="D293" t="s">
        <v>598</v>
      </c>
      <c r="E293" t="s">
        <v>599</v>
      </c>
      <c r="F293" t="s">
        <v>281</v>
      </c>
      <c r="G293" t="s">
        <v>507</v>
      </c>
      <c r="H293" t="s">
        <v>72</v>
      </c>
      <c r="I293" t="s">
        <v>425</v>
      </c>
      <c r="J293" s="8" t="s">
        <v>600</v>
      </c>
      <c r="K293" t="s">
        <v>601</v>
      </c>
      <c r="L293" s="8" t="s">
        <v>481</v>
      </c>
      <c r="M293">
        <v>6.6</v>
      </c>
      <c r="N293" t="s">
        <v>427</v>
      </c>
      <c r="O293" t="s">
        <v>602</v>
      </c>
      <c r="P293" t="s">
        <v>429</v>
      </c>
      <c r="Q293" t="s">
        <v>603</v>
      </c>
      <c r="R293" t="s">
        <v>431</v>
      </c>
      <c r="S293" t="s">
        <v>432</v>
      </c>
      <c r="T293" t="s">
        <v>604</v>
      </c>
      <c r="U293" t="s">
        <v>434</v>
      </c>
      <c r="V293" t="s">
        <v>107</v>
      </c>
      <c r="W293" t="s">
        <v>197</v>
      </c>
      <c r="X293" t="s">
        <v>312</v>
      </c>
      <c r="Y293" t="s">
        <v>175</v>
      </c>
      <c r="Z293" t="s">
        <v>605</v>
      </c>
      <c r="AA293" t="s">
        <v>606</v>
      </c>
      <c r="AB293" t="s">
        <v>607</v>
      </c>
      <c r="AC293">
        <v>3</v>
      </c>
      <c r="AD293" s="8" t="s">
        <v>3606</v>
      </c>
    </row>
    <row r="294" spans="1:30" x14ac:dyDescent="0.25">
      <c r="A294" t="s">
        <v>278</v>
      </c>
      <c r="B294" t="s">
        <v>142</v>
      </c>
      <c r="C294" s="14" t="s">
        <v>495</v>
      </c>
      <c r="D294" t="s">
        <v>280</v>
      </c>
      <c r="E294" t="s">
        <v>280</v>
      </c>
      <c r="F294" t="s">
        <v>281</v>
      </c>
      <c r="G294" t="s">
        <v>494</v>
      </c>
      <c r="H294" t="s">
        <v>72</v>
      </c>
      <c r="I294" t="s">
        <v>138</v>
      </c>
      <c r="J294" s="8" t="s">
        <v>493</v>
      </c>
      <c r="K294" t="s">
        <v>608</v>
      </c>
      <c r="L294" s="8" t="s">
        <v>481</v>
      </c>
      <c r="M294">
        <v>6</v>
      </c>
      <c r="N294" t="s">
        <v>283</v>
      </c>
      <c r="O294" t="s">
        <v>609</v>
      </c>
      <c r="P294" t="s">
        <v>285</v>
      </c>
      <c r="Q294" t="s">
        <v>610</v>
      </c>
      <c r="R294" t="s">
        <v>287</v>
      </c>
      <c r="S294" t="s">
        <v>288</v>
      </c>
      <c r="T294" t="s">
        <v>289</v>
      </c>
      <c r="U294" t="s">
        <v>290</v>
      </c>
      <c r="V294" t="s">
        <v>84</v>
      </c>
      <c r="W294" t="s">
        <v>108</v>
      </c>
      <c r="X294" t="s">
        <v>611</v>
      </c>
      <c r="Y294" t="s">
        <v>612</v>
      </c>
      <c r="Z294" t="s">
        <v>294</v>
      </c>
      <c r="AA294" t="s">
        <v>613</v>
      </c>
      <c r="AB294" t="s">
        <v>296</v>
      </c>
      <c r="AC294">
        <v>3</v>
      </c>
      <c r="AD294" s="8" t="s">
        <v>3607</v>
      </c>
    </row>
    <row r="295" spans="1:30" x14ac:dyDescent="0.25">
      <c r="A295" t="s">
        <v>614</v>
      </c>
      <c r="B295" t="s">
        <v>422</v>
      </c>
      <c r="C295" s="14" t="s">
        <v>493</v>
      </c>
      <c r="D295" t="s">
        <v>615</v>
      </c>
      <c r="E295" t="s">
        <v>615</v>
      </c>
      <c r="F295" t="s">
        <v>281</v>
      </c>
      <c r="G295" t="s">
        <v>507</v>
      </c>
      <c r="H295" t="s">
        <v>72</v>
      </c>
      <c r="I295" t="s">
        <v>425</v>
      </c>
      <c r="J295" s="8" t="s">
        <v>600</v>
      </c>
      <c r="K295" t="s">
        <v>601</v>
      </c>
      <c r="L295" s="8" t="s">
        <v>481</v>
      </c>
      <c r="M295">
        <v>6.6</v>
      </c>
      <c r="N295" t="s">
        <v>616</v>
      </c>
      <c r="O295" t="s">
        <v>617</v>
      </c>
      <c r="P295" t="s">
        <v>618</v>
      </c>
      <c r="Q295" t="s">
        <v>619</v>
      </c>
      <c r="R295" t="s">
        <v>620</v>
      </c>
      <c r="S295" t="s">
        <v>621</v>
      </c>
      <c r="T295" t="s">
        <v>622</v>
      </c>
      <c r="U295" t="s">
        <v>623</v>
      </c>
      <c r="V295" t="s">
        <v>107</v>
      </c>
      <c r="W295" t="s">
        <v>624</v>
      </c>
      <c r="X295" t="s">
        <v>625</v>
      </c>
      <c r="Y295" t="s">
        <v>626</v>
      </c>
      <c r="Z295" t="s">
        <v>219</v>
      </c>
      <c r="AA295" t="s">
        <v>627</v>
      </c>
      <c r="AB295" t="s">
        <v>628</v>
      </c>
      <c r="AC295">
        <v>3</v>
      </c>
      <c r="AD295" s="8" t="s">
        <v>2669</v>
      </c>
    </row>
    <row r="296" spans="1:30" x14ac:dyDescent="0.25">
      <c r="A296" t="s">
        <v>241</v>
      </c>
      <c r="B296" t="s">
        <v>242</v>
      </c>
      <c r="C296" s="14" t="s">
        <v>629</v>
      </c>
      <c r="D296" t="s">
        <v>630</v>
      </c>
      <c r="E296" t="s">
        <v>630</v>
      </c>
      <c r="F296" t="s">
        <v>70</v>
      </c>
      <c r="G296" t="s">
        <v>554</v>
      </c>
      <c r="H296" t="s">
        <v>72</v>
      </c>
      <c r="I296" t="s">
        <v>246</v>
      </c>
      <c r="J296" s="8" t="s">
        <v>475</v>
      </c>
      <c r="K296" t="s">
        <v>631</v>
      </c>
      <c r="L296" s="8" t="s">
        <v>491</v>
      </c>
      <c r="M296">
        <v>2.93</v>
      </c>
      <c r="N296" t="s">
        <v>632</v>
      </c>
      <c r="O296" t="s">
        <v>633</v>
      </c>
      <c r="P296" t="s">
        <v>634</v>
      </c>
      <c r="Q296" t="s">
        <v>251</v>
      </c>
      <c r="R296" t="s">
        <v>252</v>
      </c>
      <c r="S296" t="s">
        <v>253</v>
      </c>
      <c r="T296" t="s">
        <v>635</v>
      </c>
      <c r="U296" t="s">
        <v>255</v>
      </c>
      <c r="V296" t="s">
        <v>107</v>
      </c>
      <c r="W296" t="s">
        <v>547</v>
      </c>
      <c r="X296" t="s">
        <v>636</v>
      </c>
      <c r="Y296" t="s">
        <v>637</v>
      </c>
      <c r="Z296" t="s">
        <v>638</v>
      </c>
      <c r="AA296" t="s">
        <v>639</v>
      </c>
      <c r="AB296" t="s">
        <v>640</v>
      </c>
      <c r="AC296">
        <v>2</v>
      </c>
      <c r="AD296" s="8" t="s">
        <v>3607</v>
      </c>
    </row>
    <row r="297" spans="1:30" x14ac:dyDescent="0.25">
      <c r="A297" t="s">
        <v>92</v>
      </c>
      <c r="B297" t="s">
        <v>93</v>
      </c>
      <c r="C297" s="14" t="s">
        <v>641</v>
      </c>
      <c r="D297" t="s">
        <v>642</v>
      </c>
      <c r="E297" t="s">
        <v>642</v>
      </c>
      <c r="F297" t="s">
        <v>70</v>
      </c>
      <c r="G297" t="s">
        <v>567</v>
      </c>
      <c r="H297" t="s">
        <v>72</v>
      </c>
      <c r="I297" t="s">
        <v>97</v>
      </c>
      <c r="J297" s="8" t="s">
        <v>643</v>
      </c>
      <c r="K297" t="s">
        <v>644</v>
      </c>
      <c r="L297" s="8" t="s">
        <v>491</v>
      </c>
      <c r="M297">
        <v>3.38</v>
      </c>
      <c r="N297" t="s">
        <v>645</v>
      </c>
      <c r="O297" t="s">
        <v>646</v>
      </c>
      <c r="P297" t="s">
        <v>101</v>
      </c>
      <c r="Q297" t="s">
        <v>102</v>
      </c>
      <c r="R297" t="s">
        <v>103</v>
      </c>
      <c r="S297" t="s">
        <v>104</v>
      </c>
      <c r="T297" t="s">
        <v>105</v>
      </c>
      <c r="U297" t="s">
        <v>106</v>
      </c>
      <c r="V297" t="s">
        <v>107</v>
      </c>
      <c r="W297" t="s">
        <v>153</v>
      </c>
      <c r="X297" t="s">
        <v>257</v>
      </c>
      <c r="Y297" t="s">
        <v>109</v>
      </c>
      <c r="Z297" t="s">
        <v>111</v>
      </c>
      <c r="AA297" t="s">
        <v>647</v>
      </c>
      <c r="AB297" t="s">
        <v>113</v>
      </c>
      <c r="AC297">
        <v>2</v>
      </c>
      <c r="AD297" s="8" t="s">
        <v>3606</v>
      </c>
    </row>
    <row r="298" spans="1:30" x14ac:dyDescent="0.25">
      <c r="A298" t="s">
        <v>181</v>
      </c>
      <c r="B298" t="s">
        <v>182</v>
      </c>
      <c r="C298" s="14" t="s">
        <v>648</v>
      </c>
      <c r="D298" t="s">
        <v>649</v>
      </c>
      <c r="E298" t="s">
        <v>649</v>
      </c>
      <c r="F298" t="s">
        <v>70</v>
      </c>
      <c r="G298" t="s">
        <v>507</v>
      </c>
      <c r="H298" t="s">
        <v>72</v>
      </c>
      <c r="I298" t="s">
        <v>187</v>
      </c>
      <c r="J298" s="8" t="s">
        <v>475</v>
      </c>
      <c r="K298" t="s">
        <v>650</v>
      </c>
      <c r="L298" s="8" t="s">
        <v>491</v>
      </c>
      <c r="M298">
        <v>1.8</v>
      </c>
      <c r="N298" t="s">
        <v>651</v>
      </c>
      <c r="O298" t="s">
        <v>652</v>
      </c>
      <c r="P298" t="s">
        <v>653</v>
      </c>
      <c r="Q298" t="s">
        <v>654</v>
      </c>
      <c r="R298" t="s">
        <v>193</v>
      </c>
      <c r="S298" t="s">
        <v>655</v>
      </c>
      <c r="T298" t="s">
        <v>195</v>
      </c>
      <c r="U298" t="s">
        <v>656</v>
      </c>
      <c r="V298" t="s">
        <v>84</v>
      </c>
      <c r="W298" t="s">
        <v>537</v>
      </c>
      <c r="X298" t="s">
        <v>657</v>
      </c>
      <c r="Y298" t="s">
        <v>658</v>
      </c>
      <c r="Z298" t="s">
        <v>659</v>
      </c>
      <c r="AA298" t="s">
        <v>660</v>
      </c>
      <c r="AB298" t="s">
        <v>661</v>
      </c>
      <c r="AC298">
        <v>2</v>
      </c>
      <c r="AD298" s="8" t="s">
        <v>2669</v>
      </c>
    </row>
    <row r="299" spans="1:30" x14ac:dyDescent="0.25">
      <c r="A299" t="s">
        <v>261</v>
      </c>
      <c r="B299" t="s">
        <v>242</v>
      </c>
      <c r="C299" s="14" t="s">
        <v>629</v>
      </c>
      <c r="D299" t="s">
        <v>263</v>
      </c>
      <c r="E299" t="s">
        <v>263</v>
      </c>
      <c r="F299" t="s">
        <v>70</v>
      </c>
      <c r="G299" t="s">
        <v>554</v>
      </c>
      <c r="H299" t="s">
        <v>72</v>
      </c>
      <c r="I299" t="s">
        <v>246</v>
      </c>
      <c r="J299" s="8" t="s">
        <v>475</v>
      </c>
      <c r="K299" t="s">
        <v>631</v>
      </c>
      <c r="L299" s="8" t="s">
        <v>491</v>
      </c>
      <c r="M299">
        <v>2.93</v>
      </c>
      <c r="N299" t="s">
        <v>662</v>
      </c>
      <c r="O299" t="s">
        <v>663</v>
      </c>
      <c r="P299" t="s">
        <v>664</v>
      </c>
      <c r="Q299" t="s">
        <v>267</v>
      </c>
      <c r="R299" t="s">
        <v>665</v>
      </c>
      <c r="S299" t="s">
        <v>269</v>
      </c>
      <c r="T299" t="s">
        <v>270</v>
      </c>
      <c r="U299" t="s">
        <v>271</v>
      </c>
      <c r="V299" t="s">
        <v>107</v>
      </c>
      <c r="W299" t="s">
        <v>666</v>
      </c>
      <c r="X299" t="s">
        <v>256</v>
      </c>
      <c r="Y299" t="s">
        <v>667</v>
      </c>
      <c r="Z299" t="s">
        <v>668</v>
      </c>
      <c r="AA299" t="s">
        <v>669</v>
      </c>
      <c r="AB299" t="s">
        <v>312</v>
      </c>
      <c r="AC299">
        <v>2</v>
      </c>
      <c r="AD299" s="8" t="s">
        <v>3615</v>
      </c>
    </row>
    <row r="300" spans="1:30" x14ac:dyDescent="0.25">
      <c r="A300" t="s">
        <v>357</v>
      </c>
      <c r="B300" t="s">
        <v>187</v>
      </c>
      <c r="C300" s="14" t="s">
        <v>475</v>
      </c>
      <c r="D300" t="s">
        <v>359</v>
      </c>
      <c r="E300" t="s">
        <v>359</v>
      </c>
      <c r="F300" t="s">
        <v>281</v>
      </c>
      <c r="G300" t="s">
        <v>507</v>
      </c>
      <c r="H300" t="s">
        <v>72</v>
      </c>
      <c r="I300" t="s">
        <v>182</v>
      </c>
      <c r="J300" s="8" t="s">
        <v>648</v>
      </c>
      <c r="K300" t="s">
        <v>670</v>
      </c>
      <c r="L300" s="8" t="s">
        <v>671</v>
      </c>
      <c r="M300">
        <v>4.1500000000000004</v>
      </c>
      <c r="N300" t="s">
        <v>361</v>
      </c>
      <c r="O300" t="s">
        <v>672</v>
      </c>
      <c r="P300" t="s">
        <v>673</v>
      </c>
      <c r="Q300" t="s">
        <v>674</v>
      </c>
      <c r="R300" t="s">
        <v>365</v>
      </c>
      <c r="S300" t="s">
        <v>366</v>
      </c>
      <c r="T300" t="s">
        <v>367</v>
      </c>
      <c r="U300" t="s">
        <v>368</v>
      </c>
      <c r="V300" t="s">
        <v>107</v>
      </c>
      <c r="W300" t="s">
        <v>132</v>
      </c>
      <c r="X300" t="s">
        <v>373</v>
      </c>
      <c r="Y300" t="s">
        <v>675</v>
      </c>
      <c r="Z300" t="s">
        <v>676</v>
      </c>
      <c r="AA300" t="s">
        <v>677</v>
      </c>
      <c r="AB300" t="s">
        <v>596</v>
      </c>
      <c r="AC300">
        <v>1</v>
      </c>
      <c r="AD300" s="8" t="s">
        <v>3607</v>
      </c>
    </row>
    <row r="301" spans="1:30" x14ac:dyDescent="0.25">
      <c r="A301" t="s">
        <v>375</v>
      </c>
      <c r="B301" t="s">
        <v>97</v>
      </c>
      <c r="C301" s="14" t="s">
        <v>643</v>
      </c>
      <c r="D301" t="s">
        <v>377</v>
      </c>
      <c r="E301" t="s">
        <v>377</v>
      </c>
      <c r="F301" t="s">
        <v>281</v>
      </c>
      <c r="G301" t="s">
        <v>567</v>
      </c>
      <c r="H301" t="s">
        <v>72</v>
      </c>
      <c r="I301" t="s">
        <v>93</v>
      </c>
      <c r="J301" s="8" t="s">
        <v>641</v>
      </c>
      <c r="K301" t="s">
        <v>678</v>
      </c>
      <c r="L301" s="8" t="s">
        <v>483</v>
      </c>
      <c r="M301">
        <v>3.86</v>
      </c>
      <c r="N301" t="s">
        <v>679</v>
      </c>
      <c r="O301" t="s">
        <v>680</v>
      </c>
      <c r="P301" t="s">
        <v>381</v>
      </c>
      <c r="Q301" t="s">
        <v>681</v>
      </c>
      <c r="R301" t="s">
        <v>383</v>
      </c>
      <c r="S301" t="s">
        <v>384</v>
      </c>
      <c r="T301" t="s">
        <v>385</v>
      </c>
      <c r="U301" t="s">
        <v>386</v>
      </c>
      <c r="V301" t="s">
        <v>84</v>
      </c>
      <c r="W301" t="s">
        <v>197</v>
      </c>
      <c r="X301" t="s">
        <v>197</v>
      </c>
      <c r="Y301" t="s">
        <v>197</v>
      </c>
      <c r="Z301" t="s">
        <v>108</v>
      </c>
      <c r="AA301" t="s">
        <v>218</v>
      </c>
      <c r="AB301" t="s">
        <v>682</v>
      </c>
      <c r="AC301">
        <v>1</v>
      </c>
      <c r="AD301" s="8" t="s">
        <v>3607</v>
      </c>
    </row>
    <row r="302" spans="1:30" x14ac:dyDescent="0.25">
      <c r="A302" t="s">
        <v>441</v>
      </c>
      <c r="B302" t="s">
        <v>208</v>
      </c>
      <c r="C302" s="14" t="s">
        <v>479</v>
      </c>
      <c r="D302" t="s">
        <v>683</v>
      </c>
      <c r="E302" t="s">
        <v>443</v>
      </c>
      <c r="F302" t="s">
        <v>281</v>
      </c>
      <c r="G302" t="s">
        <v>521</v>
      </c>
      <c r="H302" t="s">
        <v>72</v>
      </c>
      <c r="I302" t="s">
        <v>204</v>
      </c>
      <c r="J302" s="8" t="s">
        <v>520</v>
      </c>
      <c r="K302" t="s">
        <v>684</v>
      </c>
      <c r="L302" s="8" t="s">
        <v>671</v>
      </c>
      <c r="M302">
        <v>0</v>
      </c>
      <c r="N302" t="s">
        <v>685</v>
      </c>
      <c r="O302" t="s">
        <v>686</v>
      </c>
      <c r="P302" t="s">
        <v>447</v>
      </c>
      <c r="Q302" t="s">
        <v>687</v>
      </c>
      <c r="R302" t="s">
        <v>449</v>
      </c>
      <c r="S302" t="s">
        <v>450</v>
      </c>
      <c r="T302" t="s">
        <v>451</v>
      </c>
      <c r="U302" t="s">
        <v>452</v>
      </c>
      <c r="V302" t="s">
        <v>107</v>
      </c>
      <c r="W302" t="s">
        <v>131</v>
      </c>
      <c r="X302" t="s">
        <v>132</v>
      </c>
      <c r="Y302" t="s">
        <v>688</v>
      </c>
      <c r="Z302" t="s">
        <v>689</v>
      </c>
      <c r="AA302" t="s">
        <v>690</v>
      </c>
      <c r="AB302" t="s">
        <v>691</v>
      </c>
      <c r="AC302">
        <v>0</v>
      </c>
      <c r="AD302" s="8" t="s">
        <v>3605</v>
      </c>
    </row>
    <row r="303" spans="1:30" x14ac:dyDescent="0.25">
      <c r="A303" t="s">
        <v>456</v>
      </c>
      <c r="B303" t="s">
        <v>165</v>
      </c>
      <c r="C303" s="14" t="s">
        <v>508</v>
      </c>
      <c r="D303" t="s">
        <v>692</v>
      </c>
      <c r="E303" t="s">
        <v>458</v>
      </c>
      <c r="F303" t="s">
        <v>281</v>
      </c>
      <c r="G303" t="s">
        <v>507</v>
      </c>
      <c r="H303" t="s">
        <v>72</v>
      </c>
      <c r="I303" t="s">
        <v>160</v>
      </c>
      <c r="J303" s="8" t="s">
        <v>505</v>
      </c>
      <c r="K303" t="s">
        <v>693</v>
      </c>
      <c r="L303" s="8" t="s">
        <v>694</v>
      </c>
      <c r="M303">
        <v>0.53</v>
      </c>
      <c r="N303" t="s">
        <v>695</v>
      </c>
      <c r="O303" t="s">
        <v>696</v>
      </c>
      <c r="P303" t="s">
        <v>462</v>
      </c>
      <c r="Q303" t="s">
        <v>463</v>
      </c>
      <c r="R303" t="s">
        <v>464</v>
      </c>
      <c r="S303" t="s">
        <v>465</v>
      </c>
      <c r="T303" t="s">
        <v>697</v>
      </c>
      <c r="U303" t="s">
        <v>467</v>
      </c>
      <c r="V303" t="s">
        <v>107</v>
      </c>
      <c r="W303" t="s">
        <v>272</v>
      </c>
      <c r="X303" t="s">
        <v>698</v>
      </c>
      <c r="Y303" t="s">
        <v>699</v>
      </c>
      <c r="Z303" t="s">
        <v>470</v>
      </c>
      <c r="AA303" t="s">
        <v>700</v>
      </c>
      <c r="AB303" t="s">
        <v>701</v>
      </c>
      <c r="AC303">
        <v>0</v>
      </c>
      <c r="AD303" s="8" t="s">
        <v>3607</v>
      </c>
    </row>
    <row r="304" spans="1:30" x14ac:dyDescent="0.25">
      <c r="A304" t="s">
        <v>36</v>
      </c>
      <c r="B304" t="s">
        <v>37</v>
      </c>
      <c r="C304" s="8" t="s">
        <v>38</v>
      </c>
      <c r="D304" t="s">
        <v>39</v>
      </c>
      <c r="E304" t="s">
        <v>40</v>
      </c>
      <c r="F304" t="s">
        <v>41</v>
      </c>
      <c r="G304" t="s">
        <v>42</v>
      </c>
      <c r="H304" t="s">
        <v>43</v>
      </c>
      <c r="I304" t="s">
        <v>44</v>
      </c>
      <c r="J304" s="8" t="s">
        <v>45</v>
      </c>
      <c r="K304" t="s">
        <v>46</v>
      </c>
      <c r="L304" s="8" t="s">
        <v>47</v>
      </c>
      <c r="M304" t="s">
        <v>48</v>
      </c>
      <c r="N304" t="s">
        <v>49</v>
      </c>
      <c r="O304" t="s">
        <v>50</v>
      </c>
      <c r="P304" t="s">
        <v>51</v>
      </c>
      <c r="Q304" t="s">
        <v>52</v>
      </c>
      <c r="R304" t="s">
        <v>53</v>
      </c>
      <c r="S304" t="s">
        <v>54</v>
      </c>
      <c r="T304" t="s">
        <v>55</v>
      </c>
      <c r="U304" t="s">
        <v>56</v>
      </c>
      <c r="V304" t="s">
        <v>57</v>
      </c>
      <c r="W304" t="s">
        <v>58</v>
      </c>
      <c r="X304" t="s">
        <v>59</v>
      </c>
      <c r="Y304" t="s">
        <v>60</v>
      </c>
      <c r="Z304" t="s">
        <v>61</v>
      </c>
      <c r="AA304" t="s">
        <v>62</v>
      </c>
      <c r="AB304" t="s">
        <v>63</v>
      </c>
      <c r="AC304" t="s">
        <v>64</v>
      </c>
      <c r="AD304" s="8" t="s">
        <v>65</v>
      </c>
    </row>
    <row r="305" spans="1:30" x14ac:dyDescent="0.25">
      <c r="A305" t="s">
        <v>66</v>
      </c>
      <c r="B305" t="s">
        <v>67</v>
      </c>
      <c r="C305" s="8" t="s">
        <v>473</v>
      </c>
      <c r="D305" t="s">
        <v>68</v>
      </c>
      <c r="E305" t="s">
        <v>69</v>
      </c>
      <c r="F305" t="s">
        <v>70</v>
      </c>
      <c r="G305" t="s">
        <v>71</v>
      </c>
      <c r="H305" t="s">
        <v>72</v>
      </c>
      <c r="I305" t="s">
        <v>73</v>
      </c>
      <c r="J305" s="8" t="s">
        <v>474</v>
      </c>
      <c r="K305" t="s">
        <v>74</v>
      </c>
      <c r="L305" s="8" t="s">
        <v>75</v>
      </c>
      <c r="M305">
        <v>4.6100000000000003</v>
      </c>
      <c r="N305" t="s">
        <v>76</v>
      </c>
      <c r="O305" t="s">
        <v>77</v>
      </c>
      <c r="P305" t="s">
        <v>78</v>
      </c>
      <c r="Q305" t="s">
        <v>79</v>
      </c>
      <c r="R305" t="s">
        <v>80</v>
      </c>
      <c r="S305" t="s">
        <v>81</v>
      </c>
      <c r="T305" t="s">
        <v>82</v>
      </c>
      <c r="U305" t="s">
        <v>83</v>
      </c>
      <c r="V305" t="s">
        <v>84</v>
      </c>
      <c r="W305" t="s">
        <v>85</v>
      </c>
      <c r="X305" t="s">
        <v>86</v>
      </c>
      <c r="Y305" t="s">
        <v>87</v>
      </c>
      <c r="Z305" t="s">
        <v>88</v>
      </c>
      <c r="AA305" t="s">
        <v>89</v>
      </c>
      <c r="AB305" t="s">
        <v>90</v>
      </c>
      <c r="AC305">
        <v>5</v>
      </c>
      <c r="AD305" s="8" t="s">
        <v>3609</v>
      </c>
    </row>
    <row r="306" spans="1:30" x14ac:dyDescent="0.25">
      <c r="A306" t="s">
        <v>92</v>
      </c>
      <c r="B306" t="s">
        <v>93</v>
      </c>
      <c r="C306" s="8" t="s">
        <v>475</v>
      </c>
      <c r="D306" t="s">
        <v>94</v>
      </c>
      <c r="E306" t="s">
        <v>95</v>
      </c>
      <c r="F306" t="s">
        <v>70</v>
      </c>
      <c r="G306" t="s">
        <v>96</v>
      </c>
      <c r="H306" t="s">
        <v>72</v>
      </c>
      <c r="I306" t="s">
        <v>97</v>
      </c>
      <c r="J306" s="8" t="s">
        <v>476</v>
      </c>
      <c r="K306" t="s">
        <v>98</v>
      </c>
      <c r="L306" s="8" t="s">
        <v>75</v>
      </c>
      <c r="M306">
        <v>10.050000000000001</v>
      </c>
      <c r="N306" t="s">
        <v>99</v>
      </c>
      <c r="O306" t="s">
        <v>100</v>
      </c>
      <c r="P306" t="s">
        <v>101</v>
      </c>
      <c r="Q306" t="s">
        <v>102</v>
      </c>
      <c r="R306" t="s">
        <v>103</v>
      </c>
      <c r="S306" t="s">
        <v>104</v>
      </c>
      <c r="T306" t="s">
        <v>105</v>
      </c>
      <c r="U306" t="s">
        <v>106</v>
      </c>
      <c r="V306" t="s">
        <v>107</v>
      </c>
      <c r="W306" t="s">
        <v>108</v>
      </c>
      <c r="X306" t="s">
        <v>109</v>
      </c>
      <c r="Y306" t="s">
        <v>110</v>
      </c>
      <c r="Z306" t="s">
        <v>111</v>
      </c>
      <c r="AA306" t="s">
        <v>112</v>
      </c>
      <c r="AB306" t="s">
        <v>113</v>
      </c>
      <c r="AC306">
        <v>5</v>
      </c>
      <c r="AD306" s="8" t="s">
        <v>2669</v>
      </c>
    </row>
    <row r="307" spans="1:30" x14ac:dyDescent="0.25">
      <c r="A307" t="s">
        <v>114</v>
      </c>
      <c r="B307" t="s">
        <v>115</v>
      </c>
      <c r="C307" s="8" t="s">
        <v>477</v>
      </c>
      <c r="D307" t="s">
        <v>116</v>
      </c>
      <c r="E307" t="s">
        <v>117</v>
      </c>
      <c r="F307" t="s">
        <v>70</v>
      </c>
      <c r="G307" t="s">
        <v>118</v>
      </c>
      <c r="H307" t="s">
        <v>119</v>
      </c>
      <c r="I307" t="s">
        <v>120</v>
      </c>
      <c r="J307" s="8" t="s">
        <v>478</v>
      </c>
      <c r="K307" t="s">
        <v>121</v>
      </c>
      <c r="L307" s="8" t="s">
        <v>122</v>
      </c>
      <c r="M307">
        <v>2.0299999999999998</v>
      </c>
      <c r="N307" t="s">
        <v>123</v>
      </c>
      <c r="O307" t="s">
        <v>124</v>
      </c>
      <c r="P307" t="s">
        <v>125</v>
      </c>
      <c r="Q307" t="s">
        <v>126</v>
      </c>
      <c r="R307" t="s">
        <v>127</v>
      </c>
      <c r="S307" t="s">
        <v>128</v>
      </c>
      <c r="T307" t="s">
        <v>129</v>
      </c>
      <c r="U307" t="s">
        <v>130</v>
      </c>
      <c r="V307" t="s">
        <v>107</v>
      </c>
      <c r="W307" t="s">
        <v>131</v>
      </c>
      <c r="X307" t="s">
        <v>132</v>
      </c>
      <c r="Y307" t="s">
        <v>133</v>
      </c>
      <c r="Z307" t="s">
        <v>134</v>
      </c>
      <c r="AA307" t="s">
        <v>135</v>
      </c>
      <c r="AB307" t="s">
        <v>136</v>
      </c>
      <c r="AC307">
        <v>4</v>
      </c>
      <c r="AD307" s="8" t="s">
        <v>3605</v>
      </c>
    </row>
    <row r="308" spans="1:30" x14ac:dyDescent="0.25">
      <c r="A308" t="s">
        <v>137</v>
      </c>
      <c r="B308" t="s">
        <v>138</v>
      </c>
      <c r="C308" s="8" t="s">
        <v>479</v>
      </c>
      <c r="D308" t="s">
        <v>139</v>
      </c>
      <c r="E308" t="s">
        <v>140</v>
      </c>
      <c r="F308" t="s">
        <v>70</v>
      </c>
      <c r="G308" t="s">
        <v>141</v>
      </c>
      <c r="H308" t="s">
        <v>72</v>
      </c>
      <c r="I308" t="s">
        <v>142</v>
      </c>
      <c r="J308" s="8" t="s">
        <v>480</v>
      </c>
      <c r="K308" t="s">
        <v>143</v>
      </c>
      <c r="L308" s="8" t="s">
        <v>144</v>
      </c>
      <c r="M308">
        <v>8.4</v>
      </c>
      <c r="N308" t="s">
        <v>145</v>
      </c>
      <c r="O308" t="s">
        <v>146</v>
      </c>
      <c r="P308" t="s">
        <v>147</v>
      </c>
      <c r="Q308" t="s">
        <v>148</v>
      </c>
      <c r="R308" t="s">
        <v>149</v>
      </c>
      <c r="S308" t="s">
        <v>150</v>
      </c>
      <c r="T308" t="s">
        <v>151</v>
      </c>
      <c r="U308" t="s">
        <v>152</v>
      </c>
      <c r="V308" t="s">
        <v>107</v>
      </c>
      <c r="W308" t="s">
        <v>153</v>
      </c>
      <c r="X308" t="s">
        <v>154</v>
      </c>
      <c r="Y308" t="s">
        <v>155</v>
      </c>
      <c r="Z308" t="s">
        <v>156</v>
      </c>
      <c r="AA308" t="s">
        <v>157</v>
      </c>
      <c r="AB308" t="s">
        <v>158</v>
      </c>
      <c r="AC308">
        <v>4</v>
      </c>
      <c r="AD308" s="8" t="s">
        <v>2750</v>
      </c>
    </row>
    <row r="309" spans="1:30" x14ac:dyDescent="0.25">
      <c r="A309" t="s">
        <v>159</v>
      </c>
      <c r="B309" t="s">
        <v>160</v>
      </c>
      <c r="C309" s="8" t="s">
        <v>161</v>
      </c>
      <c r="D309" t="s">
        <v>162</v>
      </c>
      <c r="E309" t="s">
        <v>163</v>
      </c>
      <c r="F309" t="s">
        <v>70</v>
      </c>
      <c r="G309" t="s">
        <v>164</v>
      </c>
      <c r="H309" t="s">
        <v>72</v>
      </c>
      <c r="I309" t="s">
        <v>165</v>
      </c>
      <c r="J309" s="8" t="s">
        <v>474</v>
      </c>
      <c r="K309" t="s">
        <v>166</v>
      </c>
      <c r="L309" s="8" t="s">
        <v>481</v>
      </c>
      <c r="M309">
        <v>3.32</v>
      </c>
      <c r="N309" t="s">
        <v>167</v>
      </c>
      <c r="O309" t="s">
        <v>168</v>
      </c>
      <c r="P309" t="s">
        <v>169</v>
      </c>
      <c r="Q309" t="s">
        <v>170</v>
      </c>
      <c r="R309" t="s">
        <v>171</v>
      </c>
      <c r="S309" t="s">
        <v>172</v>
      </c>
      <c r="T309" t="s">
        <v>173</v>
      </c>
      <c r="U309" t="s">
        <v>174</v>
      </c>
      <c r="V309" t="s">
        <v>107</v>
      </c>
      <c r="W309" t="s">
        <v>175</v>
      </c>
      <c r="X309" t="s">
        <v>176</v>
      </c>
      <c r="Y309" t="s">
        <v>177</v>
      </c>
      <c r="Z309" t="s">
        <v>178</v>
      </c>
      <c r="AA309" t="s">
        <v>179</v>
      </c>
      <c r="AB309" t="s">
        <v>180</v>
      </c>
      <c r="AC309">
        <v>4</v>
      </c>
      <c r="AD309" s="8" t="s">
        <v>3605</v>
      </c>
    </row>
    <row r="310" spans="1:30" x14ac:dyDescent="0.25">
      <c r="A310" t="s">
        <v>181</v>
      </c>
      <c r="B310" t="s">
        <v>182</v>
      </c>
      <c r="C310" s="8" t="s">
        <v>183</v>
      </c>
      <c r="D310" t="s">
        <v>184</v>
      </c>
      <c r="E310" t="s">
        <v>185</v>
      </c>
      <c r="F310" t="s">
        <v>70</v>
      </c>
      <c r="G310" t="s">
        <v>186</v>
      </c>
      <c r="H310" t="s">
        <v>119</v>
      </c>
      <c r="I310" t="s">
        <v>187</v>
      </c>
      <c r="J310" s="8" t="s">
        <v>482</v>
      </c>
      <c r="K310" t="s">
        <v>188</v>
      </c>
      <c r="L310" s="8" t="s">
        <v>481</v>
      </c>
      <c r="M310">
        <v>12.6</v>
      </c>
      <c r="N310" t="s">
        <v>189</v>
      </c>
      <c r="O310" t="s">
        <v>190</v>
      </c>
      <c r="P310" t="s">
        <v>191</v>
      </c>
      <c r="Q310" t="s">
        <v>192</v>
      </c>
      <c r="R310" t="s">
        <v>193</v>
      </c>
      <c r="S310" t="s">
        <v>194</v>
      </c>
      <c r="T310" t="s">
        <v>195</v>
      </c>
      <c r="U310" t="s">
        <v>196</v>
      </c>
      <c r="V310" t="s">
        <v>84</v>
      </c>
      <c r="W310" t="s">
        <v>197</v>
      </c>
      <c r="X310" t="s">
        <v>198</v>
      </c>
      <c r="Y310" t="s">
        <v>199</v>
      </c>
      <c r="Z310" t="s">
        <v>200</v>
      </c>
      <c r="AA310" t="s">
        <v>201</v>
      </c>
      <c r="AB310" t="s">
        <v>202</v>
      </c>
      <c r="AC310">
        <v>4</v>
      </c>
      <c r="AD310" s="8" t="s">
        <v>3607</v>
      </c>
    </row>
    <row r="311" spans="1:30" x14ac:dyDescent="0.25">
      <c r="A311" t="s">
        <v>203</v>
      </c>
      <c r="B311" t="s">
        <v>204</v>
      </c>
      <c r="C311" s="8" t="s">
        <v>475</v>
      </c>
      <c r="D311" t="s">
        <v>205</v>
      </c>
      <c r="E311" t="s">
        <v>206</v>
      </c>
      <c r="F311" t="s">
        <v>70</v>
      </c>
      <c r="G311" t="s">
        <v>207</v>
      </c>
      <c r="H311" t="s">
        <v>72</v>
      </c>
      <c r="I311" t="s">
        <v>208</v>
      </c>
      <c r="J311" s="8" t="s">
        <v>476</v>
      </c>
      <c r="K311" t="s">
        <v>209</v>
      </c>
      <c r="L311" s="8" t="s">
        <v>483</v>
      </c>
      <c r="M311">
        <v>7.41</v>
      </c>
      <c r="N311" t="s">
        <v>210</v>
      </c>
      <c r="O311" t="s">
        <v>211</v>
      </c>
      <c r="P311" t="s">
        <v>212</v>
      </c>
      <c r="Q311" t="s">
        <v>213</v>
      </c>
      <c r="R311" t="s">
        <v>214</v>
      </c>
      <c r="S311" t="s">
        <v>215</v>
      </c>
      <c r="T311" t="s">
        <v>216</v>
      </c>
      <c r="U311" t="s">
        <v>217</v>
      </c>
      <c r="V311" t="s">
        <v>84</v>
      </c>
      <c r="W311" t="s">
        <v>218</v>
      </c>
      <c r="X311" t="s">
        <v>219</v>
      </c>
      <c r="Y311" t="s">
        <v>220</v>
      </c>
      <c r="Z311" t="s">
        <v>221</v>
      </c>
      <c r="AA311" t="s">
        <v>222</v>
      </c>
      <c r="AB311" t="s">
        <v>223</v>
      </c>
      <c r="AC311">
        <v>4</v>
      </c>
      <c r="AD311" s="8" t="s">
        <v>2698</v>
      </c>
    </row>
    <row r="312" spans="1:30" x14ac:dyDescent="0.25">
      <c r="A312" t="s">
        <v>224</v>
      </c>
      <c r="B312" t="s">
        <v>204</v>
      </c>
      <c r="C312" s="8" t="s">
        <v>475</v>
      </c>
      <c r="D312" t="s">
        <v>225</v>
      </c>
      <c r="E312" t="s">
        <v>226</v>
      </c>
      <c r="F312" t="s">
        <v>70</v>
      </c>
      <c r="G312" t="s">
        <v>207</v>
      </c>
      <c r="H312" t="s">
        <v>72</v>
      </c>
      <c r="I312" t="s">
        <v>208</v>
      </c>
      <c r="J312" s="8" t="s">
        <v>476</v>
      </c>
      <c r="K312" t="s">
        <v>209</v>
      </c>
      <c r="L312" s="8" t="s">
        <v>483</v>
      </c>
      <c r="M312">
        <v>7.41</v>
      </c>
      <c r="N312" t="s">
        <v>227</v>
      </c>
      <c r="O312" t="s">
        <v>228</v>
      </c>
      <c r="P312" t="s">
        <v>229</v>
      </c>
      <c r="Q312" t="s">
        <v>230</v>
      </c>
      <c r="R312" t="s">
        <v>231</v>
      </c>
      <c r="S312" t="s">
        <v>232</v>
      </c>
      <c r="T312" t="s">
        <v>233</v>
      </c>
      <c r="U312" t="s">
        <v>234</v>
      </c>
      <c r="V312" t="s">
        <v>84</v>
      </c>
      <c r="W312" t="s">
        <v>235</v>
      </c>
      <c r="X312" t="s">
        <v>236</v>
      </c>
      <c r="Y312" t="s">
        <v>237</v>
      </c>
      <c r="Z312" t="s">
        <v>238</v>
      </c>
      <c r="AA312" t="s">
        <v>239</v>
      </c>
      <c r="AB312" t="s">
        <v>240</v>
      </c>
      <c r="AC312">
        <v>4</v>
      </c>
      <c r="AD312" s="8" t="s">
        <v>3608</v>
      </c>
    </row>
    <row r="313" spans="1:30" x14ac:dyDescent="0.25">
      <c r="A313" t="s">
        <v>241</v>
      </c>
      <c r="B313" t="s">
        <v>242</v>
      </c>
      <c r="C313" s="8" t="s">
        <v>484</v>
      </c>
      <c r="D313" t="s">
        <v>243</v>
      </c>
      <c r="E313" t="s">
        <v>244</v>
      </c>
      <c r="F313" t="s">
        <v>70</v>
      </c>
      <c r="G313" t="s">
        <v>245</v>
      </c>
      <c r="H313" t="s">
        <v>119</v>
      </c>
      <c r="I313" t="s">
        <v>246</v>
      </c>
      <c r="J313" s="8" t="s">
        <v>485</v>
      </c>
      <c r="K313" t="s">
        <v>247</v>
      </c>
      <c r="L313" s="8" t="s">
        <v>144</v>
      </c>
      <c r="M313">
        <v>5.28</v>
      </c>
      <c r="N313" t="s">
        <v>248</v>
      </c>
      <c r="O313" t="s">
        <v>249</v>
      </c>
      <c r="P313" t="s">
        <v>250</v>
      </c>
      <c r="Q313" t="s">
        <v>251</v>
      </c>
      <c r="R313" t="s">
        <v>252</v>
      </c>
      <c r="S313" t="s">
        <v>253</v>
      </c>
      <c r="T313" t="s">
        <v>254</v>
      </c>
      <c r="U313" t="s">
        <v>255</v>
      </c>
      <c r="V313" t="s">
        <v>107</v>
      </c>
      <c r="W313" t="s">
        <v>256</v>
      </c>
      <c r="X313" t="s">
        <v>257</v>
      </c>
      <c r="Y313" t="s">
        <v>258</v>
      </c>
      <c r="Z313" t="s">
        <v>259</v>
      </c>
      <c r="AA313" t="s">
        <v>108</v>
      </c>
      <c r="AB313" t="s">
        <v>260</v>
      </c>
      <c r="AC313">
        <v>3</v>
      </c>
      <c r="AD313" s="8" t="s">
        <v>2750</v>
      </c>
    </row>
    <row r="314" spans="1:30" x14ac:dyDescent="0.25">
      <c r="A314" t="s">
        <v>261</v>
      </c>
      <c r="B314" t="s">
        <v>242</v>
      </c>
      <c r="C314" s="8" t="s">
        <v>484</v>
      </c>
      <c r="D314" t="s">
        <v>262</v>
      </c>
      <c r="E314" t="s">
        <v>263</v>
      </c>
      <c r="F314" t="s">
        <v>70</v>
      </c>
      <c r="G314" t="s">
        <v>245</v>
      </c>
      <c r="H314" t="s">
        <v>119</v>
      </c>
      <c r="I314" t="s">
        <v>246</v>
      </c>
      <c r="J314" s="8" t="s">
        <v>485</v>
      </c>
      <c r="K314" t="s">
        <v>247</v>
      </c>
      <c r="L314" s="8" t="s">
        <v>144</v>
      </c>
      <c r="M314">
        <v>5.28</v>
      </c>
      <c r="N314" t="s">
        <v>264</v>
      </c>
      <c r="O314" t="s">
        <v>265</v>
      </c>
      <c r="P314" t="s">
        <v>266</v>
      </c>
      <c r="Q314" t="s">
        <v>267</v>
      </c>
      <c r="R314" t="s">
        <v>268</v>
      </c>
      <c r="S314" t="s">
        <v>269</v>
      </c>
      <c r="T314" t="s">
        <v>270</v>
      </c>
      <c r="U314" t="s">
        <v>271</v>
      </c>
      <c r="V314" t="s">
        <v>107</v>
      </c>
      <c r="W314" t="s">
        <v>272</v>
      </c>
      <c r="X314" t="s">
        <v>273</v>
      </c>
      <c r="Y314" t="s">
        <v>274</v>
      </c>
      <c r="Z314" t="s">
        <v>275</v>
      </c>
      <c r="AA314" t="s">
        <v>276</v>
      </c>
      <c r="AB314" t="s">
        <v>277</v>
      </c>
      <c r="AC314">
        <v>3</v>
      </c>
      <c r="AD314" s="8" t="s">
        <v>3605</v>
      </c>
    </row>
    <row r="315" spans="1:30" x14ac:dyDescent="0.25">
      <c r="A315" t="s">
        <v>278</v>
      </c>
      <c r="B315" t="s">
        <v>142</v>
      </c>
      <c r="C315" s="8" t="s">
        <v>480</v>
      </c>
      <c r="D315" t="s">
        <v>279</v>
      </c>
      <c r="E315" t="s">
        <v>280</v>
      </c>
      <c r="F315" t="s">
        <v>281</v>
      </c>
      <c r="G315" t="s">
        <v>141</v>
      </c>
      <c r="H315" t="s">
        <v>72</v>
      </c>
      <c r="I315" t="s">
        <v>138</v>
      </c>
      <c r="J315" s="8" t="s">
        <v>479</v>
      </c>
      <c r="K315" t="s">
        <v>282</v>
      </c>
      <c r="L315" s="8" t="s">
        <v>122</v>
      </c>
      <c r="M315">
        <v>8.76</v>
      </c>
      <c r="N315" t="s">
        <v>283</v>
      </c>
      <c r="O315" t="s">
        <v>284</v>
      </c>
      <c r="P315" t="s">
        <v>285</v>
      </c>
      <c r="Q315" t="s">
        <v>286</v>
      </c>
      <c r="R315" t="s">
        <v>287</v>
      </c>
      <c r="S315" t="s">
        <v>288</v>
      </c>
      <c r="T315" t="s">
        <v>289</v>
      </c>
      <c r="U315" t="s">
        <v>290</v>
      </c>
      <c r="V315" t="s">
        <v>84</v>
      </c>
      <c r="W315" t="s">
        <v>291</v>
      </c>
      <c r="X315" t="s">
        <v>292</v>
      </c>
      <c r="Y315" t="s">
        <v>293</v>
      </c>
      <c r="Z315" t="s">
        <v>294</v>
      </c>
      <c r="AA315" t="s">
        <v>295</v>
      </c>
      <c r="AB315" t="s">
        <v>296</v>
      </c>
      <c r="AC315">
        <v>3</v>
      </c>
      <c r="AD315" s="8" t="s">
        <v>3609</v>
      </c>
    </row>
    <row r="316" spans="1:30" x14ac:dyDescent="0.25">
      <c r="A316" t="s">
        <v>297</v>
      </c>
      <c r="B316" t="s">
        <v>298</v>
      </c>
      <c r="C316" s="8" t="s">
        <v>479</v>
      </c>
      <c r="D316" t="s">
        <v>299</v>
      </c>
      <c r="E316" t="s">
        <v>300</v>
      </c>
      <c r="F316" t="s">
        <v>70</v>
      </c>
      <c r="G316" t="s">
        <v>301</v>
      </c>
      <c r="H316" t="s">
        <v>119</v>
      </c>
      <c r="I316" t="s">
        <v>302</v>
      </c>
      <c r="J316" s="8" t="s">
        <v>486</v>
      </c>
      <c r="K316" t="s">
        <v>303</v>
      </c>
      <c r="L316" s="8" t="s">
        <v>487</v>
      </c>
      <c r="M316">
        <v>2.4500000000000002</v>
      </c>
      <c r="N316" t="s">
        <v>304</v>
      </c>
      <c r="O316" t="s">
        <v>305</v>
      </c>
      <c r="P316" t="s">
        <v>306</v>
      </c>
      <c r="Q316" t="s">
        <v>307</v>
      </c>
      <c r="R316" t="s">
        <v>308</v>
      </c>
      <c r="S316" t="s">
        <v>309</v>
      </c>
      <c r="T316" t="s">
        <v>310</v>
      </c>
      <c r="U316" t="s">
        <v>311</v>
      </c>
      <c r="V316" t="s">
        <v>107</v>
      </c>
      <c r="W316" t="s">
        <v>197</v>
      </c>
      <c r="X316" t="s">
        <v>312</v>
      </c>
      <c r="Y316" t="s">
        <v>313</v>
      </c>
      <c r="Z316" t="s">
        <v>314</v>
      </c>
      <c r="AA316" t="s">
        <v>315</v>
      </c>
      <c r="AB316" t="s">
        <v>316</v>
      </c>
      <c r="AC316">
        <v>2</v>
      </c>
      <c r="AD316" s="8" t="s">
        <v>3610</v>
      </c>
    </row>
    <row r="317" spans="1:30" x14ac:dyDescent="0.25">
      <c r="A317" t="s">
        <v>317</v>
      </c>
      <c r="B317" t="s">
        <v>318</v>
      </c>
      <c r="C317" s="8" t="s">
        <v>482</v>
      </c>
      <c r="D317" t="s">
        <v>319</v>
      </c>
      <c r="E317" t="s">
        <v>320</v>
      </c>
      <c r="F317" t="s">
        <v>281</v>
      </c>
      <c r="G317" t="s">
        <v>321</v>
      </c>
      <c r="H317" t="s">
        <v>119</v>
      </c>
      <c r="I317" t="s">
        <v>322</v>
      </c>
      <c r="J317" s="8" t="s">
        <v>488</v>
      </c>
      <c r="K317" t="s">
        <v>323</v>
      </c>
      <c r="L317" s="8" t="s">
        <v>487</v>
      </c>
      <c r="M317">
        <v>2.25</v>
      </c>
      <c r="N317" t="s">
        <v>324</v>
      </c>
      <c r="O317" t="s">
        <v>325</v>
      </c>
      <c r="P317" t="s">
        <v>326</v>
      </c>
      <c r="Q317" t="s">
        <v>327</v>
      </c>
      <c r="R317" t="s">
        <v>328</v>
      </c>
      <c r="S317" t="s">
        <v>329</v>
      </c>
      <c r="T317" t="s">
        <v>330</v>
      </c>
      <c r="U317" t="s">
        <v>331</v>
      </c>
      <c r="V317" t="s">
        <v>84</v>
      </c>
      <c r="W317" t="s">
        <v>332</v>
      </c>
      <c r="X317" t="s">
        <v>333</v>
      </c>
      <c r="Y317" t="s">
        <v>334</v>
      </c>
      <c r="Z317" t="s">
        <v>335</v>
      </c>
      <c r="AA317" t="s">
        <v>336</v>
      </c>
      <c r="AB317" t="s">
        <v>337</v>
      </c>
      <c r="AC317">
        <v>2</v>
      </c>
      <c r="AD317" s="8" t="s">
        <v>3606</v>
      </c>
    </row>
    <row r="318" spans="1:30" x14ac:dyDescent="0.25">
      <c r="A318" t="s">
        <v>338</v>
      </c>
      <c r="B318" t="s">
        <v>339</v>
      </c>
      <c r="C318" s="8" t="s">
        <v>489</v>
      </c>
      <c r="D318" t="s">
        <v>340</v>
      </c>
      <c r="E318" t="s">
        <v>341</v>
      </c>
      <c r="F318" t="s">
        <v>70</v>
      </c>
      <c r="G318" t="s">
        <v>96</v>
      </c>
      <c r="H318" t="s">
        <v>72</v>
      </c>
      <c r="I318" t="s">
        <v>342</v>
      </c>
      <c r="J318" s="8" t="s">
        <v>490</v>
      </c>
      <c r="K318" t="s">
        <v>343</v>
      </c>
      <c r="L318" s="8" t="s">
        <v>491</v>
      </c>
      <c r="M318">
        <v>1.62</v>
      </c>
      <c r="N318" t="s">
        <v>344</v>
      </c>
      <c r="O318" t="s">
        <v>345</v>
      </c>
      <c r="P318" t="s">
        <v>346</v>
      </c>
      <c r="Q318" t="s">
        <v>347</v>
      </c>
      <c r="R318" t="s">
        <v>348</v>
      </c>
      <c r="S318" t="s">
        <v>349</v>
      </c>
      <c r="T318" t="s">
        <v>350</v>
      </c>
      <c r="U318" t="s">
        <v>351</v>
      </c>
      <c r="V318" t="s">
        <v>84</v>
      </c>
      <c r="W318" t="s">
        <v>352</v>
      </c>
      <c r="X318" t="s">
        <v>155</v>
      </c>
      <c r="Y318" t="s">
        <v>353</v>
      </c>
      <c r="Z318" t="s">
        <v>354</v>
      </c>
      <c r="AA318" t="s">
        <v>355</v>
      </c>
      <c r="AB318" t="s">
        <v>356</v>
      </c>
      <c r="AC318">
        <v>2</v>
      </c>
      <c r="AD318" s="8" t="s">
        <v>3607</v>
      </c>
    </row>
    <row r="319" spans="1:30" x14ac:dyDescent="0.25">
      <c r="A319" t="s">
        <v>357</v>
      </c>
      <c r="B319" t="s">
        <v>187</v>
      </c>
      <c r="C319" s="8" t="s">
        <v>482</v>
      </c>
      <c r="D319" t="s">
        <v>358</v>
      </c>
      <c r="E319" t="s">
        <v>359</v>
      </c>
      <c r="F319" t="s">
        <v>281</v>
      </c>
      <c r="G319" t="s">
        <v>186</v>
      </c>
      <c r="H319" t="s">
        <v>119</v>
      </c>
      <c r="I319" t="s">
        <v>182</v>
      </c>
      <c r="J319" s="8" t="s">
        <v>183</v>
      </c>
      <c r="K319" t="s">
        <v>360</v>
      </c>
      <c r="L319" s="8" t="s">
        <v>144</v>
      </c>
      <c r="M319">
        <v>9</v>
      </c>
      <c r="N319" t="s">
        <v>361</v>
      </c>
      <c r="O319" t="s">
        <v>362</v>
      </c>
      <c r="P319" t="s">
        <v>363</v>
      </c>
      <c r="Q319" t="s">
        <v>364</v>
      </c>
      <c r="R319" t="s">
        <v>365</v>
      </c>
      <c r="S319" t="s">
        <v>366</v>
      </c>
      <c r="T319" t="s">
        <v>367</v>
      </c>
      <c r="U319" t="s">
        <v>368</v>
      </c>
      <c r="V319" t="s">
        <v>107</v>
      </c>
      <c r="W319" t="s">
        <v>369</v>
      </c>
      <c r="X319" t="s">
        <v>370</v>
      </c>
      <c r="Y319" t="s">
        <v>371</v>
      </c>
      <c r="Z319" t="s">
        <v>372</v>
      </c>
      <c r="AA319" t="s">
        <v>373</v>
      </c>
      <c r="AB319" t="s">
        <v>374</v>
      </c>
      <c r="AC319">
        <v>2</v>
      </c>
      <c r="AD319" s="8" t="s">
        <v>2674</v>
      </c>
    </row>
    <row r="320" spans="1:30" x14ac:dyDescent="0.25">
      <c r="A320" t="s">
        <v>375</v>
      </c>
      <c r="B320" t="s">
        <v>97</v>
      </c>
      <c r="C320" s="8" t="s">
        <v>476</v>
      </c>
      <c r="D320" t="s">
        <v>376</v>
      </c>
      <c r="E320" t="s">
        <v>377</v>
      </c>
      <c r="F320" t="s">
        <v>281</v>
      </c>
      <c r="G320" t="s">
        <v>96</v>
      </c>
      <c r="H320" t="s">
        <v>72</v>
      </c>
      <c r="I320" t="s">
        <v>93</v>
      </c>
      <c r="J320" s="8" t="s">
        <v>475</v>
      </c>
      <c r="K320" t="s">
        <v>378</v>
      </c>
      <c r="L320" s="8" t="s">
        <v>483</v>
      </c>
      <c r="M320">
        <v>4.82</v>
      </c>
      <c r="N320" t="s">
        <v>379</v>
      </c>
      <c r="O320" t="s">
        <v>380</v>
      </c>
      <c r="P320" t="s">
        <v>381</v>
      </c>
      <c r="Q320" t="s">
        <v>382</v>
      </c>
      <c r="R320" t="s">
        <v>383</v>
      </c>
      <c r="S320" t="s">
        <v>384</v>
      </c>
      <c r="T320" t="s">
        <v>385</v>
      </c>
      <c r="U320" t="s">
        <v>386</v>
      </c>
      <c r="V320" t="s">
        <v>84</v>
      </c>
      <c r="W320" t="s">
        <v>291</v>
      </c>
      <c r="X320" t="s">
        <v>387</v>
      </c>
      <c r="Y320" t="s">
        <v>387</v>
      </c>
      <c r="Z320" t="s">
        <v>387</v>
      </c>
      <c r="AA320" t="s">
        <v>312</v>
      </c>
      <c r="AB320" t="s">
        <v>388</v>
      </c>
      <c r="AC320">
        <v>2</v>
      </c>
      <c r="AD320" s="8" t="s">
        <v>3605</v>
      </c>
    </row>
    <row r="321" spans="1:30" x14ac:dyDescent="0.25">
      <c r="A321" t="s">
        <v>389</v>
      </c>
      <c r="B321" t="s">
        <v>302</v>
      </c>
      <c r="C321" s="8" t="s">
        <v>486</v>
      </c>
      <c r="D321" t="s">
        <v>390</v>
      </c>
      <c r="E321" t="s">
        <v>391</v>
      </c>
      <c r="F321" t="s">
        <v>281</v>
      </c>
      <c r="G321" t="s">
        <v>301</v>
      </c>
      <c r="H321" t="s">
        <v>119</v>
      </c>
      <c r="I321" t="s">
        <v>298</v>
      </c>
      <c r="J321" s="8" t="s">
        <v>479</v>
      </c>
      <c r="K321" t="s">
        <v>392</v>
      </c>
      <c r="L321" s="8" t="s">
        <v>487</v>
      </c>
      <c r="M321">
        <v>6.19</v>
      </c>
      <c r="N321" t="s">
        <v>393</v>
      </c>
      <c r="O321" t="s">
        <v>394</v>
      </c>
      <c r="P321" t="s">
        <v>395</v>
      </c>
      <c r="Q321" t="s">
        <v>396</v>
      </c>
      <c r="R321" t="s">
        <v>397</v>
      </c>
      <c r="S321" t="s">
        <v>398</v>
      </c>
      <c r="T321" t="s">
        <v>399</v>
      </c>
      <c r="U321" t="s">
        <v>393</v>
      </c>
      <c r="V321" t="s">
        <v>84</v>
      </c>
      <c r="W321" t="s">
        <v>175</v>
      </c>
      <c r="X321" t="s">
        <v>223</v>
      </c>
      <c r="Y321" t="s">
        <v>400</v>
      </c>
      <c r="Z321" t="s">
        <v>401</v>
      </c>
      <c r="AA321" t="s">
        <v>402</v>
      </c>
      <c r="AB321" t="s">
        <v>403</v>
      </c>
      <c r="AC321">
        <v>2</v>
      </c>
      <c r="AD321" s="8" t="s">
        <v>3607</v>
      </c>
    </row>
    <row r="322" spans="1:30" x14ac:dyDescent="0.25">
      <c r="A322" t="s">
        <v>404</v>
      </c>
      <c r="B322" t="s">
        <v>298</v>
      </c>
      <c r="C322" s="8" t="s">
        <v>479</v>
      </c>
      <c r="D322" t="s">
        <v>405</v>
      </c>
      <c r="E322" t="s">
        <v>406</v>
      </c>
      <c r="F322" t="s">
        <v>70</v>
      </c>
      <c r="G322" t="s">
        <v>301</v>
      </c>
      <c r="H322" t="s">
        <v>119</v>
      </c>
      <c r="I322" t="s">
        <v>302</v>
      </c>
      <c r="J322" s="8" t="s">
        <v>486</v>
      </c>
      <c r="K322" t="s">
        <v>303</v>
      </c>
      <c r="L322" s="8" t="s">
        <v>487</v>
      </c>
      <c r="M322">
        <v>2.4500000000000002</v>
      </c>
      <c r="N322" t="s">
        <v>407</v>
      </c>
      <c r="O322" t="s">
        <v>408</v>
      </c>
      <c r="P322" t="s">
        <v>409</v>
      </c>
      <c r="Q322" t="s">
        <v>410</v>
      </c>
      <c r="R322" t="s">
        <v>411</v>
      </c>
      <c r="S322" t="s">
        <v>412</v>
      </c>
      <c r="T322" t="s">
        <v>413</v>
      </c>
      <c r="U322" t="s">
        <v>414</v>
      </c>
      <c r="V322" t="s">
        <v>107</v>
      </c>
      <c r="W322" t="s">
        <v>415</v>
      </c>
      <c r="X322" t="s">
        <v>416</v>
      </c>
      <c r="Y322" t="s">
        <v>417</v>
      </c>
      <c r="Z322" t="s">
        <v>418</v>
      </c>
      <c r="AA322" t="s">
        <v>419</v>
      </c>
      <c r="AB322" t="s">
        <v>420</v>
      </c>
      <c r="AC322">
        <v>2</v>
      </c>
      <c r="AD322" s="8" t="s">
        <v>3605</v>
      </c>
    </row>
    <row r="323" spans="1:30" x14ac:dyDescent="0.25">
      <c r="A323" t="s">
        <v>421</v>
      </c>
      <c r="B323" t="s">
        <v>422</v>
      </c>
      <c r="C323" s="8" t="s">
        <v>479</v>
      </c>
      <c r="D323" t="s">
        <v>423</v>
      </c>
      <c r="E323" t="s">
        <v>424</v>
      </c>
      <c r="F323" t="s">
        <v>281</v>
      </c>
      <c r="G323" t="s">
        <v>164</v>
      </c>
      <c r="H323" t="s">
        <v>72</v>
      </c>
      <c r="I323" t="s">
        <v>425</v>
      </c>
      <c r="J323" s="8" t="s">
        <v>492</v>
      </c>
      <c r="K323" t="s">
        <v>426</v>
      </c>
      <c r="L323" s="8" t="s">
        <v>483</v>
      </c>
      <c r="M323">
        <v>4.24</v>
      </c>
      <c r="N323" t="s">
        <v>427</v>
      </c>
      <c r="O323" t="s">
        <v>428</v>
      </c>
      <c r="P323" t="s">
        <v>429</v>
      </c>
      <c r="Q323" t="s">
        <v>430</v>
      </c>
      <c r="R323" t="s">
        <v>431</v>
      </c>
      <c r="S323" t="s">
        <v>432</v>
      </c>
      <c r="T323" t="s">
        <v>433</v>
      </c>
      <c r="U323" t="s">
        <v>434</v>
      </c>
      <c r="V323" t="s">
        <v>107</v>
      </c>
      <c r="W323" t="s">
        <v>435</v>
      </c>
      <c r="X323" t="s">
        <v>436</v>
      </c>
      <c r="Y323" t="s">
        <v>437</v>
      </c>
      <c r="Z323" t="s">
        <v>438</v>
      </c>
      <c r="AA323" t="s">
        <v>439</v>
      </c>
      <c r="AB323" t="s">
        <v>440</v>
      </c>
      <c r="AC323">
        <v>1</v>
      </c>
      <c r="AD323" s="8" t="s">
        <v>3607</v>
      </c>
    </row>
    <row r="324" spans="1:30" x14ac:dyDescent="0.25">
      <c r="A324" t="s">
        <v>441</v>
      </c>
      <c r="B324" t="s">
        <v>208</v>
      </c>
      <c r="C324" s="8" t="s">
        <v>476</v>
      </c>
      <c r="D324" t="s">
        <v>442</v>
      </c>
      <c r="E324" t="s">
        <v>443</v>
      </c>
      <c r="F324" t="s">
        <v>281</v>
      </c>
      <c r="G324" t="s">
        <v>207</v>
      </c>
      <c r="H324" t="s">
        <v>72</v>
      </c>
      <c r="I324" t="s">
        <v>204</v>
      </c>
      <c r="J324" s="8" t="s">
        <v>475</v>
      </c>
      <c r="K324" t="s">
        <v>444</v>
      </c>
      <c r="L324" s="8" t="s">
        <v>483</v>
      </c>
      <c r="M324">
        <v>2.84</v>
      </c>
      <c r="N324" t="s">
        <v>445</v>
      </c>
      <c r="O324" t="s">
        <v>446</v>
      </c>
      <c r="P324" t="s">
        <v>447</v>
      </c>
      <c r="Q324" t="s">
        <v>448</v>
      </c>
      <c r="R324" t="s">
        <v>449</v>
      </c>
      <c r="S324" t="s">
        <v>450</v>
      </c>
      <c r="T324" t="s">
        <v>451</v>
      </c>
      <c r="U324" t="s">
        <v>452</v>
      </c>
      <c r="V324" t="s">
        <v>107</v>
      </c>
      <c r="W324" t="s">
        <v>312</v>
      </c>
      <c r="X324" t="s">
        <v>453</v>
      </c>
      <c r="Y324" t="s">
        <v>219</v>
      </c>
      <c r="Z324" t="s">
        <v>439</v>
      </c>
      <c r="AA324" t="s">
        <v>454</v>
      </c>
      <c r="AB324" t="s">
        <v>455</v>
      </c>
      <c r="AC324">
        <v>0</v>
      </c>
      <c r="AD324" s="8" t="s">
        <v>3607</v>
      </c>
    </row>
    <row r="325" spans="1:30" x14ac:dyDescent="0.25">
      <c r="A325" t="s">
        <v>456</v>
      </c>
      <c r="B325" t="s">
        <v>165</v>
      </c>
      <c r="C325" s="8" t="s">
        <v>474</v>
      </c>
      <c r="D325" t="s">
        <v>457</v>
      </c>
      <c r="E325" t="s">
        <v>458</v>
      </c>
      <c r="F325" t="s">
        <v>281</v>
      </c>
      <c r="G325" t="s">
        <v>164</v>
      </c>
      <c r="H325" t="s">
        <v>72</v>
      </c>
      <c r="I325" t="s">
        <v>160</v>
      </c>
      <c r="J325" s="8" t="s">
        <v>161</v>
      </c>
      <c r="K325" t="s">
        <v>459</v>
      </c>
      <c r="L325" s="8" t="s">
        <v>144</v>
      </c>
      <c r="M325">
        <v>2.16</v>
      </c>
      <c r="N325" t="s">
        <v>460</v>
      </c>
      <c r="O325" t="s">
        <v>461</v>
      </c>
      <c r="P325" t="s">
        <v>462</v>
      </c>
      <c r="Q325" t="s">
        <v>463</v>
      </c>
      <c r="R325" t="s">
        <v>464</v>
      </c>
      <c r="S325" t="s">
        <v>465</v>
      </c>
      <c r="T325" t="s">
        <v>466</v>
      </c>
      <c r="U325" t="s">
        <v>467</v>
      </c>
      <c r="V325" t="s">
        <v>84</v>
      </c>
      <c r="W325" t="s">
        <v>175</v>
      </c>
      <c r="X325" t="s">
        <v>468</v>
      </c>
      <c r="Y325" t="s">
        <v>469</v>
      </c>
      <c r="Z325" t="s">
        <v>470</v>
      </c>
      <c r="AA325" t="s">
        <v>471</v>
      </c>
      <c r="AB325" t="s">
        <v>472</v>
      </c>
      <c r="AC325">
        <v>0</v>
      </c>
      <c r="AD325" s="8" t="s">
        <v>2750</v>
      </c>
    </row>
    <row r="326" spans="1:30" x14ac:dyDescent="0.25">
      <c r="A326" t="s">
        <v>36</v>
      </c>
      <c r="B326" t="s">
        <v>37</v>
      </c>
      <c r="C326" s="8" t="s">
        <v>38</v>
      </c>
      <c r="D326" t="s">
        <v>39</v>
      </c>
      <c r="E326" t="s">
        <v>40</v>
      </c>
      <c r="F326" t="s">
        <v>41</v>
      </c>
      <c r="G326" t="s">
        <v>42</v>
      </c>
      <c r="H326" t="s">
        <v>43</v>
      </c>
      <c r="I326" t="s">
        <v>44</v>
      </c>
      <c r="J326" s="8" t="s">
        <v>45</v>
      </c>
      <c r="K326" t="s">
        <v>46</v>
      </c>
      <c r="L326" s="8" t="s">
        <v>47</v>
      </c>
      <c r="M326" t="s">
        <v>48</v>
      </c>
      <c r="N326" t="s">
        <v>49</v>
      </c>
      <c r="O326" t="s">
        <v>50</v>
      </c>
      <c r="P326" t="s">
        <v>51</v>
      </c>
      <c r="Q326" t="s">
        <v>52</v>
      </c>
      <c r="R326" t="s">
        <v>53</v>
      </c>
      <c r="S326" t="s">
        <v>54</v>
      </c>
      <c r="T326" t="s">
        <v>55</v>
      </c>
      <c r="U326" t="s">
        <v>56</v>
      </c>
      <c r="V326" t="s">
        <v>57</v>
      </c>
      <c r="W326" t="s">
        <v>58</v>
      </c>
      <c r="X326" t="s">
        <v>59</v>
      </c>
      <c r="Y326" t="s">
        <v>60</v>
      </c>
      <c r="Z326" t="s">
        <v>61</v>
      </c>
      <c r="AA326" t="s">
        <v>62</v>
      </c>
      <c r="AB326" t="s">
        <v>63</v>
      </c>
      <c r="AC326" t="s">
        <v>64</v>
      </c>
      <c r="AD326" s="8" t="s">
        <v>65</v>
      </c>
    </row>
    <row r="327" spans="1:30" x14ac:dyDescent="0.25">
      <c r="A327" t="s">
        <v>241</v>
      </c>
      <c r="B327" t="s">
        <v>242</v>
      </c>
      <c r="C327" s="8" t="s">
        <v>702</v>
      </c>
      <c r="D327" t="s">
        <v>634</v>
      </c>
      <c r="E327" t="s">
        <v>634</v>
      </c>
      <c r="F327" t="s">
        <v>70</v>
      </c>
      <c r="G327" t="s">
        <v>703</v>
      </c>
      <c r="H327" t="s">
        <v>72</v>
      </c>
      <c r="I327" t="s">
        <v>115</v>
      </c>
      <c r="J327" s="8" t="s">
        <v>704</v>
      </c>
      <c r="K327" t="s">
        <v>705</v>
      </c>
      <c r="L327" s="8" t="s">
        <v>75</v>
      </c>
      <c r="M327">
        <v>5.27</v>
      </c>
      <c r="N327" t="s">
        <v>706</v>
      </c>
      <c r="O327" t="s">
        <v>707</v>
      </c>
      <c r="P327" t="s">
        <v>634</v>
      </c>
      <c r="Q327" t="s">
        <v>708</v>
      </c>
      <c r="R327" t="s">
        <v>252</v>
      </c>
      <c r="S327" t="s">
        <v>709</v>
      </c>
      <c r="T327" t="s">
        <v>254</v>
      </c>
      <c r="U327" t="s">
        <v>255</v>
      </c>
      <c r="V327" t="s">
        <v>84</v>
      </c>
      <c r="W327" t="s">
        <v>197</v>
      </c>
      <c r="X327" t="s">
        <v>710</v>
      </c>
      <c r="Y327" t="s">
        <v>711</v>
      </c>
      <c r="Z327" t="s">
        <v>712</v>
      </c>
      <c r="AA327" t="s">
        <v>713</v>
      </c>
      <c r="AB327" t="s">
        <v>714</v>
      </c>
      <c r="AC327">
        <v>4</v>
      </c>
      <c r="AD327" s="8" t="s">
        <v>2750</v>
      </c>
    </row>
    <row r="328" spans="1:30" x14ac:dyDescent="0.25">
      <c r="A328" t="s">
        <v>261</v>
      </c>
      <c r="B328" t="s">
        <v>242</v>
      </c>
      <c r="C328" s="8" t="s">
        <v>702</v>
      </c>
      <c r="D328" t="s">
        <v>263</v>
      </c>
      <c r="E328" t="s">
        <v>263</v>
      </c>
      <c r="F328" t="s">
        <v>70</v>
      </c>
      <c r="G328" t="s">
        <v>703</v>
      </c>
      <c r="H328" t="s">
        <v>72</v>
      </c>
      <c r="I328" t="s">
        <v>115</v>
      </c>
      <c r="J328" s="8" t="s">
        <v>704</v>
      </c>
      <c r="K328" t="s">
        <v>705</v>
      </c>
      <c r="L328" s="8" t="s">
        <v>75</v>
      </c>
      <c r="M328">
        <v>5.27</v>
      </c>
      <c r="N328" t="s">
        <v>264</v>
      </c>
      <c r="O328" t="s">
        <v>715</v>
      </c>
      <c r="P328" t="s">
        <v>664</v>
      </c>
      <c r="Q328" t="s">
        <v>716</v>
      </c>
      <c r="R328" t="s">
        <v>268</v>
      </c>
      <c r="S328" t="s">
        <v>269</v>
      </c>
      <c r="T328" t="s">
        <v>270</v>
      </c>
      <c r="U328" t="s">
        <v>271</v>
      </c>
      <c r="V328" t="s">
        <v>84</v>
      </c>
      <c r="W328" t="s">
        <v>352</v>
      </c>
      <c r="X328" t="s">
        <v>717</v>
      </c>
      <c r="Y328" t="s">
        <v>718</v>
      </c>
      <c r="Z328" t="s">
        <v>719</v>
      </c>
      <c r="AA328" t="s">
        <v>720</v>
      </c>
      <c r="AB328" t="s">
        <v>721</v>
      </c>
      <c r="AC328">
        <v>4</v>
      </c>
      <c r="AD328" s="8" t="s">
        <v>3607</v>
      </c>
    </row>
    <row r="329" spans="1:30" x14ac:dyDescent="0.25">
      <c r="A329" t="s">
        <v>137</v>
      </c>
      <c r="B329" t="s">
        <v>138</v>
      </c>
      <c r="C329" s="8" t="s">
        <v>476</v>
      </c>
      <c r="D329" t="s">
        <v>140</v>
      </c>
      <c r="E329" t="s">
        <v>140</v>
      </c>
      <c r="F329" t="s">
        <v>70</v>
      </c>
      <c r="G329" t="s">
        <v>722</v>
      </c>
      <c r="H329" t="s">
        <v>72</v>
      </c>
      <c r="I329" t="s">
        <v>302</v>
      </c>
      <c r="J329" s="8" t="s">
        <v>480</v>
      </c>
      <c r="K329" t="s">
        <v>723</v>
      </c>
      <c r="L329" s="8" t="s">
        <v>483</v>
      </c>
      <c r="M329">
        <v>5.29</v>
      </c>
      <c r="N329" t="s">
        <v>724</v>
      </c>
      <c r="O329" t="s">
        <v>725</v>
      </c>
      <c r="P329" t="s">
        <v>726</v>
      </c>
      <c r="Q329" t="s">
        <v>727</v>
      </c>
      <c r="R329" t="s">
        <v>728</v>
      </c>
      <c r="S329" t="s">
        <v>150</v>
      </c>
      <c r="T329" t="s">
        <v>729</v>
      </c>
      <c r="U329" t="s">
        <v>152</v>
      </c>
      <c r="V329" t="s">
        <v>107</v>
      </c>
      <c r="W329" t="s">
        <v>197</v>
      </c>
      <c r="X329" t="s">
        <v>730</v>
      </c>
      <c r="Y329" t="s">
        <v>236</v>
      </c>
      <c r="Z329" t="s">
        <v>731</v>
      </c>
      <c r="AA329" t="s">
        <v>732</v>
      </c>
      <c r="AB329" t="s">
        <v>733</v>
      </c>
      <c r="AC329">
        <v>4</v>
      </c>
      <c r="AD329" s="8" t="s">
        <v>2750</v>
      </c>
    </row>
    <row r="330" spans="1:30" x14ac:dyDescent="0.25">
      <c r="A330" t="s">
        <v>159</v>
      </c>
      <c r="B330" t="s">
        <v>160</v>
      </c>
      <c r="C330" s="8" t="s">
        <v>734</v>
      </c>
      <c r="D330" t="s">
        <v>163</v>
      </c>
      <c r="E330" t="s">
        <v>163</v>
      </c>
      <c r="F330" t="s">
        <v>70</v>
      </c>
      <c r="G330" t="s">
        <v>703</v>
      </c>
      <c r="H330" t="s">
        <v>72</v>
      </c>
      <c r="I330" t="s">
        <v>165</v>
      </c>
      <c r="J330" s="8" t="s">
        <v>735</v>
      </c>
      <c r="K330" t="s">
        <v>736</v>
      </c>
      <c r="L330" s="8" t="s">
        <v>737</v>
      </c>
      <c r="M330">
        <v>5.31</v>
      </c>
      <c r="N330" t="s">
        <v>738</v>
      </c>
      <c r="O330" t="s">
        <v>739</v>
      </c>
      <c r="P330" t="s">
        <v>740</v>
      </c>
      <c r="Q330" t="s">
        <v>741</v>
      </c>
      <c r="R330" t="s">
        <v>742</v>
      </c>
      <c r="S330" t="s">
        <v>172</v>
      </c>
      <c r="T330" t="s">
        <v>743</v>
      </c>
      <c r="U330" t="s">
        <v>174</v>
      </c>
      <c r="V330" t="s">
        <v>107</v>
      </c>
      <c r="W330" t="s">
        <v>312</v>
      </c>
      <c r="X330" t="s">
        <v>744</v>
      </c>
      <c r="Y330" t="s">
        <v>745</v>
      </c>
      <c r="Z330" t="s">
        <v>746</v>
      </c>
      <c r="AA330" t="s">
        <v>747</v>
      </c>
      <c r="AB330" t="s">
        <v>748</v>
      </c>
      <c r="AC330">
        <v>4</v>
      </c>
      <c r="AD330" s="8" t="s">
        <v>3609</v>
      </c>
    </row>
    <row r="331" spans="1:30" x14ac:dyDescent="0.25">
      <c r="A331" t="s">
        <v>66</v>
      </c>
      <c r="B331" t="s">
        <v>67</v>
      </c>
      <c r="C331" s="8" t="s">
        <v>520</v>
      </c>
      <c r="D331" t="s">
        <v>217</v>
      </c>
      <c r="E331" t="s">
        <v>217</v>
      </c>
      <c r="F331" t="s">
        <v>70</v>
      </c>
      <c r="G331" t="s">
        <v>749</v>
      </c>
      <c r="H331" t="s">
        <v>119</v>
      </c>
      <c r="I331" t="s">
        <v>73</v>
      </c>
      <c r="J331" s="8" t="s">
        <v>735</v>
      </c>
      <c r="K331" t="s">
        <v>750</v>
      </c>
      <c r="L331" s="8" t="s">
        <v>144</v>
      </c>
      <c r="M331">
        <v>1.5</v>
      </c>
      <c r="N331" t="s">
        <v>751</v>
      </c>
      <c r="O331" t="s">
        <v>752</v>
      </c>
      <c r="P331" t="s">
        <v>753</v>
      </c>
      <c r="Q331" t="s">
        <v>754</v>
      </c>
      <c r="R331" t="s">
        <v>755</v>
      </c>
      <c r="S331" t="s">
        <v>81</v>
      </c>
      <c r="T331" t="s">
        <v>82</v>
      </c>
      <c r="U331" t="s">
        <v>217</v>
      </c>
      <c r="V331" t="s">
        <v>107</v>
      </c>
      <c r="W331" t="s">
        <v>132</v>
      </c>
      <c r="X331" t="s">
        <v>756</v>
      </c>
      <c r="Y331" t="s">
        <v>757</v>
      </c>
      <c r="Z331" t="s">
        <v>757</v>
      </c>
      <c r="AA331" t="s">
        <v>758</v>
      </c>
      <c r="AB331" t="s">
        <v>759</v>
      </c>
      <c r="AC331">
        <v>3</v>
      </c>
      <c r="AD331" s="8" t="s">
        <v>2750</v>
      </c>
    </row>
    <row r="332" spans="1:30" x14ac:dyDescent="0.25">
      <c r="A332" t="s">
        <v>338</v>
      </c>
      <c r="B332" t="s">
        <v>339</v>
      </c>
      <c r="C332" s="8" t="s">
        <v>643</v>
      </c>
      <c r="D332" t="s">
        <v>341</v>
      </c>
      <c r="E332" t="s">
        <v>341</v>
      </c>
      <c r="F332" t="s">
        <v>70</v>
      </c>
      <c r="G332" t="s">
        <v>760</v>
      </c>
      <c r="H332" t="s">
        <v>119</v>
      </c>
      <c r="I332" t="s">
        <v>342</v>
      </c>
      <c r="J332" s="8" t="s">
        <v>761</v>
      </c>
      <c r="K332" t="s">
        <v>762</v>
      </c>
      <c r="L332" s="8" t="s">
        <v>75</v>
      </c>
      <c r="M332">
        <v>3.86</v>
      </c>
      <c r="N332" t="s">
        <v>344</v>
      </c>
      <c r="O332" t="s">
        <v>763</v>
      </c>
      <c r="P332" t="s">
        <v>764</v>
      </c>
      <c r="Q332" t="s">
        <v>765</v>
      </c>
      <c r="R332" t="s">
        <v>766</v>
      </c>
      <c r="S332" t="s">
        <v>349</v>
      </c>
      <c r="T332" t="s">
        <v>350</v>
      </c>
      <c r="U332" t="s">
        <v>351</v>
      </c>
      <c r="V332" t="s">
        <v>107</v>
      </c>
      <c r="W332" t="s">
        <v>767</v>
      </c>
      <c r="X332" t="s">
        <v>371</v>
      </c>
      <c r="Y332" t="s">
        <v>768</v>
      </c>
      <c r="Z332" t="s">
        <v>769</v>
      </c>
      <c r="AA332" t="s">
        <v>770</v>
      </c>
      <c r="AB332" t="s">
        <v>771</v>
      </c>
      <c r="AC332">
        <v>3</v>
      </c>
      <c r="AD332" s="8" t="s">
        <v>3607</v>
      </c>
    </row>
    <row r="333" spans="1:30" x14ac:dyDescent="0.25">
      <c r="A333" t="s">
        <v>297</v>
      </c>
      <c r="B333" t="s">
        <v>298</v>
      </c>
      <c r="C333" s="8" t="s">
        <v>508</v>
      </c>
      <c r="D333" t="s">
        <v>772</v>
      </c>
      <c r="E333" t="s">
        <v>772</v>
      </c>
      <c r="F333" t="s">
        <v>281</v>
      </c>
      <c r="G333" t="s">
        <v>773</v>
      </c>
      <c r="H333" t="s">
        <v>119</v>
      </c>
      <c r="I333" t="s">
        <v>774</v>
      </c>
      <c r="J333" s="8" t="s">
        <v>476</v>
      </c>
      <c r="K333" t="s">
        <v>775</v>
      </c>
      <c r="L333" s="8" t="s">
        <v>481</v>
      </c>
      <c r="M333">
        <v>3.5</v>
      </c>
      <c r="N333" t="s">
        <v>776</v>
      </c>
      <c r="O333" t="s">
        <v>777</v>
      </c>
      <c r="P333" t="s">
        <v>778</v>
      </c>
      <c r="Q333" t="s">
        <v>307</v>
      </c>
      <c r="R333" t="s">
        <v>308</v>
      </c>
      <c r="S333" t="s">
        <v>779</v>
      </c>
      <c r="T333" t="s">
        <v>780</v>
      </c>
      <c r="U333" t="s">
        <v>311</v>
      </c>
      <c r="V333" t="s">
        <v>84</v>
      </c>
      <c r="W333" t="s">
        <v>415</v>
      </c>
      <c r="X333" t="s">
        <v>219</v>
      </c>
      <c r="Y333" t="s">
        <v>781</v>
      </c>
      <c r="Z333" t="s">
        <v>782</v>
      </c>
      <c r="AA333" t="s">
        <v>783</v>
      </c>
      <c r="AB333" t="s">
        <v>784</v>
      </c>
      <c r="AC333">
        <v>2</v>
      </c>
      <c r="AD333" s="8" t="s">
        <v>3615</v>
      </c>
    </row>
    <row r="334" spans="1:30" x14ac:dyDescent="0.25">
      <c r="A334" t="s">
        <v>375</v>
      </c>
      <c r="B334" t="s">
        <v>97</v>
      </c>
      <c r="C334" s="8" t="s">
        <v>490</v>
      </c>
      <c r="D334" t="s">
        <v>377</v>
      </c>
      <c r="E334" t="s">
        <v>377</v>
      </c>
      <c r="F334" t="s">
        <v>70</v>
      </c>
      <c r="G334" t="s">
        <v>785</v>
      </c>
      <c r="H334" t="s">
        <v>72</v>
      </c>
      <c r="I334" t="s">
        <v>182</v>
      </c>
      <c r="J334" s="8" t="s">
        <v>786</v>
      </c>
      <c r="K334" t="s">
        <v>787</v>
      </c>
      <c r="L334" s="8" t="s">
        <v>483</v>
      </c>
      <c r="M334">
        <v>4.38</v>
      </c>
      <c r="N334" t="s">
        <v>788</v>
      </c>
      <c r="O334" t="s">
        <v>789</v>
      </c>
      <c r="P334" t="s">
        <v>381</v>
      </c>
      <c r="Q334" t="s">
        <v>382</v>
      </c>
      <c r="R334" t="s">
        <v>383</v>
      </c>
      <c r="S334" t="s">
        <v>384</v>
      </c>
      <c r="T334" t="s">
        <v>385</v>
      </c>
      <c r="U334" t="s">
        <v>386</v>
      </c>
      <c r="V334" t="s">
        <v>84</v>
      </c>
      <c r="W334" t="s">
        <v>312</v>
      </c>
      <c r="X334" t="s">
        <v>790</v>
      </c>
      <c r="Y334" t="s">
        <v>790</v>
      </c>
      <c r="Z334" t="s">
        <v>790</v>
      </c>
      <c r="AA334" t="s">
        <v>791</v>
      </c>
      <c r="AB334" t="s">
        <v>516</v>
      </c>
      <c r="AC334">
        <v>2</v>
      </c>
      <c r="AD334" s="8" t="s">
        <v>3608</v>
      </c>
    </row>
    <row r="335" spans="1:30" x14ac:dyDescent="0.25">
      <c r="A335" t="s">
        <v>114</v>
      </c>
      <c r="B335" t="s">
        <v>115</v>
      </c>
      <c r="C335" s="8" t="s">
        <v>704</v>
      </c>
      <c r="D335" t="s">
        <v>117</v>
      </c>
      <c r="E335" t="s">
        <v>117</v>
      </c>
      <c r="F335" t="s">
        <v>281</v>
      </c>
      <c r="G335" t="s">
        <v>703</v>
      </c>
      <c r="H335" t="s">
        <v>72</v>
      </c>
      <c r="I335" t="s">
        <v>242</v>
      </c>
      <c r="J335" s="8" t="s">
        <v>702</v>
      </c>
      <c r="K335" t="s">
        <v>792</v>
      </c>
      <c r="L335" s="8" t="s">
        <v>671</v>
      </c>
      <c r="M335">
        <v>1.53</v>
      </c>
      <c r="N335" t="s">
        <v>793</v>
      </c>
      <c r="O335" t="s">
        <v>794</v>
      </c>
      <c r="P335" t="s">
        <v>546</v>
      </c>
      <c r="Q335" t="s">
        <v>795</v>
      </c>
      <c r="R335" t="s">
        <v>127</v>
      </c>
      <c r="S335" t="s">
        <v>128</v>
      </c>
      <c r="T335" t="s">
        <v>796</v>
      </c>
      <c r="U335" t="s">
        <v>130</v>
      </c>
      <c r="V335" t="s">
        <v>107</v>
      </c>
      <c r="W335" t="s">
        <v>312</v>
      </c>
      <c r="X335" t="s">
        <v>108</v>
      </c>
      <c r="Y335" t="s">
        <v>416</v>
      </c>
      <c r="Z335" t="s">
        <v>797</v>
      </c>
      <c r="AA335" t="s">
        <v>798</v>
      </c>
      <c r="AB335" t="s">
        <v>799</v>
      </c>
      <c r="AC335">
        <v>1</v>
      </c>
      <c r="AD335" s="8" t="s">
        <v>3606</v>
      </c>
    </row>
    <row r="336" spans="1:30" x14ac:dyDescent="0.25">
      <c r="A336" t="s">
        <v>389</v>
      </c>
      <c r="B336" t="s">
        <v>302</v>
      </c>
      <c r="C336" s="8" t="s">
        <v>480</v>
      </c>
      <c r="D336" t="s">
        <v>391</v>
      </c>
      <c r="E336" t="s">
        <v>391</v>
      </c>
      <c r="F336" t="s">
        <v>281</v>
      </c>
      <c r="G336" t="s">
        <v>722</v>
      </c>
      <c r="H336" t="s">
        <v>72</v>
      </c>
      <c r="I336" t="s">
        <v>138</v>
      </c>
      <c r="J336" s="8" t="s">
        <v>476</v>
      </c>
      <c r="K336" t="s">
        <v>800</v>
      </c>
      <c r="L336" s="8" t="s">
        <v>694</v>
      </c>
      <c r="M336">
        <v>1.38</v>
      </c>
      <c r="N336" t="s">
        <v>393</v>
      </c>
      <c r="O336" t="s">
        <v>801</v>
      </c>
      <c r="P336" t="s">
        <v>590</v>
      </c>
      <c r="Q336" t="s">
        <v>396</v>
      </c>
      <c r="R336" t="s">
        <v>397</v>
      </c>
      <c r="S336" t="s">
        <v>398</v>
      </c>
      <c r="T336" t="s">
        <v>399</v>
      </c>
      <c r="U336" t="s">
        <v>393</v>
      </c>
      <c r="V336" t="s">
        <v>107</v>
      </c>
      <c r="W336" t="s">
        <v>291</v>
      </c>
      <c r="X336" t="s">
        <v>802</v>
      </c>
      <c r="Y336" t="s">
        <v>803</v>
      </c>
      <c r="Z336" t="s">
        <v>804</v>
      </c>
      <c r="AA336" t="s">
        <v>805</v>
      </c>
      <c r="AB336" t="s">
        <v>806</v>
      </c>
      <c r="AC336">
        <v>1</v>
      </c>
      <c r="AD336" s="8" t="s">
        <v>3608</v>
      </c>
    </row>
    <row r="337" spans="1:30" x14ac:dyDescent="0.25">
      <c r="A337" t="s">
        <v>441</v>
      </c>
      <c r="B337" t="s">
        <v>208</v>
      </c>
      <c r="C337" s="8" t="s">
        <v>807</v>
      </c>
      <c r="D337" t="s">
        <v>683</v>
      </c>
      <c r="E337" t="s">
        <v>443</v>
      </c>
      <c r="F337" t="s">
        <v>281</v>
      </c>
      <c r="G337" t="s">
        <v>749</v>
      </c>
      <c r="H337" t="s">
        <v>119</v>
      </c>
      <c r="I337" t="s">
        <v>204</v>
      </c>
      <c r="J337" s="8" t="s">
        <v>485</v>
      </c>
      <c r="K337" t="s">
        <v>808</v>
      </c>
      <c r="L337" s="8" t="s">
        <v>144</v>
      </c>
      <c r="M337" t="s">
        <v>809</v>
      </c>
      <c r="N337" t="s">
        <v>685</v>
      </c>
      <c r="O337" t="s">
        <v>810</v>
      </c>
      <c r="P337" t="s">
        <v>811</v>
      </c>
      <c r="Q337" t="s">
        <v>812</v>
      </c>
      <c r="R337" t="s">
        <v>449</v>
      </c>
      <c r="S337" t="s">
        <v>450</v>
      </c>
      <c r="T337" t="s">
        <v>451</v>
      </c>
      <c r="U337" t="s">
        <v>452</v>
      </c>
      <c r="V337" t="s">
        <v>107</v>
      </c>
      <c r="W337" t="s">
        <v>767</v>
      </c>
      <c r="X337" t="s">
        <v>436</v>
      </c>
      <c r="Y337" t="s">
        <v>272</v>
      </c>
      <c r="Z337" t="s">
        <v>813</v>
      </c>
      <c r="AA337" t="s">
        <v>814</v>
      </c>
      <c r="AB337" t="s">
        <v>815</v>
      </c>
      <c r="AC337">
        <v>0</v>
      </c>
      <c r="AD337" s="8" t="s">
        <v>3615</v>
      </c>
    </row>
    <row r="338" spans="1:30" x14ac:dyDescent="0.25">
      <c r="A338" t="s">
        <v>816</v>
      </c>
      <c r="B338" t="s">
        <v>73</v>
      </c>
      <c r="C338" s="8" t="s">
        <v>735</v>
      </c>
      <c r="D338" t="s">
        <v>817</v>
      </c>
      <c r="E338" t="s">
        <v>818</v>
      </c>
      <c r="F338" t="s">
        <v>281</v>
      </c>
      <c r="G338" t="s">
        <v>749</v>
      </c>
      <c r="H338" t="s">
        <v>119</v>
      </c>
      <c r="I338" t="s">
        <v>67</v>
      </c>
      <c r="J338" s="8" t="s">
        <v>520</v>
      </c>
      <c r="K338" t="s">
        <v>819</v>
      </c>
      <c r="L338" s="8" t="s">
        <v>671</v>
      </c>
      <c r="M338">
        <v>3</v>
      </c>
      <c r="N338" t="s">
        <v>820</v>
      </c>
      <c r="O338" t="s">
        <v>821</v>
      </c>
      <c r="P338" t="s">
        <v>822</v>
      </c>
      <c r="Q338" t="s">
        <v>823</v>
      </c>
      <c r="R338" t="s">
        <v>240</v>
      </c>
      <c r="S338" t="s">
        <v>824</v>
      </c>
      <c r="T338" t="s">
        <v>825</v>
      </c>
      <c r="U338" t="s">
        <v>826</v>
      </c>
      <c r="V338" t="s">
        <v>84</v>
      </c>
      <c r="W338" t="s">
        <v>435</v>
      </c>
      <c r="X338" t="s">
        <v>155</v>
      </c>
      <c r="Y338" t="s">
        <v>827</v>
      </c>
      <c r="Z338" t="s">
        <v>828</v>
      </c>
      <c r="AA338" t="s">
        <v>829</v>
      </c>
      <c r="AB338" t="s">
        <v>830</v>
      </c>
      <c r="AC338">
        <v>0</v>
      </c>
      <c r="AD338" s="8" t="s">
        <v>2750</v>
      </c>
    </row>
    <row r="339" spans="1:30" x14ac:dyDescent="0.25">
      <c r="A339" t="s">
        <v>36</v>
      </c>
      <c r="B339" t="s">
        <v>37</v>
      </c>
      <c r="C339" s="8" t="s">
        <v>38</v>
      </c>
      <c r="D339" t="s">
        <v>39</v>
      </c>
      <c r="E339" t="s">
        <v>40</v>
      </c>
      <c r="F339" t="s">
        <v>41</v>
      </c>
      <c r="G339" t="s">
        <v>42</v>
      </c>
      <c r="H339" t="s">
        <v>43</v>
      </c>
      <c r="I339" t="s">
        <v>44</v>
      </c>
      <c r="J339" s="8" t="s">
        <v>45</v>
      </c>
      <c r="K339" t="s">
        <v>46</v>
      </c>
      <c r="L339" s="8" t="s">
        <v>47</v>
      </c>
      <c r="M339" t="s">
        <v>48</v>
      </c>
      <c r="N339" t="s">
        <v>49</v>
      </c>
      <c r="O339" t="s">
        <v>50</v>
      </c>
      <c r="P339" t="s">
        <v>51</v>
      </c>
      <c r="Q339" t="s">
        <v>52</v>
      </c>
      <c r="R339" t="s">
        <v>53</v>
      </c>
      <c r="S339" t="s">
        <v>54</v>
      </c>
      <c r="T339" t="s">
        <v>55</v>
      </c>
      <c r="U339" t="s">
        <v>56</v>
      </c>
      <c r="V339" t="s">
        <v>57</v>
      </c>
      <c r="W339" t="s">
        <v>58</v>
      </c>
      <c r="X339" t="s">
        <v>59</v>
      </c>
      <c r="Y339" t="s">
        <v>60</v>
      </c>
      <c r="Z339" t="s">
        <v>61</v>
      </c>
      <c r="AA339" t="s">
        <v>62</v>
      </c>
      <c r="AB339" t="s">
        <v>63</v>
      </c>
      <c r="AC339" t="s">
        <v>64</v>
      </c>
      <c r="AD339" s="8" t="s">
        <v>65</v>
      </c>
    </row>
    <row r="340" spans="1:30" x14ac:dyDescent="0.25">
      <c r="A340" t="s">
        <v>159</v>
      </c>
      <c r="B340" t="s">
        <v>160</v>
      </c>
      <c r="C340" s="8" t="s">
        <v>831</v>
      </c>
      <c r="D340" t="s">
        <v>162</v>
      </c>
      <c r="E340" t="s">
        <v>832</v>
      </c>
      <c r="F340" t="s">
        <v>70</v>
      </c>
      <c r="G340" t="s">
        <v>833</v>
      </c>
      <c r="H340" t="s">
        <v>72</v>
      </c>
      <c r="I340" t="s">
        <v>142</v>
      </c>
      <c r="J340" s="8" t="s">
        <v>834</v>
      </c>
      <c r="K340" t="s">
        <v>835</v>
      </c>
      <c r="L340" s="8" t="s">
        <v>481</v>
      </c>
      <c r="M340">
        <v>7.98</v>
      </c>
      <c r="N340" t="s">
        <v>836</v>
      </c>
      <c r="O340" t="s">
        <v>837</v>
      </c>
      <c r="P340" t="s">
        <v>838</v>
      </c>
      <c r="Q340" t="s">
        <v>839</v>
      </c>
      <c r="R340" t="s">
        <v>742</v>
      </c>
      <c r="S340" t="s">
        <v>840</v>
      </c>
      <c r="T340" t="s">
        <v>841</v>
      </c>
      <c r="U340" t="s">
        <v>174</v>
      </c>
      <c r="V340" t="s">
        <v>84</v>
      </c>
      <c r="W340" t="s">
        <v>332</v>
      </c>
      <c r="X340" t="s">
        <v>842</v>
      </c>
      <c r="Y340" t="s">
        <v>745</v>
      </c>
      <c r="Z340" t="s">
        <v>843</v>
      </c>
      <c r="AA340" t="s">
        <v>844</v>
      </c>
      <c r="AB340" t="s">
        <v>845</v>
      </c>
      <c r="AC340">
        <v>5</v>
      </c>
      <c r="AD340" s="8" t="s">
        <v>3607</v>
      </c>
    </row>
    <row r="341" spans="1:30" x14ac:dyDescent="0.25">
      <c r="A341" t="s">
        <v>846</v>
      </c>
      <c r="B341" t="s">
        <v>847</v>
      </c>
      <c r="C341" s="8" t="s">
        <v>488</v>
      </c>
      <c r="D341" t="s">
        <v>848</v>
      </c>
      <c r="E341" t="s">
        <v>849</v>
      </c>
      <c r="F341" t="s">
        <v>70</v>
      </c>
      <c r="G341" t="s">
        <v>850</v>
      </c>
      <c r="H341" t="s">
        <v>72</v>
      </c>
      <c r="I341" t="s">
        <v>342</v>
      </c>
      <c r="J341" s="8" t="s">
        <v>851</v>
      </c>
      <c r="K341" t="s">
        <v>852</v>
      </c>
      <c r="L341" s="8" t="s">
        <v>481</v>
      </c>
      <c r="M341">
        <v>3.12</v>
      </c>
      <c r="N341" t="s">
        <v>853</v>
      </c>
      <c r="O341" t="s">
        <v>854</v>
      </c>
      <c r="P341" t="s">
        <v>855</v>
      </c>
      <c r="Q341" t="s">
        <v>856</v>
      </c>
      <c r="R341" t="s">
        <v>857</v>
      </c>
      <c r="S341" t="s">
        <v>858</v>
      </c>
      <c r="T341" t="s">
        <v>859</v>
      </c>
      <c r="U341" t="s">
        <v>860</v>
      </c>
      <c r="V341" t="s">
        <v>107</v>
      </c>
      <c r="W341" t="s">
        <v>131</v>
      </c>
      <c r="X341" t="s">
        <v>313</v>
      </c>
      <c r="Y341" t="s">
        <v>387</v>
      </c>
      <c r="Z341" t="s">
        <v>861</v>
      </c>
      <c r="AA341" t="s">
        <v>862</v>
      </c>
      <c r="AB341" t="s">
        <v>863</v>
      </c>
      <c r="AC341">
        <v>4</v>
      </c>
      <c r="AD341" s="8" t="s">
        <v>2750</v>
      </c>
    </row>
    <row r="342" spans="1:30" x14ac:dyDescent="0.25">
      <c r="A342" t="s">
        <v>441</v>
      </c>
      <c r="B342" t="s">
        <v>208</v>
      </c>
      <c r="C342" s="8" t="s">
        <v>864</v>
      </c>
      <c r="D342" t="s">
        <v>865</v>
      </c>
      <c r="E342" t="s">
        <v>866</v>
      </c>
      <c r="F342" t="s">
        <v>281</v>
      </c>
      <c r="G342" t="s">
        <v>867</v>
      </c>
      <c r="H342" t="s">
        <v>119</v>
      </c>
      <c r="I342" t="s">
        <v>422</v>
      </c>
      <c r="J342" s="8" t="s">
        <v>476</v>
      </c>
      <c r="K342" t="s">
        <v>868</v>
      </c>
      <c r="L342" s="8" t="s">
        <v>497</v>
      </c>
      <c r="M342">
        <v>5.4</v>
      </c>
      <c r="N342" t="s">
        <v>869</v>
      </c>
      <c r="O342" t="s">
        <v>870</v>
      </c>
      <c r="P342" t="s">
        <v>871</v>
      </c>
      <c r="Q342" t="s">
        <v>812</v>
      </c>
      <c r="R342" t="s">
        <v>872</v>
      </c>
      <c r="S342" t="s">
        <v>450</v>
      </c>
      <c r="T342" t="s">
        <v>873</v>
      </c>
      <c r="U342" t="s">
        <v>452</v>
      </c>
      <c r="V342" t="s">
        <v>107</v>
      </c>
      <c r="W342" t="s">
        <v>272</v>
      </c>
      <c r="X342" t="s">
        <v>657</v>
      </c>
      <c r="Y342" t="s">
        <v>874</v>
      </c>
      <c r="Z342" t="s">
        <v>875</v>
      </c>
      <c r="AA342" t="s">
        <v>876</v>
      </c>
      <c r="AB342" t="s">
        <v>877</v>
      </c>
      <c r="AC342">
        <v>4</v>
      </c>
      <c r="AD342" s="8" t="s">
        <v>3607</v>
      </c>
    </row>
    <row r="343" spans="1:30" x14ac:dyDescent="0.25">
      <c r="A343" t="s">
        <v>878</v>
      </c>
      <c r="B343" t="s">
        <v>246</v>
      </c>
      <c r="C343" s="8" t="s">
        <v>542</v>
      </c>
      <c r="D343" t="s">
        <v>879</v>
      </c>
      <c r="E343" t="s">
        <v>880</v>
      </c>
      <c r="F343" t="s">
        <v>70</v>
      </c>
      <c r="G343" t="s">
        <v>881</v>
      </c>
      <c r="H343" t="s">
        <v>72</v>
      </c>
      <c r="I343" t="s">
        <v>318</v>
      </c>
      <c r="J343" s="8" t="s">
        <v>542</v>
      </c>
      <c r="K343" t="s">
        <v>882</v>
      </c>
      <c r="L343" s="8" t="s">
        <v>491</v>
      </c>
      <c r="M343">
        <v>14.21</v>
      </c>
      <c r="N343" t="s">
        <v>883</v>
      </c>
      <c r="O343" t="s">
        <v>884</v>
      </c>
      <c r="P343" t="s">
        <v>880</v>
      </c>
      <c r="Q343" t="s">
        <v>885</v>
      </c>
      <c r="R343" t="s">
        <v>886</v>
      </c>
      <c r="S343" t="s">
        <v>887</v>
      </c>
      <c r="T343" t="s">
        <v>888</v>
      </c>
      <c r="U343" t="s">
        <v>889</v>
      </c>
      <c r="V343" t="s">
        <v>107</v>
      </c>
      <c r="W343" t="s">
        <v>131</v>
      </c>
      <c r="X343" t="s">
        <v>890</v>
      </c>
      <c r="Y343" t="s">
        <v>891</v>
      </c>
      <c r="Z343" t="s">
        <v>892</v>
      </c>
      <c r="AA343" t="s">
        <v>893</v>
      </c>
      <c r="AB343" t="s">
        <v>894</v>
      </c>
      <c r="AC343">
        <v>3</v>
      </c>
      <c r="AD343" s="8" t="s">
        <v>2750</v>
      </c>
    </row>
    <row r="344" spans="1:30" x14ac:dyDescent="0.25">
      <c r="A344" t="s">
        <v>181</v>
      </c>
      <c r="B344" t="s">
        <v>182</v>
      </c>
      <c r="C344" s="8" t="s">
        <v>895</v>
      </c>
      <c r="D344" t="s">
        <v>896</v>
      </c>
      <c r="E344" t="s">
        <v>656</v>
      </c>
      <c r="F344" t="s">
        <v>281</v>
      </c>
      <c r="G344" t="s">
        <v>897</v>
      </c>
      <c r="H344" t="s">
        <v>72</v>
      </c>
      <c r="I344" t="s">
        <v>97</v>
      </c>
      <c r="J344" s="8" t="s">
        <v>761</v>
      </c>
      <c r="K344" t="s">
        <v>898</v>
      </c>
      <c r="L344" s="8" t="s">
        <v>75</v>
      </c>
      <c r="M344">
        <v>3.65</v>
      </c>
      <c r="N344" t="s">
        <v>899</v>
      </c>
      <c r="O344" t="s">
        <v>900</v>
      </c>
      <c r="P344" t="s">
        <v>901</v>
      </c>
      <c r="Q344" t="s">
        <v>902</v>
      </c>
      <c r="R344" t="s">
        <v>903</v>
      </c>
      <c r="S344" t="s">
        <v>904</v>
      </c>
      <c r="T344" t="s">
        <v>195</v>
      </c>
      <c r="U344" t="s">
        <v>905</v>
      </c>
      <c r="V344" t="s">
        <v>107</v>
      </c>
      <c r="W344" t="s">
        <v>197</v>
      </c>
      <c r="X344" t="s">
        <v>906</v>
      </c>
      <c r="Y344" t="s">
        <v>907</v>
      </c>
      <c r="Z344" t="s">
        <v>908</v>
      </c>
      <c r="AA344" t="s">
        <v>909</v>
      </c>
      <c r="AB344" t="s">
        <v>910</v>
      </c>
      <c r="AC344">
        <v>3</v>
      </c>
      <c r="AD344" s="8" t="s">
        <v>2674</v>
      </c>
    </row>
    <row r="345" spans="1:30" x14ac:dyDescent="0.25">
      <c r="A345" t="s">
        <v>114</v>
      </c>
      <c r="B345" t="s">
        <v>115</v>
      </c>
      <c r="C345" s="8" t="s">
        <v>786</v>
      </c>
      <c r="D345" t="s">
        <v>911</v>
      </c>
      <c r="E345" t="s">
        <v>912</v>
      </c>
      <c r="F345" t="s">
        <v>281</v>
      </c>
      <c r="G345" t="s">
        <v>833</v>
      </c>
      <c r="H345" t="s">
        <v>72</v>
      </c>
      <c r="I345" t="s">
        <v>242</v>
      </c>
      <c r="J345" s="8" t="s">
        <v>704</v>
      </c>
      <c r="K345" t="s">
        <v>913</v>
      </c>
      <c r="L345" s="8" t="s">
        <v>914</v>
      </c>
      <c r="M345">
        <v>6.52</v>
      </c>
      <c r="N345" t="s">
        <v>915</v>
      </c>
      <c r="O345" t="s">
        <v>916</v>
      </c>
      <c r="P345" t="s">
        <v>685</v>
      </c>
      <c r="Q345" t="s">
        <v>917</v>
      </c>
      <c r="R345" t="s">
        <v>918</v>
      </c>
      <c r="S345" t="s">
        <v>128</v>
      </c>
      <c r="T345" t="s">
        <v>919</v>
      </c>
      <c r="U345" t="s">
        <v>130</v>
      </c>
      <c r="V345" t="s">
        <v>107</v>
      </c>
      <c r="W345" t="s">
        <v>108</v>
      </c>
      <c r="X345" t="s">
        <v>920</v>
      </c>
      <c r="Y345" t="s">
        <v>416</v>
      </c>
      <c r="Z345" t="s">
        <v>108</v>
      </c>
      <c r="AA345" t="s">
        <v>921</v>
      </c>
      <c r="AB345" t="s">
        <v>922</v>
      </c>
      <c r="AC345">
        <v>2</v>
      </c>
      <c r="AD345" s="8" t="s">
        <v>3607</v>
      </c>
    </row>
    <row r="346" spans="1:30" x14ac:dyDescent="0.25">
      <c r="A346" t="s">
        <v>317</v>
      </c>
      <c r="B346" t="s">
        <v>318</v>
      </c>
      <c r="C346" s="8" t="s">
        <v>542</v>
      </c>
      <c r="D346" t="s">
        <v>923</v>
      </c>
      <c r="E346" t="s">
        <v>924</v>
      </c>
      <c r="F346" t="s">
        <v>281</v>
      </c>
      <c r="G346" t="s">
        <v>881</v>
      </c>
      <c r="H346" t="s">
        <v>72</v>
      </c>
      <c r="I346" t="s">
        <v>246</v>
      </c>
      <c r="J346" s="8" t="s">
        <v>542</v>
      </c>
      <c r="K346" t="s">
        <v>925</v>
      </c>
      <c r="L346" s="8" t="s">
        <v>483</v>
      </c>
      <c r="M346">
        <v>3.94</v>
      </c>
      <c r="N346" t="s">
        <v>926</v>
      </c>
      <c r="O346" t="s">
        <v>927</v>
      </c>
      <c r="P346" t="s">
        <v>928</v>
      </c>
      <c r="Q346" t="s">
        <v>929</v>
      </c>
      <c r="R346" t="s">
        <v>328</v>
      </c>
      <c r="S346" t="s">
        <v>930</v>
      </c>
      <c r="T346" t="s">
        <v>330</v>
      </c>
      <c r="U346" t="s">
        <v>931</v>
      </c>
      <c r="V346" t="s">
        <v>84</v>
      </c>
      <c r="W346" t="s">
        <v>131</v>
      </c>
      <c r="X346" t="s">
        <v>932</v>
      </c>
      <c r="Y346" t="s">
        <v>574</v>
      </c>
      <c r="Z346" t="s">
        <v>933</v>
      </c>
      <c r="AA346" t="s">
        <v>934</v>
      </c>
      <c r="AB346" t="s">
        <v>319</v>
      </c>
      <c r="AC346">
        <v>2</v>
      </c>
      <c r="AD346" s="8" t="s">
        <v>2698</v>
      </c>
    </row>
    <row r="347" spans="1:30" x14ac:dyDescent="0.25">
      <c r="A347" t="s">
        <v>66</v>
      </c>
      <c r="B347" t="s">
        <v>67</v>
      </c>
      <c r="C347" s="8" t="s">
        <v>475</v>
      </c>
      <c r="D347" t="s">
        <v>68</v>
      </c>
      <c r="E347" t="s">
        <v>553</v>
      </c>
      <c r="F347" t="s">
        <v>281</v>
      </c>
      <c r="G347" t="s">
        <v>850</v>
      </c>
      <c r="H347" t="s">
        <v>72</v>
      </c>
      <c r="I347" t="s">
        <v>165</v>
      </c>
      <c r="J347" s="8" t="s">
        <v>851</v>
      </c>
      <c r="K347" t="s">
        <v>935</v>
      </c>
      <c r="L347" s="8" t="s">
        <v>144</v>
      </c>
      <c r="M347">
        <v>3.18</v>
      </c>
      <c r="N347" t="s">
        <v>936</v>
      </c>
      <c r="O347" t="s">
        <v>937</v>
      </c>
      <c r="P347" t="s">
        <v>938</v>
      </c>
      <c r="Q347" t="s">
        <v>559</v>
      </c>
      <c r="R347" t="s">
        <v>755</v>
      </c>
      <c r="S347" t="s">
        <v>939</v>
      </c>
      <c r="T347" t="s">
        <v>69</v>
      </c>
      <c r="U347" t="s">
        <v>217</v>
      </c>
      <c r="V347" t="s">
        <v>84</v>
      </c>
      <c r="W347" t="s">
        <v>197</v>
      </c>
      <c r="X347" t="s">
        <v>940</v>
      </c>
      <c r="Y347" t="s">
        <v>941</v>
      </c>
      <c r="Z347" t="s">
        <v>942</v>
      </c>
      <c r="AA347" t="s">
        <v>943</v>
      </c>
      <c r="AB347" t="s">
        <v>944</v>
      </c>
      <c r="AC347">
        <v>2</v>
      </c>
      <c r="AD347" s="8" t="s">
        <v>2674</v>
      </c>
    </row>
    <row r="348" spans="1:30" x14ac:dyDescent="0.25">
      <c r="A348" t="s">
        <v>357</v>
      </c>
      <c r="B348" t="s">
        <v>187</v>
      </c>
      <c r="C348" s="8" t="s">
        <v>945</v>
      </c>
      <c r="D348" t="s">
        <v>358</v>
      </c>
      <c r="E348" t="s">
        <v>359</v>
      </c>
      <c r="F348" t="s">
        <v>70</v>
      </c>
      <c r="G348" t="s">
        <v>833</v>
      </c>
      <c r="H348" t="s">
        <v>72</v>
      </c>
      <c r="I348" t="s">
        <v>204</v>
      </c>
      <c r="J348" s="8" t="s">
        <v>807</v>
      </c>
      <c r="K348" t="s">
        <v>946</v>
      </c>
      <c r="L348" s="8" t="s">
        <v>491</v>
      </c>
      <c r="M348">
        <v>0</v>
      </c>
      <c r="N348" t="s">
        <v>947</v>
      </c>
      <c r="O348" t="s">
        <v>948</v>
      </c>
      <c r="P348" t="s">
        <v>673</v>
      </c>
      <c r="Q348" t="s">
        <v>364</v>
      </c>
      <c r="R348" t="s">
        <v>365</v>
      </c>
      <c r="S348" t="s">
        <v>366</v>
      </c>
      <c r="T348" t="s">
        <v>367</v>
      </c>
      <c r="U348" t="s">
        <v>368</v>
      </c>
      <c r="V348" t="s">
        <v>107</v>
      </c>
      <c r="W348" t="s">
        <v>131</v>
      </c>
      <c r="X348" t="s">
        <v>369</v>
      </c>
      <c r="Y348" t="s">
        <v>370</v>
      </c>
      <c r="Z348" t="s">
        <v>371</v>
      </c>
      <c r="AA348" t="s">
        <v>949</v>
      </c>
      <c r="AB348" t="s">
        <v>950</v>
      </c>
      <c r="AC348">
        <v>2</v>
      </c>
      <c r="AD348" s="8" t="s">
        <v>3607</v>
      </c>
    </row>
    <row r="349" spans="1:30" x14ac:dyDescent="0.25">
      <c r="A349" t="s">
        <v>92</v>
      </c>
      <c r="B349" t="s">
        <v>93</v>
      </c>
      <c r="C349" s="8" t="s">
        <v>482</v>
      </c>
      <c r="D349" t="s">
        <v>94</v>
      </c>
      <c r="E349" t="s">
        <v>642</v>
      </c>
      <c r="F349" t="s">
        <v>70</v>
      </c>
      <c r="G349" t="s">
        <v>850</v>
      </c>
      <c r="H349" t="s">
        <v>72</v>
      </c>
      <c r="I349" t="s">
        <v>951</v>
      </c>
      <c r="J349" s="8" t="s">
        <v>484</v>
      </c>
      <c r="K349" t="s">
        <v>952</v>
      </c>
      <c r="L349" s="8" t="s">
        <v>671</v>
      </c>
      <c r="M349">
        <v>3.52</v>
      </c>
      <c r="N349" t="s">
        <v>645</v>
      </c>
      <c r="O349" t="s">
        <v>953</v>
      </c>
      <c r="P349" t="s">
        <v>101</v>
      </c>
      <c r="Q349" t="s">
        <v>954</v>
      </c>
      <c r="R349" t="s">
        <v>103</v>
      </c>
      <c r="S349" t="s">
        <v>104</v>
      </c>
      <c r="T349" t="s">
        <v>105</v>
      </c>
      <c r="U349" t="s">
        <v>106</v>
      </c>
      <c r="V349" t="s">
        <v>107</v>
      </c>
      <c r="W349" t="s">
        <v>131</v>
      </c>
      <c r="X349" t="s">
        <v>155</v>
      </c>
      <c r="Y349" t="s">
        <v>955</v>
      </c>
      <c r="Z349" t="s">
        <v>219</v>
      </c>
      <c r="AA349" t="s">
        <v>956</v>
      </c>
      <c r="AB349" t="s">
        <v>957</v>
      </c>
      <c r="AC349">
        <v>2</v>
      </c>
      <c r="AD349" s="8" t="s">
        <v>2750</v>
      </c>
    </row>
    <row r="350" spans="1:30" x14ac:dyDescent="0.25">
      <c r="A350" t="s">
        <v>338</v>
      </c>
      <c r="B350" t="s">
        <v>339</v>
      </c>
      <c r="C350" s="8" t="s">
        <v>485</v>
      </c>
      <c r="D350" t="s">
        <v>340</v>
      </c>
      <c r="E350" t="s">
        <v>341</v>
      </c>
      <c r="F350" t="s">
        <v>281</v>
      </c>
      <c r="G350" t="s">
        <v>833</v>
      </c>
      <c r="H350" t="s">
        <v>72</v>
      </c>
      <c r="I350" t="s">
        <v>425</v>
      </c>
      <c r="J350" s="8" t="s">
        <v>958</v>
      </c>
      <c r="K350" t="s">
        <v>959</v>
      </c>
      <c r="L350" s="8" t="s">
        <v>491</v>
      </c>
      <c r="M350">
        <v>2.65</v>
      </c>
      <c r="N350" t="s">
        <v>350</v>
      </c>
      <c r="O350" t="s">
        <v>960</v>
      </c>
      <c r="P350" t="s">
        <v>346</v>
      </c>
      <c r="Q350" t="s">
        <v>961</v>
      </c>
      <c r="R350" t="s">
        <v>766</v>
      </c>
      <c r="S350" t="s">
        <v>349</v>
      </c>
      <c r="T350" t="s">
        <v>350</v>
      </c>
      <c r="U350" t="s">
        <v>351</v>
      </c>
      <c r="V350" t="s">
        <v>107</v>
      </c>
      <c r="W350" t="s">
        <v>767</v>
      </c>
      <c r="X350" t="s">
        <v>962</v>
      </c>
      <c r="Y350" t="s">
        <v>963</v>
      </c>
      <c r="Z350" t="s">
        <v>964</v>
      </c>
      <c r="AA350" t="s">
        <v>965</v>
      </c>
      <c r="AB350" t="s">
        <v>966</v>
      </c>
      <c r="AC350">
        <v>2</v>
      </c>
      <c r="AD350" s="8" t="s">
        <v>3605</v>
      </c>
    </row>
    <row r="351" spans="1:30" x14ac:dyDescent="0.25">
      <c r="A351" t="s">
        <v>375</v>
      </c>
      <c r="B351" t="s">
        <v>97</v>
      </c>
      <c r="C351" s="8" t="s">
        <v>761</v>
      </c>
      <c r="D351" t="s">
        <v>967</v>
      </c>
      <c r="E351" t="s">
        <v>377</v>
      </c>
      <c r="F351" t="s">
        <v>70</v>
      </c>
      <c r="G351" t="s">
        <v>897</v>
      </c>
      <c r="H351" t="s">
        <v>72</v>
      </c>
      <c r="I351" t="s">
        <v>182</v>
      </c>
      <c r="J351" s="8" t="s">
        <v>895</v>
      </c>
      <c r="K351" t="s">
        <v>968</v>
      </c>
      <c r="L351" s="8" t="s">
        <v>969</v>
      </c>
      <c r="M351">
        <v>3.19</v>
      </c>
      <c r="N351" t="s">
        <v>788</v>
      </c>
      <c r="O351" t="s">
        <v>970</v>
      </c>
      <c r="P351" t="s">
        <v>884</v>
      </c>
      <c r="Q351" t="s">
        <v>681</v>
      </c>
      <c r="R351" t="s">
        <v>383</v>
      </c>
      <c r="S351" t="s">
        <v>971</v>
      </c>
      <c r="T351" t="s">
        <v>385</v>
      </c>
      <c r="U351" t="s">
        <v>972</v>
      </c>
      <c r="V351" t="s">
        <v>84</v>
      </c>
      <c r="W351" t="s">
        <v>973</v>
      </c>
      <c r="X351" t="s">
        <v>802</v>
      </c>
      <c r="Y351" t="s">
        <v>167</v>
      </c>
      <c r="Z351" t="s">
        <v>167</v>
      </c>
      <c r="AA351" t="s">
        <v>538</v>
      </c>
      <c r="AB351" t="s">
        <v>974</v>
      </c>
      <c r="AC351">
        <v>2</v>
      </c>
      <c r="AD351" s="8" t="s">
        <v>3607</v>
      </c>
    </row>
    <row r="352" spans="1:30" x14ac:dyDescent="0.25">
      <c r="A352" t="s">
        <v>261</v>
      </c>
      <c r="B352" t="s">
        <v>242</v>
      </c>
      <c r="C352" s="8" t="s">
        <v>704</v>
      </c>
      <c r="D352" t="s">
        <v>262</v>
      </c>
      <c r="E352" t="s">
        <v>263</v>
      </c>
      <c r="F352" t="s">
        <v>70</v>
      </c>
      <c r="G352" t="s">
        <v>833</v>
      </c>
      <c r="H352" t="s">
        <v>72</v>
      </c>
      <c r="I352" t="s">
        <v>115</v>
      </c>
      <c r="J352" s="8" t="s">
        <v>786</v>
      </c>
      <c r="K352" t="s">
        <v>975</v>
      </c>
      <c r="L352" s="8" t="s">
        <v>483</v>
      </c>
      <c r="M352">
        <v>2.92</v>
      </c>
      <c r="N352" t="s">
        <v>976</v>
      </c>
      <c r="O352" t="s">
        <v>977</v>
      </c>
      <c r="P352" t="s">
        <v>978</v>
      </c>
      <c r="Q352" t="s">
        <v>267</v>
      </c>
      <c r="R352" t="s">
        <v>268</v>
      </c>
      <c r="S352" t="s">
        <v>979</v>
      </c>
      <c r="T352" t="s">
        <v>270</v>
      </c>
      <c r="U352" t="s">
        <v>980</v>
      </c>
      <c r="V352" t="s">
        <v>84</v>
      </c>
      <c r="W352" t="s">
        <v>256</v>
      </c>
      <c r="X352" t="s">
        <v>839</v>
      </c>
      <c r="Y352" t="s">
        <v>981</v>
      </c>
      <c r="Z352" t="s">
        <v>982</v>
      </c>
      <c r="AA352" t="s">
        <v>983</v>
      </c>
      <c r="AB352" t="s">
        <v>984</v>
      </c>
      <c r="AC352">
        <v>2</v>
      </c>
      <c r="AD352" s="8" t="s">
        <v>3605</v>
      </c>
    </row>
    <row r="353" spans="1:30" x14ac:dyDescent="0.25">
      <c r="A353" t="s">
        <v>241</v>
      </c>
      <c r="B353" t="s">
        <v>242</v>
      </c>
      <c r="C353" s="8" t="s">
        <v>704</v>
      </c>
      <c r="D353" t="s">
        <v>243</v>
      </c>
      <c r="E353" t="s">
        <v>985</v>
      </c>
      <c r="F353" t="s">
        <v>70</v>
      </c>
      <c r="G353" t="s">
        <v>833</v>
      </c>
      <c r="H353" t="s">
        <v>72</v>
      </c>
      <c r="I353" t="s">
        <v>115</v>
      </c>
      <c r="J353" s="8" t="s">
        <v>786</v>
      </c>
      <c r="K353" t="s">
        <v>975</v>
      </c>
      <c r="L353" s="8" t="s">
        <v>483</v>
      </c>
      <c r="M353">
        <v>2.92</v>
      </c>
      <c r="N353" t="s">
        <v>986</v>
      </c>
      <c r="O353" t="s">
        <v>987</v>
      </c>
      <c r="P353" t="s">
        <v>988</v>
      </c>
      <c r="Q353" t="s">
        <v>989</v>
      </c>
      <c r="R353" t="s">
        <v>252</v>
      </c>
      <c r="S353" t="s">
        <v>990</v>
      </c>
      <c r="T353" t="s">
        <v>254</v>
      </c>
      <c r="U353" t="s">
        <v>991</v>
      </c>
      <c r="V353" t="s">
        <v>84</v>
      </c>
      <c r="W353" t="s">
        <v>197</v>
      </c>
      <c r="X353" t="s">
        <v>992</v>
      </c>
      <c r="Y353" t="s">
        <v>993</v>
      </c>
      <c r="Z353" t="s">
        <v>994</v>
      </c>
      <c r="AA353" t="s">
        <v>995</v>
      </c>
      <c r="AB353" t="s">
        <v>996</v>
      </c>
      <c r="AC353">
        <v>2</v>
      </c>
      <c r="AD353" s="8" t="s">
        <v>2538</v>
      </c>
    </row>
    <row r="354" spans="1:30" x14ac:dyDescent="0.25">
      <c r="A354" t="s">
        <v>997</v>
      </c>
      <c r="B354" t="s">
        <v>93</v>
      </c>
      <c r="C354" s="8" t="s">
        <v>482</v>
      </c>
      <c r="D354" t="s">
        <v>998</v>
      </c>
      <c r="E354" t="s">
        <v>999</v>
      </c>
      <c r="F354" t="s">
        <v>70</v>
      </c>
      <c r="G354" t="s">
        <v>850</v>
      </c>
      <c r="H354" t="s">
        <v>72</v>
      </c>
      <c r="I354" t="s">
        <v>951</v>
      </c>
      <c r="J354" s="8" t="s">
        <v>484</v>
      </c>
      <c r="K354" t="s">
        <v>952</v>
      </c>
      <c r="L354" s="8" t="s">
        <v>671</v>
      </c>
      <c r="M354">
        <v>3.52</v>
      </c>
      <c r="N354" t="s">
        <v>1000</v>
      </c>
      <c r="O354" t="s">
        <v>1001</v>
      </c>
      <c r="P354" t="s">
        <v>1002</v>
      </c>
      <c r="Q354" t="s">
        <v>1003</v>
      </c>
      <c r="R354" t="s">
        <v>1004</v>
      </c>
      <c r="S354" t="s">
        <v>1005</v>
      </c>
      <c r="T354" t="s">
        <v>1006</v>
      </c>
      <c r="U354" t="s">
        <v>1007</v>
      </c>
      <c r="V354" t="s">
        <v>107</v>
      </c>
      <c r="W354" t="s">
        <v>131</v>
      </c>
      <c r="X354" t="s">
        <v>712</v>
      </c>
      <c r="Y354" t="s">
        <v>1008</v>
      </c>
      <c r="Z354" t="s">
        <v>1009</v>
      </c>
      <c r="AA354" t="s">
        <v>1010</v>
      </c>
      <c r="AB354" t="s">
        <v>1011</v>
      </c>
      <c r="AC354">
        <v>2</v>
      </c>
      <c r="AD354" s="8" t="s">
        <v>2669</v>
      </c>
    </row>
    <row r="355" spans="1:30" x14ac:dyDescent="0.25">
      <c r="A355" t="s">
        <v>1012</v>
      </c>
      <c r="B355" t="s">
        <v>322</v>
      </c>
      <c r="C355" s="8" t="s">
        <v>945</v>
      </c>
      <c r="D355" t="s">
        <v>564</v>
      </c>
      <c r="E355" t="s">
        <v>1013</v>
      </c>
      <c r="F355" t="s">
        <v>281</v>
      </c>
      <c r="G355" t="s">
        <v>1014</v>
      </c>
      <c r="H355" t="s">
        <v>72</v>
      </c>
      <c r="I355" t="s">
        <v>1015</v>
      </c>
      <c r="J355" s="8" t="s">
        <v>735</v>
      </c>
      <c r="K355" t="s">
        <v>1016</v>
      </c>
      <c r="L355" s="8" t="s">
        <v>487</v>
      </c>
      <c r="M355">
        <v>2</v>
      </c>
      <c r="N355" t="s">
        <v>1017</v>
      </c>
      <c r="O355" t="s">
        <v>1018</v>
      </c>
      <c r="P355" t="s">
        <v>1019</v>
      </c>
      <c r="Q355" t="s">
        <v>1020</v>
      </c>
      <c r="R355" t="s">
        <v>1021</v>
      </c>
      <c r="S355" t="s">
        <v>1022</v>
      </c>
      <c r="T355" t="s">
        <v>1023</v>
      </c>
      <c r="U355" t="s">
        <v>1024</v>
      </c>
      <c r="V355" t="s">
        <v>84</v>
      </c>
      <c r="W355" t="s">
        <v>131</v>
      </c>
      <c r="X355" t="s">
        <v>108</v>
      </c>
      <c r="Y355" t="s">
        <v>688</v>
      </c>
      <c r="Z355" t="s">
        <v>1025</v>
      </c>
      <c r="AA355" t="s">
        <v>1026</v>
      </c>
      <c r="AB355" t="s">
        <v>1027</v>
      </c>
      <c r="AC355">
        <v>2</v>
      </c>
      <c r="AD355" s="8" t="s">
        <v>3607</v>
      </c>
    </row>
    <row r="356" spans="1:30" x14ac:dyDescent="0.25">
      <c r="A356" t="s">
        <v>297</v>
      </c>
      <c r="B356" t="s">
        <v>298</v>
      </c>
      <c r="C356" s="8" t="s">
        <v>474</v>
      </c>
      <c r="D356" t="s">
        <v>690</v>
      </c>
      <c r="E356" t="s">
        <v>772</v>
      </c>
      <c r="F356" t="s">
        <v>281</v>
      </c>
      <c r="G356" t="s">
        <v>833</v>
      </c>
      <c r="H356" t="s">
        <v>72</v>
      </c>
      <c r="I356" t="s">
        <v>774</v>
      </c>
      <c r="J356" s="8" t="s">
        <v>807</v>
      </c>
      <c r="K356" t="s">
        <v>1028</v>
      </c>
      <c r="L356" s="8" t="s">
        <v>122</v>
      </c>
      <c r="M356">
        <v>4.29</v>
      </c>
      <c r="N356" t="s">
        <v>1029</v>
      </c>
      <c r="O356" t="s">
        <v>1030</v>
      </c>
      <c r="P356" t="s">
        <v>1031</v>
      </c>
      <c r="Q356" t="s">
        <v>1032</v>
      </c>
      <c r="R356" t="s">
        <v>308</v>
      </c>
      <c r="S356" t="s">
        <v>1033</v>
      </c>
      <c r="T356" t="s">
        <v>780</v>
      </c>
      <c r="U356" t="s">
        <v>1034</v>
      </c>
      <c r="V356" t="s">
        <v>84</v>
      </c>
      <c r="W356" t="s">
        <v>842</v>
      </c>
      <c r="X356" t="s">
        <v>1035</v>
      </c>
      <c r="Y356" t="s">
        <v>1036</v>
      </c>
      <c r="Z356" t="s">
        <v>1037</v>
      </c>
      <c r="AA356" t="s">
        <v>1038</v>
      </c>
      <c r="AB356" t="s">
        <v>1039</v>
      </c>
      <c r="AC356">
        <v>1</v>
      </c>
      <c r="AD356" s="8" t="s">
        <v>2674</v>
      </c>
    </row>
    <row r="357" spans="1:30" x14ac:dyDescent="0.25">
      <c r="A357" t="s">
        <v>421</v>
      </c>
      <c r="B357" t="s">
        <v>422</v>
      </c>
      <c r="C357" s="8" t="s">
        <v>476</v>
      </c>
      <c r="D357" t="s">
        <v>1040</v>
      </c>
      <c r="E357" t="s">
        <v>424</v>
      </c>
      <c r="F357" t="s">
        <v>70</v>
      </c>
      <c r="G357" t="s">
        <v>867</v>
      </c>
      <c r="H357" t="s">
        <v>119</v>
      </c>
      <c r="I357" t="s">
        <v>208</v>
      </c>
      <c r="J357" s="8" t="s">
        <v>864</v>
      </c>
      <c r="K357" t="s">
        <v>1041</v>
      </c>
      <c r="L357" s="8" t="s">
        <v>483</v>
      </c>
      <c r="M357">
        <v>3.79</v>
      </c>
      <c r="N357" t="s">
        <v>1042</v>
      </c>
      <c r="O357" t="s">
        <v>1043</v>
      </c>
      <c r="P357" t="s">
        <v>1044</v>
      </c>
      <c r="Q357" t="s">
        <v>603</v>
      </c>
      <c r="R357" t="s">
        <v>431</v>
      </c>
      <c r="S357" t="s">
        <v>432</v>
      </c>
      <c r="T357" t="s">
        <v>433</v>
      </c>
      <c r="U357" t="s">
        <v>434</v>
      </c>
      <c r="V357" t="s">
        <v>107</v>
      </c>
      <c r="W357" t="s">
        <v>131</v>
      </c>
      <c r="X357" t="s">
        <v>1045</v>
      </c>
      <c r="Y357" t="s">
        <v>1046</v>
      </c>
      <c r="Z357" t="s">
        <v>1047</v>
      </c>
      <c r="AA357" t="s">
        <v>1048</v>
      </c>
      <c r="AB357" t="s">
        <v>440</v>
      </c>
      <c r="AC357">
        <v>1</v>
      </c>
      <c r="AD357" s="8" t="s">
        <v>3610</v>
      </c>
    </row>
    <row r="358" spans="1:30" x14ac:dyDescent="0.25">
      <c r="A358" t="s">
        <v>456</v>
      </c>
      <c r="B358" t="s">
        <v>165</v>
      </c>
      <c r="C358" s="8" t="s">
        <v>851</v>
      </c>
      <c r="D358" t="s">
        <v>1049</v>
      </c>
      <c r="E358" t="s">
        <v>1050</v>
      </c>
      <c r="F358" t="s">
        <v>70</v>
      </c>
      <c r="G358" t="s">
        <v>850</v>
      </c>
      <c r="H358" t="s">
        <v>72</v>
      </c>
      <c r="I358" t="s">
        <v>67</v>
      </c>
      <c r="J358" s="8" t="s">
        <v>475</v>
      </c>
      <c r="K358" t="s">
        <v>1051</v>
      </c>
      <c r="L358" s="8" t="s">
        <v>487</v>
      </c>
      <c r="M358">
        <v>2.2999999999999998</v>
      </c>
      <c r="N358" t="s">
        <v>1052</v>
      </c>
      <c r="O358" t="s">
        <v>1053</v>
      </c>
      <c r="P358" t="s">
        <v>1054</v>
      </c>
      <c r="Q358" t="s">
        <v>1055</v>
      </c>
      <c r="R358" t="s">
        <v>1056</v>
      </c>
      <c r="S358" t="s">
        <v>1057</v>
      </c>
      <c r="T358" t="s">
        <v>466</v>
      </c>
      <c r="U358" t="s">
        <v>1058</v>
      </c>
      <c r="V358" t="s">
        <v>107</v>
      </c>
      <c r="W358" t="s">
        <v>574</v>
      </c>
      <c r="X358" t="s">
        <v>1059</v>
      </c>
      <c r="Y358" t="s">
        <v>1060</v>
      </c>
      <c r="Z358" t="s">
        <v>1061</v>
      </c>
      <c r="AA358" t="s">
        <v>1062</v>
      </c>
      <c r="AB358" t="s">
        <v>1063</v>
      </c>
      <c r="AC358">
        <v>1</v>
      </c>
      <c r="AD358" s="8" t="s">
        <v>3610</v>
      </c>
    </row>
    <row r="359" spans="1:30" x14ac:dyDescent="0.25">
      <c r="A359" t="s">
        <v>389</v>
      </c>
      <c r="B359" t="s">
        <v>302</v>
      </c>
      <c r="C359" s="8" t="s">
        <v>735</v>
      </c>
      <c r="D359" t="s">
        <v>1064</v>
      </c>
      <c r="E359" t="s">
        <v>391</v>
      </c>
      <c r="F359" t="s">
        <v>281</v>
      </c>
      <c r="G359" t="s">
        <v>850</v>
      </c>
      <c r="H359" t="s">
        <v>72</v>
      </c>
      <c r="I359" t="s">
        <v>138</v>
      </c>
      <c r="J359" s="8" t="s">
        <v>490</v>
      </c>
      <c r="K359" t="s">
        <v>1065</v>
      </c>
      <c r="L359" s="8" t="s">
        <v>144</v>
      </c>
      <c r="M359">
        <v>0</v>
      </c>
      <c r="N359" t="s">
        <v>393</v>
      </c>
      <c r="O359" t="s">
        <v>1066</v>
      </c>
      <c r="P359" t="s">
        <v>1067</v>
      </c>
      <c r="Q359" t="s">
        <v>1068</v>
      </c>
      <c r="R359" t="s">
        <v>397</v>
      </c>
      <c r="S359" t="s">
        <v>398</v>
      </c>
      <c r="T359" t="s">
        <v>399</v>
      </c>
      <c r="U359" t="s">
        <v>393</v>
      </c>
      <c r="V359" t="s">
        <v>107</v>
      </c>
      <c r="W359" t="s">
        <v>153</v>
      </c>
      <c r="X359" t="s">
        <v>1069</v>
      </c>
      <c r="Y359" t="s">
        <v>1046</v>
      </c>
      <c r="Z359" t="s">
        <v>1070</v>
      </c>
      <c r="AA359" t="s">
        <v>1071</v>
      </c>
      <c r="AB359" t="s">
        <v>1072</v>
      </c>
      <c r="AC359">
        <v>1</v>
      </c>
      <c r="AD359" s="8" t="s">
        <v>3605</v>
      </c>
    </row>
    <row r="360" spans="1:30" x14ac:dyDescent="0.25">
      <c r="A360" t="s">
        <v>278</v>
      </c>
      <c r="B360" t="s">
        <v>142</v>
      </c>
      <c r="C360" s="8" t="s">
        <v>834</v>
      </c>
      <c r="D360" t="s">
        <v>1073</v>
      </c>
      <c r="E360" t="s">
        <v>234</v>
      </c>
      <c r="F360" t="s">
        <v>281</v>
      </c>
      <c r="G360" t="s">
        <v>833</v>
      </c>
      <c r="H360" t="s">
        <v>72</v>
      </c>
      <c r="I360" t="s">
        <v>160</v>
      </c>
      <c r="J360" s="8" t="s">
        <v>831</v>
      </c>
      <c r="K360" t="s">
        <v>459</v>
      </c>
      <c r="L360" s="8" t="s">
        <v>144</v>
      </c>
      <c r="M360">
        <v>1.93</v>
      </c>
      <c r="N360" t="s">
        <v>1074</v>
      </c>
      <c r="O360" t="s">
        <v>1075</v>
      </c>
      <c r="P360" t="s">
        <v>1076</v>
      </c>
      <c r="Q360" t="s">
        <v>1077</v>
      </c>
      <c r="R360" t="s">
        <v>287</v>
      </c>
      <c r="S360" t="s">
        <v>1078</v>
      </c>
      <c r="T360" t="s">
        <v>289</v>
      </c>
      <c r="U360" t="s">
        <v>1079</v>
      </c>
      <c r="V360" t="s">
        <v>84</v>
      </c>
      <c r="W360" t="s">
        <v>131</v>
      </c>
      <c r="X360" t="s">
        <v>712</v>
      </c>
      <c r="Y360" t="s">
        <v>626</v>
      </c>
      <c r="Z360" t="s">
        <v>1080</v>
      </c>
      <c r="AA360" t="s">
        <v>1081</v>
      </c>
      <c r="AB360" t="s">
        <v>1082</v>
      </c>
      <c r="AC360">
        <v>0</v>
      </c>
      <c r="AD360" s="8" t="s">
        <v>3605</v>
      </c>
    </row>
    <row r="361" spans="1:30" x14ac:dyDescent="0.25">
      <c r="A361" t="s">
        <v>36</v>
      </c>
      <c r="B361" t="s">
        <v>37</v>
      </c>
      <c r="C361" s="8" t="s">
        <v>38</v>
      </c>
      <c r="D361" t="s">
        <v>39</v>
      </c>
      <c r="E361" t="s">
        <v>40</v>
      </c>
      <c r="F361" t="s">
        <v>41</v>
      </c>
      <c r="G361" t="s">
        <v>42</v>
      </c>
      <c r="H361" t="s">
        <v>43</v>
      </c>
      <c r="I361" t="s">
        <v>44</v>
      </c>
      <c r="J361" s="8" t="s">
        <v>45</v>
      </c>
      <c r="K361" t="s">
        <v>46</v>
      </c>
      <c r="L361" s="8" t="s">
        <v>47</v>
      </c>
      <c r="M361" t="s">
        <v>48</v>
      </c>
      <c r="N361" t="s">
        <v>49</v>
      </c>
      <c r="O361" t="s">
        <v>50</v>
      </c>
      <c r="P361" t="s">
        <v>51</v>
      </c>
      <c r="Q361" t="s">
        <v>52</v>
      </c>
      <c r="R361" t="s">
        <v>53</v>
      </c>
      <c r="S361" t="s">
        <v>54</v>
      </c>
      <c r="T361" t="s">
        <v>55</v>
      </c>
      <c r="U361" t="s">
        <v>56</v>
      </c>
      <c r="V361" t="s">
        <v>57</v>
      </c>
      <c r="W361" t="s">
        <v>58</v>
      </c>
      <c r="X361" t="s">
        <v>59</v>
      </c>
      <c r="Y361" t="s">
        <v>60</v>
      </c>
      <c r="Z361" t="s">
        <v>61</v>
      </c>
      <c r="AA361" t="s">
        <v>62</v>
      </c>
      <c r="AB361" t="s">
        <v>63</v>
      </c>
      <c r="AC361" t="s">
        <v>64</v>
      </c>
      <c r="AD361" s="8" t="s">
        <v>65</v>
      </c>
    </row>
    <row r="362" spans="1:30" x14ac:dyDescent="0.25">
      <c r="A362" t="s">
        <v>159</v>
      </c>
      <c r="B362" t="s">
        <v>160</v>
      </c>
      <c r="C362" s="8" t="s">
        <v>1083</v>
      </c>
      <c r="D362" t="s">
        <v>162</v>
      </c>
      <c r="E362" t="s">
        <v>1084</v>
      </c>
      <c r="F362" t="s">
        <v>70</v>
      </c>
      <c r="G362" t="s">
        <v>1085</v>
      </c>
      <c r="H362" t="s">
        <v>72</v>
      </c>
      <c r="I362" t="s">
        <v>142</v>
      </c>
      <c r="J362" s="8" t="s">
        <v>1086</v>
      </c>
      <c r="K362" t="s">
        <v>1087</v>
      </c>
      <c r="L362" s="8" t="s">
        <v>497</v>
      </c>
      <c r="M362">
        <v>11.12</v>
      </c>
      <c r="N362" t="s">
        <v>1088</v>
      </c>
      <c r="O362" t="s">
        <v>802</v>
      </c>
      <c r="P362" t="s">
        <v>1089</v>
      </c>
      <c r="Q362" t="s">
        <v>1090</v>
      </c>
      <c r="R362" t="s">
        <v>742</v>
      </c>
      <c r="S362" t="s">
        <v>1091</v>
      </c>
      <c r="T362" t="s">
        <v>841</v>
      </c>
      <c r="U362" t="s">
        <v>1092</v>
      </c>
      <c r="V362" t="s">
        <v>84</v>
      </c>
      <c r="W362" t="s">
        <v>767</v>
      </c>
      <c r="X362" t="s">
        <v>272</v>
      </c>
      <c r="Y362" t="s">
        <v>1093</v>
      </c>
      <c r="Z362" t="s">
        <v>1094</v>
      </c>
      <c r="AA362" t="s">
        <v>1095</v>
      </c>
      <c r="AB362" t="s">
        <v>549</v>
      </c>
      <c r="AC362">
        <v>5</v>
      </c>
      <c r="AD362" s="8" t="s">
        <v>3607</v>
      </c>
    </row>
    <row r="363" spans="1:30" x14ac:dyDescent="0.25">
      <c r="A363" t="s">
        <v>846</v>
      </c>
      <c r="B363" t="s">
        <v>847</v>
      </c>
      <c r="C363" s="8" t="s">
        <v>629</v>
      </c>
      <c r="D363" t="s">
        <v>848</v>
      </c>
      <c r="E363" t="s">
        <v>849</v>
      </c>
      <c r="F363" t="s">
        <v>70</v>
      </c>
      <c r="G363" t="s">
        <v>1096</v>
      </c>
      <c r="H363" t="s">
        <v>119</v>
      </c>
      <c r="I363" t="s">
        <v>342</v>
      </c>
      <c r="J363" s="8" t="s">
        <v>1097</v>
      </c>
      <c r="K363" t="s">
        <v>1098</v>
      </c>
      <c r="L363" s="8" t="s">
        <v>481</v>
      </c>
      <c r="M363">
        <v>4.09</v>
      </c>
      <c r="N363" t="s">
        <v>853</v>
      </c>
      <c r="O363" t="s">
        <v>1099</v>
      </c>
      <c r="P363" t="s">
        <v>1100</v>
      </c>
      <c r="Q363" t="s">
        <v>1101</v>
      </c>
      <c r="R363" t="s">
        <v>1102</v>
      </c>
      <c r="S363" t="s">
        <v>858</v>
      </c>
      <c r="T363" t="s">
        <v>1103</v>
      </c>
      <c r="U363" t="s">
        <v>860</v>
      </c>
      <c r="V363" t="s">
        <v>107</v>
      </c>
      <c r="W363" t="s">
        <v>197</v>
      </c>
      <c r="X363" t="s">
        <v>236</v>
      </c>
      <c r="Y363" t="s">
        <v>387</v>
      </c>
      <c r="Z363" t="s">
        <v>175</v>
      </c>
      <c r="AA363" t="s">
        <v>802</v>
      </c>
      <c r="AB363" t="s">
        <v>1104</v>
      </c>
      <c r="AC363">
        <v>4</v>
      </c>
      <c r="AD363" s="8" t="s">
        <v>2674</v>
      </c>
    </row>
    <row r="364" spans="1:30" x14ac:dyDescent="0.25">
      <c r="A364" t="s">
        <v>66</v>
      </c>
      <c r="B364" t="s">
        <v>67</v>
      </c>
      <c r="C364" s="8" t="s">
        <v>475</v>
      </c>
      <c r="D364" t="s">
        <v>68</v>
      </c>
      <c r="E364" t="s">
        <v>553</v>
      </c>
      <c r="F364" t="s">
        <v>281</v>
      </c>
      <c r="G364" t="s">
        <v>1096</v>
      </c>
      <c r="H364" t="s">
        <v>119</v>
      </c>
      <c r="I364" t="s">
        <v>165</v>
      </c>
      <c r="J364" s="8" t="s">
        <v>851</v>
      </c>
      <c r="K364" t="s">
        <v>1105</v>
      </c>
      <c r="L364" s="8" t="s">
        <v>483</v>
      </c>
      <c r="M364">
        <v>10.24</v>
      </c>
      <c r="N364" t="s">
        <v>936</v>
      </c>
      <c r="O364" t="s">
        <v>1106</v>
      </c>
      <c r="P364" t="s">
        <v>249</v>
      </c>
      <c r="Q364" t="s">
        <v>559</v>
      </c>
      <c r="R364" t="s">
        <v>755</v>
      </c>
      <c r="S364" t="s">
        <v>939</v>
      </c>
      <c r="T364" t="s">
        <v>69</v>
      </c>
      <c r="U364" t="s">
        <v>217</v>
      </c>
      <c r="V364" t="s">
        <v>84</v>
      </c>
      <c r="W364" t="s">
        <v>131</v>
      </c>
      <c r="X364" t="s">
        <v>436</v>
      </c>
      <c r="Y364" t="s">
        <v>109</v>
      </c>
      <c r="Z364" t="s">
        <v>942</v>
      </c>
      <c r="AA364" t="s">
        <v>1107</v>
      </c>
      <c r="AB364" t="s">
        <v>1108</v>
      </c>
      <c r="AC364">
        <v>3</v>
      </c>
      <c r="AD364" s="8" t="s">
        <v>2698</v>
      </c>
    </row>
    <row r="365" spans="1:30" x14ac:dyDescent="0.25">
      <c r="A365" t="s">
        <v>317</v>
      </c>
      <c r="B365" t="s">
        <v>318</v>
      </c>
      <c r="C365" s="8" t="s">
        <v>477</v>
      </c>
      <c r="D365" t="s">
        <v>1109</v>
      </c>
      <c r="E365" t="s">
        <v>1110</v>
      </c>
      <c r="F365" t="s">
        <v>281</v>
      </c>
      <c r="G365" t="s">
        <v>1111</v>
      </c>
      <c r="H365" t="s">
        <v>119</v>
      </c>
      <c r="I365" t="s">
        <v>246</v>
      </c>
      <c r="J365" s="8" t="s">
        <v>864</v>
      </c>
      <c r="K365" t="s">
        <v>1112</v>
      </c>
      <c r="L365" s="8" t="s">
        <v>483</v>
      </c>
      <c r="M365">
        <v>6</v>
      </c>
      <c r="N365" t="s">
        <v>1113</v>
      </c>
      <c r="O365" t="s">
        <v>1114</v>
      </c>
      <c r="P365" t="s">
        <v>1115</v>
      </c>
      <c r="Q365" t="s">
        <v>1116</v>
      </c>
      <c r="R365" t="s">
        <v>1117</v>
      </c>
      <c r="S365" t="s">
        <v>930</v>
      </c>
      <c r="T365" t="s">
        <v>330</v>
      </c>
      <c r="U365" t="s">
        <v>1118</v>
      </c>
      <c r="V365" t="s">
        <v>107</v>
      </c>
      <c r="W365" t="s">
        <v>197</v>
      </c>
      <c r="X365" t="s">
        <v>790</v>
      </c>
      <c r="Y365" t="s">
        <v>156</v>
      </c>
      <c r="Z365" t="s">
        <v>1119</v>
      </c>
      <c r="AA365" t="s">
        <v>1120</v>
      </c>
      <c r="AB365" t="s">
        <v>1121</v>
      </c>
      <c r="AC365">
        <v>3</v>
      </c>
      <c r="AD365" s="8" t="s">
        <v>3605</v>
      </c>
    </row>
    <row r="366" spans="1:30" x14ac:dyDescent="0.25">
      <c r="A366" t="s">
        <v>357</v>
      </c>
      <c r="B366" t="s">
        <v>187</v>
      </c>
      <c r="C366" s="8" t="s">
        <v>945</v>
      </c>
      <c r="D366" t="s">
        <v>358</v>
      </c>
      <c r="E366" t="s">
        <v>359</v>
      </c>
      <c r="F366" t="s">
        <v>70</v>
      </c>
      <c r="G366" t="s">
        <v>1122</v>
      </c>
      <c r="H366" t="s">
        <v>119</v>
      </c>
      <c r="I366" t="s">
        <v>204</v>
      </c>
      <c r="J366" s="8" t="s">
        <v>807</v>
      </c>
      <c r="K366" t="s">
        <v>1123</v>
      </c>
      <c r="L366" s="8" t="s">
        <v>487</v>
      </c>
      <c r="M366">
        <v>4.71</v>
      </c>
      <c r="N366" t="s">
        <v>947</v>
      </c>
      <c r="O366" t="s">
        <v>1124</v>
      </c>
      <c r="P366" t="s">
        <v>363</v>
      </c>
      <c r="Q366" t="s">
        <v>364</v>
      </c>
      <c r="R366" t="s">
        <v>365</v>
      </c>
      <c r="S366" t="s">
        <v>366</v>
      </c>
      <c r="T366" t="s">
        <v>367</v>
      </c>
      <c r="U366" t="s">
        <v>368</v>
      </c>
      <c r="V366" t="s">
        <v>107</v>
      </c>
      <c r="W366" t="s">
        <v>131</v>
      </c>
      <c r="X366" t="s">
        <v>131</v>
      </c>
      <c r="Y366" t="s">
        <v>1125</v>
      </c>
      <c r="Z366" t="s">
        <v>1126</v>
      </c>
      <c r="AA366" t="s">
        <v>372</v>
      </c>
      <c r="AB366" t="s">
        <v>1127</v>
      </c>
      <c r="AC366">
        <v>3</v>
      </c>
      <c r="AD366" s="8" t="s">
        <v>3613</v>
      </c>
    </row>
    <row r="367" spans="1:30" x14ac:dyDescent="0.25">
      <c r="A367" t="s">
        <v>338</v>
      </c>
      <c r="B367" t="s">
        <v>339</v>
      </c>
      <c r="C367" s="8" t="s">
        <v>807</v>
      </c>
      <c r="D367" t="s">
        <v>1128</v>
      </c>
      <c r="E367" t="s">
        <v>1129</v>
      </c>
      <c r="F367" t="s">
        <v>281</v>
      </c>
      <c r="G367" t="s">
        <v>1085</v>
      </c>
      <c r="H367" t="s">
        <v>72</v>
      </c>
      <c r="I367" t="s">
        <v>425</v>
      </c>
      <c r="J367" s="8" t="s">
        <v>1130</v>
      </c>
      <c r="K367" t="s">
        <v>1131</v>
      </c>
      <c r="L367" s="8" t="s">
        <v>497</v>
      </c>
      <c r="M367">
        <v>6.53</v>
      </c>
      <c r="N367" t="s">
        <v>350</v>
      </c>
      <c r="O367" t="s">
        <v>1132</v>
      </c>
      <c r="P367" t="s">
        <v>346</v>
      </c>
      <c r="Q367" t="s">
        <v>347</v>
      </c>
      <c r="R367" t="s">
        <v>766</v>
      </c>
      <c r="S367" t="s">
        <v>349</v>
      </c>
      <c r="T367" t="s">
        <v>1133</v>
      </c>
      <c r="U367" t="s">
        <v>351</v>
      </c>
      <c r="V367" t="s">
        <v>84</v>
      </c>
      <c r="W367" t="s">
        <v>352</v>
      </c>
      <c r="X367" t="s">
        <v>962</v>
      </c>
      <c r="Y367" t="s">
        <v>371</v>
      </c>
      <c r="Z367" t="s">
        <v>1134</v>
      </c>
      <c r="AA367" t="s">
        <v>1135</v>
      </c>
      <c r="AB367" t="s">
        <v>1136</v>
      </c>
      <c r="AC367">
        <v>3</v>
      </c>
      <c r="AD367" s="8" t="s">
        <v>2564</v>
      </c>
    </row>
    <row r="368" spans="1:30" x14ac:dyDescent="0.25">
      <c r="A368" t="s">
        <v>92</v>
      </c>
      <c r="B368" t="s">
        <v>93</v>
      </c>
      <c r="C368" s="8" t="s">
        <v>542</v>
      </c>
      <c r="D368" t="s">
        <v>94</v>
      </c>
      <c r="E368" t="s">
        <v>642</v>
      </c>
      <c r="F368" t="s">
        <v>70</v>
      </c>
      <c r="G368" t="s">
        <v>1137</v>
      </c>
      <c r="H368" t="s">
        <v>72</v>
      </c>
      <c r="I368" t="s">
        <v>951</v>
      </c>
      <c r="J368" s="8" t="s">
        <v>648</v>
      </c>
      <c r="K368" t="s">
        <v>1138</v>
      </c>
      <c r="L368" s="8" t="s">
        <v>481</v>
      </c>
      <c r="M368">
        <v>3.24</v>
      </c>
      <c r="N368" t="s">
        <v>645</v>
      </c>
      <c r="O368" t="s">
        <v>1139</v>
      </c>
      <c r="P368" t="s">
        <v>1140</v>
      </c>
      <c r="Q368" t="s">
        <v>954</v>
      </c>
      <c r="R368" t="s">
        <v>103</v>
      </c>
      <c r="S368" t="s">
        <v>988</v>
      </c>
      <c r="T368" t="s">
        <v>1141</v>
      </c>
      <c r="U368" t="s">
        <v>106</v>
      </c>
      <c r="V368" t="s">
        <v>84</v>
      </c>
      <c r="W368" t="s">
        <v>197</v>
      </c>
      <c r="X368" t="s">
        <v>197</v>
      </c>
      <c r="Y368" t="s">
        <v>1142</v>
      </c>
      <c r="Z368" t="s">
        <v>1143</v>
      </c>
      <c r="AA368" t="s">
        <v>1144</v>
      </c>
      <c r="AB368" t="s">
        <v>1145</v>
      </c>
      <c r="AC368">
        <v>3</v>
      </c>
      <c r="AD368" s="8" t="s">
        <v>2538</v>
      </c>
    </row>
    <row r="369" spans="1:30" x14ac:dyDescent="0.25">
      <c r="A369" t="s">
        <v>375</v>
      </c>
      <c r="B369" t="s">
        <v>97</v>
      </c>
      <c r="C369" s="8" t="s">
        <v>851</v>
      </c>
      <c r="D369" t="s">
        <v>967</v>
      </c>
      <c r="E369" t="s">
        <v>377</v>
      </c>
      <c r="F369" t="s">
        <v>70</v>
      </c>
      <c r="G369" t="s">
        <v>1146</v>
      </c>
      <c r="H369" t="s">
        <v>72</v>
      </c>
      <c r="I369" t="s">
        <v>182</v>
      </c>
      <c r="J369" s="8" t="s">
        <v>1147</v>
      </c>
      <c r="K369" t="s">
        <v>1148</v>
      </c>
      <c r="L369" s="8" t="s">
        <v>75</v>
      </c>
      <c r="M369">
        <v>4.2300000000000004</v>
      </c>
      <c r="N369" t="s">
        <v>1149</v>
      </c>
      <c r="O369" t="s">
        <v>1150</v>
      </c>
      <c r="P369" t="s">
        <v>884</v>
      </c>
      <c r="Q369" t="s">
        <v>727</v>
      </c>
      <c r="R369" t="s">
        <v>383</v>
      </c>
      <c r="S369" t="s">
        <v>971</v>
      </c>
      <c r="T369" t="s">
        <v>385</v>
      </c>
      <c r="U369" t="s">
        <v>972</v>
      </c>
      <c r="V369" t="s">
        <v>84</v>
      </c>
      <c r="W369" t="s">
        <v>256</v>
      </c>
      <c r="X369" t="s">
        <v>1151</v>
      </c>
      <c r="Y369" t="s">
        <v>1152</v>
      </c>
      <c r="Z369" t="s">
        <v>1152</v>
      </c>
      <c r="AA369" t="s">
        <v>1152</v>
      </c>
      <c r="AB369" t="s">
        <v>1153</v>
      </c>
      <c r="AC369">
        <v>3</v>
      </c>
      <c r="AD369" s="8" t="s">
        <v>2750</v>
      </c>
    </row>
    <row r="370" spans="1:30" x14ac:dyDescent="0.25">
      <c r="A370" t="s">
        <v>1154</v>
      </c>
      <c r="B370" t="s">
        <v>318</v>
      </c>
      <c r="C370" s="8" t="s">
        <v>477</v>
      </c>
      <c r="D370" t="s">
        <v>1155</v>
      </c>
      <c r="E370" t="s">
        <v>1156</v>
      </c>
      <c r="F370" t="s">
        <v>281</v>
      </c>
      <c r="G370" t="s">
        <v>1111</v>
      </c>
      <c r="H370" t="s">
        <v>119</v>
      </c>
      <c r="I370" t="s">
        <v>246</v>
      </c>
      <c r="J370" s="8" t="s">
        <v>864</v>
      </c>
      <c r="K370" t="s">
        <v>1112</v>
      </c>
      <c r="L370" s="8" t="s">
        <v>483</v>
      </c>
      <c r="M370">
        <v>6</v>
      </c>
      <c r="N370" t="s">
        <v>1155</v>
      </c>
      <c r="O370" t="s">
        <v>1157</v>
      </c>
      <c r="P370" t="s">
        <v>1158</v>
      </c>
      <c r="Q370" t="s">
        <v>1159</v>
      </c>
      <c r="R370" t="s">
        <v>1160</v>
      </c>
      <c r="S370" t="s">
        <v>1161</v>
      </c>
      <c r="T370" t="s">
        <v>1162</v>
      </c>
      <c r="U370" t="s">
        <v>1163</v>
      </c>
      <c r="V370" t="s">
        <v>107</v>
      </c>
      <c r="W370" t="s">
        <v>453</v>
      </c>
      <c r="X370" t="s">
        <v>1164</v>
      </c>
      <c r="Y370" t="s">
        <v>155</v>
      </c>
      <c r="Z370" t="s">
        <v>1165</v>
      </c>
      <c r="AA370" t="s">
        <v>1166</v>
      </c>
      <c r="AB370" t="s">
        <v>1167</v>
      </c>
      <c r="AC370">
        <v>3</v>
      </c>
      <c r="AD370" s="8" t="s">
        <v>2750</v>
      </c>
    </row>
    <row r="371" spans="1:30" x14ac:dyDescent="0.25">
      <c r="A371" t="s">
        <v>114</v>
      </c>
      <c r="B371" t="s">
        <v>115</v>
      </c>
      <c r="C371" s="8" t="s">
        <v>895</v>
      </c>
      <c r="D371" t="s">
        <v>1168</v>
      </c>
      <c r="E371" t="s">
        <v>1169</v>
      </c>
      <c r="F371" t="s">
        <v>281</v>
      </c>
      <c r="G371" t="s">
        <v>1085</v>
      </c>
      <c r="H371" t="s">
        <v>72</v>
      </c>
      <c r="I371" t="s">
        <v>242</v>
      </c>
      <c r="J371" s="8" t="s">
        <v>1170</v>
      </c>
      <c r="K371" t="s">
        <v>1171</v>
      </c>
      <c r="L371" s="8" t="s">
        <v>491</v>
      </c>
      <c r="M371">
        <v>4.5</v>
      </c>
      <c r="N371" t="s">
        <v>1172</v>
      </c>
      <c r="O371" t="s">
        <v>1173</v>
      </c>
      <c r="P371" t="s">
        <v>685</v>
      </c>
      <c r="Q371" t="s">
        <v>1174</v>
      </c>
      <c r="R371" t="s">
        <v>1175</v>
      </c>
      <c r="S371" t="s">
        <v>128</v>
      </c>
      <c r="T371" t="s">
        <v>919</v>
      </c>
      <c r="U371" t="s">
        <v>130</v>
      </c>
      <c r="V371" t="s">
        <v>107</v>
      </c>
      <c r="W371" t="s">
        <v>175</v>
      </c>
      <c r="X371" t="s">
        <v>1176</v>
      </c>
      <c r="Y371" t="s">
        <v>1177</v>
      </c>
      <c r="Z371" t="s">
        <v>1178</v>
      </c>
      <c r="AA371" t="s">
        <v>1179</v>
      </c>
      <c r="AB371" t="s">
        <v>1180</v>
      </c>
      <c r="AC371">
        <v>2</v>
      </c>
      <c r="AD371" s="8" t="s">
        <v>2669</v>
      </c>
    </row>
    <row r="372" spans="1:30" x14ac:dyDescent="0.25">
      <c r="A372" t="s">
        <v>441</v>
      </c>
      <c r="B372" t="s">
        <v>208</v>
      </c>
      <c r="C372" s="8" t="s">
        <v>1181</v>
      </c>
      <c r="D372" t="s">
        <v>1182</v>
      </c>
      <c r="E372" t="s">
        <v>866</v>
      </c>
      <c r="F372" t="s">
        <v>281</v>
      </c>
      <c r="G372" t="s">
        <v>1183</v>
      </c>
      <c r="H372" t="s">
        <v>119</v>
      </c>
      <c r="I372" t="s">
        <v>422</v>
      </c>
      <c r="J372" s="8" t="s">
        <v>807</v>
      </c>
      <c r="K372" t="s">
        <v>1184</v>
      </c>
      <c r="L372" s="8" t="s">
        <v>481</v>
      </c>
      <c r="M372">
        <v>6.11</v>
      </c>
      <c r="N372" t="s">
        <v>622</v>
      </c>
      <c r="O372" t="s">
        <v>1185</v>
      </c>
      <c r="P372" t="s">
        <v>1186</v>
      </c>
      <c r="Q372" t="s">
        <v>1187</v>
      </c>
      <c r="R372" t="s">
        <v>872</v>
      </c>
      <c r="S372" t="s">
        <v>1188</v>
      </c>
      <c r="T372" t="s">
        <v>233</v>
      </c>
      <c r="U372" t="s">
        <v>452</v>
      </c>
      <c r="V372" t="s">
        <v>84</v>
      </c>
      <c r="W372" t="s">
        <v>369</v>
      </c>
      <c r="X372" t="s">
        <v>1189</v>
      </c>
      <c r="Y372" t="s">
        <v>1190</v>
      </c>
      <c r="Z372" t="s">
        <v>1191</v>
      </c>
      <c r="AA372" t="s">
        <v>1192</v>
      </c>
      <c r="AB372" t="s">
        <v>1193</v>
      </c>
      <c r="AC372">
        <v>2</v>
      </c>
      <c r="AD372" s="8" t="s">
        <v>3608</v>
      </c>
    </row>
    <row r="373" spans="1:30" x14ac:dyDescent="0.25">
      <c r="A373" t="s">
        <v>421</v>
      </c>
      <c r="B373" t="s">
        <v>422</v>
      </c>
      <c r="C373" s="8" t="s">
        <v>807</v>
      </c>
      <c r="D373" t="s">
        <v>1040</v>
      </c>
      <c r="E373" t="s">
        <v>424</v>
      </c>
      <c r="F373" t="s">
        <v>70</v>
      </c>
      <c r="G373" t="s">
        <v>1183</v>
      </c>
      <c r="H373" t="s">
        <v>119</v>
      </c>
      <c r="I373" t="s">
        <v>208</v>
      </c>
      <c r="J373" s="8" t="s">
        <v>1181</v>
      </c>
      <c r="K373" t="s">
        <v>1194</v>
      </c>
      <c r="L373" s="8" t="s">
        <v>487</v>
      </c>
      <c r="M373">
        <v>5.79</v>
      </c>
      <c r="N373" t="s">
        <v>1042</v>
      </c>
      <c r="O373" t="s">
        <v>1195</v>
      </c>
      <c r="P373" t="s">
        <v>1044</v>
      </c>
      <c r="Q373" t="s">
        <v>430</v>
      </c>
      <c r="R373" t="s">
        <v>431</v>
      </c>
      <c r="S373" t="s">
        <v>432</v>
      </c>
      <c r="T373" t="s">
        <v>433</v>
      </c>
      <c r="U373" t="s">
        <v>434</v>
      </c>
      <c r="V373" t="s">
        <v>107</v>
      </c>
      <c r="W373" t="s">
        <v>108</v>
      </c>
      <c r="X373" t="s">
        <v>312</v>
      </c>
      <c r="Y373" t="s">
        <v>791</v>
      </c>
      <c r="Z373" t="s">
        <v>1196</v>
      </c>
      <c r="AA373" t="s">
        <v>1197</v>
      </c>
      <c r="AB373" t="s">
        <v>1198</v>
      </c>
      <c r="AC373">
        <v>2</v>
      </c>
      <c r="AD373" s="8" t="s">
        <v>3605</v>
      </c>
    </row>
    <row r="374" spans="1:30" x14ac:dyDescent="0.25">
      <c r="A374" t="s">
        <v>261</v>
      </c>
      <c r="B374" t="s">
        <v>242</v>
      </c>
      <c r="C374" s="8" t="s">
        <v>1170</v>
      </c>
      <c r="D374" t="s">
        <v>262</v>
      </c>
      <c r="E374" t="s">
        <v>263</v>
      </c>
      <c r="F374" t="s">
        <v>70</v>
      </c>
      <c r="G374" t="s">
        <v>1085</v>
      </c>
      <c r="H374" t="s">
        <v>72</v>
      </c>
      <c r="I374" t="s">
        <v>115</v>
      </c>
      <c r="J374" s="8" t="s">
        <v>895</v>
      </c>
      <c r="K374" t="s">
        <v>1199</v>
      </c>
      <c r="L374" s="8" t="s">
        <v>671</v>
      </c>
      <c r="M374">
        <v>3.07</v>
      </c>
      <c r="N374" t="s">
        <v>976</v>
      </c>
      <c r="O374" t="s">
        <v>1200</v>
      </c>
      <c r="P374" t="s">
        <v>978</v>
      </c>
      <c r="Q374" t="s">
        <v>1201</v>
      </c>
      <c r="R374" t="s">
        <v>268</v>
      </c>
      <c r="S374" t="s">
        <v>1202</v>
      </c>
      <c r="T374" t="s">
        <v>270</v>
      </c>
      <c r="U374" t="s">
        <v>980</v>
      </c>
      <c r="V374" t="s">
        <v>84</v>
      </c>
      <c r="W374" t="s">
        <v>85</v>
      </c>
      <c r="X374" t="s">
        <v>718</v>
      </c>
      <c r="Y374" t="s">
        <v>1203</v>
      </c>
      <c r="Z374" t="s">
        <v>1204</v>
      </c>
      <c r="AA374" t="s">
        <v>1205</v>
      </c>
      <c r="AB374" t="s">
        <v>1206</v>
      </c>
      <c r="AC374">
        <v>2</v>
      </c>
      <c r="AD374" s="8" t="s">
        <v>3609</v>
      </c>
    </row>
    <row r="375" spans="1:30" x14ac:dyDescent="0.25">
      <c r="A375" t="s">
        <v>241</v>
      </c>
      <c r="B375" t="s">
        <v>242</v>
      </c>
      <c r="C375" s="8" t="s">
        <v>1170</v>
      </c>
      <c r="D375" t="s">
        <v>243</v>
      </c>
      <c r="E375" t="s">
        <v>985</v>
      </c>
      <c r="F375" t="s">
        <v>70</v>
      </c>
      <c r="G375" t="s">
        <v>1085</v>
      </c>
      <c r="H375" t="s">
        <v>72</v>
      </c>
      <c r="I375" t="s">
        <v>115</v>
      </c>
      <c r="J375" s="8" t="s">
        <v>895</v>
      </c>
      <c r="K375" t="s">
        <v>1199</v>
      </c>
      <c r="L375" s="8" t="s">
        <v>671</v>
      </c>
      <c r="M375">
        <v>3.07</v>
      </c>
      <c r="N375" t="s">
        <v>986</v>
      </c>
      <c r="O375" t="s">
        <v>887</v>
      </c>
      <c r="P375" t="s">
        <v>988</v>
      </c>
      <c r="Q375" t="s">
        <v>1207</v>
      </c>
      <c r="R375" t="s">
        <v>252</v>
      </c>
      <c r="S375" t="s">
        <v>990</v>
      </c>
      <c r="T375" t="s">
        <v>254</v>
      </c>
      <c r="U375" t="s">
        <v>1208</v>
      </c>
      <c r="V375" t="s">
        <v>84</v>
      </c>
      <c r="W375" t="s">
        <v>197</v>
      </c>
      <c r="X375" t="s">
        <v>197</v>
      </c>
      <c r="Y375" t="s">
        <v>1209</v>
      </c>
      <c r="Z375" t="s">
        <v>1210</v>
      </c>
      <c r="AA375" t="s">
        <v>379</v>
      </c>
      <c r="AB375" t="s">
        <v>1211</v>
      </c>
      <c r="AC375">
        <v>2</v>
      </c>
      <c r="AD375" s="8" t="s">
        <v>2674</v>
      </c>
    </row>
    <row r="376" spans="1:30" x14ac:dyDescent="0.25">
      <c r="A376" t="s">
        <v>614</v>
      </c>
      <c r="B376" t="s">
        <v>422</v>
      </c>
      <c r="C376" s="8" t="s">
        <v>807</v>
      </c>
      <c r="D376" t="s">
        <v>1212</v>
      </c>
      <c r="E376" t="s">
        <v>1213</v>
      </c>
      <c r="F376" t="s">
        <v>70</v>
      </c>
      <c r="G376" t="s">
        <v>1183</v>
      </c>
      <c r="H376" t="s">
        <v>119</v>
      </c>
      <c r="I376" t="s">
        <v>208</v>
      </c>
      <c r="J376" s="8" t="s">
        <v>1181</v>
      </c>
      <c r="K376" t="s">
        <v>1194</v>
      </c>
      <c r="L376" s="8" t="s">
        <v>487</v>
      </c>
      <c r="M376">
        <v>5.79</v>
      </c>
      <c r="N376" t="s">
        <v>1214</v>
      </c>
      <c r="O376" t="s">
        <v>1215</v>
      </c>
      <c r="P376" t="s">
        <v>1216</v>
      </c>
      <c r="Q376" t="s">
        <v>1217</v>
      </c>
      <c r="R376" t="s">
        <v>620</v>
      </c>
      <c r="S376" t="s">
        <v>621</v>
      </c>
      <c r="T376" t="s">
        <v>556</v>
      </c>
      <c r="U376" t="s">
        <v>623</v>
      </c>
      <c r="V376" t="s">
        <v>107</v>
      </c>
      <c r="W376" t="s">
        <v>108</v>
      </c>
      <c r="X376" t="s">
        <v>921</v>
      </c>
      <c r="Y376" t="s">
        <v>1128</v>
      </c>
      <c r="Z376" t="s">
        <v>1192</v>
      </c>
      <c r="AA376" t="s">
        <v>830</v>
      </c>
      <c r="AB376" t="s">
        <v>1218</v>
      </c>
      <c r="AC376">
        <v>2</v>
      </c>
      <c r="AD376" s="8" t="s">
        <v>3610</v>
      </c>
    </row>
    <row r="377" spans="1:30" x14ac:dyDescent="0.25">
      <c r="A377" t="s">
        <v>1012</v>
      </c>
      <c r="B377" t="s">
        <v>322</v>
      </c>
      <c r="C377" s="8" t="s">
        <v>477</v>
      </c>
      <c r="D377" t="s">
        <v>564</v>
      </c>
      <c r="E377" t="s">
        <v>1013</v>
      </c>
      <c r="F377" t="s">
        <v>281</v>
      </c>
      <c r="G377" t="s">
        <v>1085</v>
      </c>
      <c r="H377" t="s">
        <v>72</v>
      </c>
      <c r="I377" t="s">
        <v>1015</v>
      </c>
      <c r="J377" s="8" t="s">
        <v>851</v>
      </c>
      <c r="K377" t="s">
        <v>1219</v>
      </c>
      <c r="L377" s="8" t="s">
        <v>491</v>
      </c>
      <c r="M377">
        <v>1.35</v>
      </c>
      <c r="N377" t="s">
        <v>1017</v>
      </c>
      <c r="O377" t="s">
        <v>1220</v>
      </c>
      <c r="P377" t="s">
        <v>1019</v>
      </c>
      <c r="Q377" t="s">
        <v>1020</v>
      </c>
      <c r="R377" t="s">
        <v>1021</v>
      </c>
      <c r="S377" t="s">
        <v>1022</v>
      </c>
      <c r="T377" t="s">
        <v>1023</v>
      </c>
      <c r="U377" t="s">
        <v>1024</v>
      </c>
      <c r="V377" t="s">
        <v>84</v>
      </c>
      <c r="W377" t="s">
        <v>131</v>
      </c>
      <c r="X377" t="s">
        <v>131</v>
      </c>
      <c r="Y377" t="s">
        <v>1221</v>
      </c>
      <c r="Z377" t="s">
        <v>538</v>
      </c>
      <c r="AA377" t="s">
        <v>1222</v>
      </c>
      <c r="AB377" t="s">
        <v>1223</v>
      </c>
      <c r="AC377">
        <v>2</v>
      </c>
      <c r="AD377" s="8" t="s">
        <v>3682</v>
      </c>
    </row>
    <row r="378" spans="1:30" x14ac:dyDescent="0.25">
      <c r="A378" t="s">
        <v>297</v>
      </c>
      <c r="B378" t="s">
        <v>298</v>
      </c>
      <c r="C378" s="8" t="s">
        <v>761</v>
      </c>
      <c r="D378" t="s">
        <v>690</v>
      </c>
      <c r="E378" t="s">
        <v>772</v>
      </c>
      <c r="F378" t="s">
        <v>281</v>
      </c>
      <c r="G378" t="s">
        <v>1224</v>
      </c>
      <c r="H378" t="s">
        <v>119</v>
      </c>
      <c r="I378" t="s">
        <v>774</v>
      </c>
      <c r="J378" s="8" t="s">
        <v>1225</v>
      </c>
      <c r="K378" t="s">
        <v>1226</v>
      </c>
      <c r="L378" s="8" t="s">
        <v>1227</v>
      </c>
      <c r="M378" t="s">
        <v>1228</v>
      </c>
      <c r="N378" t="s">
        <v>1029</v>
      </c>
      <c r="O378" t="s">
        <v>1229</v>
      </c>
      <c r="P378" t="s">
        <v>1230</v>
      </c>
      <c r="Q378" t="s">
        <v>1231</v>
      </c>
      <c r="R378" t="s">
        <v>308</v>
      </c>
      <c r="S378" t="s">
        <v>1033</v>
      </c>
      <c r="T378" t="s">
        <v>780</v>
      </c>
      <c r="U378" t="s">
        <v>1034</v>
      </c>
      <c r="V378" t="s">
        <v>107</v>
      </c>
      <c r="W378" t="s">
        <v>131</v>
      </c>
      <c r="X378" t="s">
        <v>388</v>
      </c>
      <c r="Y378" t="s">
        <v>1232</v>
      </c>
      <c r="Z378" t="s">
        <v>1233</v>
      </c>
      <c r="AA378" t="s">
        <v>1135</v>
      </c>
      <c r="AB378" t="s">
        <v>1234</v>
      </c>
      <c r="AC378">
        <v>1</v>
      </c>
      <c r="AD378" s="8" t="s">
        <v>2674</v>
      </c>
    </row>
    <row r="379" spans="1:30" x14ac:dyDescent="0.25">
      <c r="A379" t="s">
        <v>456</v>
      </c>
      <c r="B379" t="s">
        <v>165</v>
      </c>
      <c r="C379" s="8" t="s">
        <v>851</v>
      </c>
      <c r="D379" t="s">
        <v>1049</v>
      </c>
      <c r="E379" t="s">
        <v>1050</v>
      </c>
      <c r="F379" t="s">
        <v>70</v>
      </c>
      <c r="G379" t="s">
        <v>1096</v>
      </c>
      <c r="H379" t="s">
        <v>119</v>
      </c>
      <c r="I379" t="s">
        <v>67</v>
      </c>
      <c r="J379" s="8" t="s">
        <v>475</v>
      </c>
      <c r="K379" t="s">
        <v>1051</v>
      </c>
      <c r="L379" s="8" t="s">
        <v>487</v>
      </c>
      <c r="M379">
        <v>2.2999999999999998</v>
      </c>
      <c r="N379" t="s">
        <v>1052</v>
      </c>
      <c r="O379" t="s">
        <v>1235</v>
      </c>
      <c r="P379" t="s">
        <v>450</v>
      </c>
      <c r="Q379" t="s">
        <v>1055</v>
      </c>
      <c r="R379" t="s">
        <v>1056</v>
      </c>
      <c r="S379" t="s">
        <v>1057</v>
      </c>
      <c r="T379" t="s">
        <v>466</v>
      </c>
      <c r="U379" t="s">
        <v>1058</v>
      </c>
      <c r="V379" t="s">
        <v>107</v>
      </c>
      <c r="W379" t="s">
        <v>131</v>
      </c>
      <c r="X379" t="s">
        <v>352</v>
      </c>
      <c r="Y379" t="s">
        <v>373</v>
      </c>
      <c r="Z379" t="s">
        <v>1236</v>
      </c>
      <c r="AA379" t="s">
        <v>1237</v>
      </c>
      <c r="AB379" t="s">
        <v>1063</v>
      </c>
      <c r="AC379">
        <v>1</v>
      </c>
      <c r="AD379" s="8" t="s">
        <v>3615</v>
      </c>
    </row>
    <row r="380" spans="1:30" x14ac:dyDescent="0.25">
      <c r="A380" t="s">
        <v>389</v>
      </c>
      <c r="B380" t="s">
        <v>302</v>
      </c>
      <c r="C380" s="8" t="s">
        <v>1086</v>
      </c>
      <c r="D380" t="s">
        <v>1238</v>
      </c>
      <c r="E380" t="s">
        <v>391</v>
      </c>
      <c r="F380" t="s">
        <v>281</v>
      </c>
      <c r="G380" t="s">
        <v>1239</v>
      </c>
      <c r="H380" t="s">
        <v>119</v>
      </c>
      <c r="I380" t="s">
        <v>138</v>
      </c>
      <c r="J380" s="8" t="s">
        <v>1225</v>
      </c>
      <c r="K380" t="s">
        <v>1240</v>
      </c>
      <c r="L380" s="8" t="s">
        <v>483</v>
      </c>
      <c r="M380">
        <v>3.22</v>
      </c>
      <c r="N380" t="s">
        <v>393</v>
      </c>
      <c r="O380" t="s">
        <v>1241</v>
      </c>
      <c r="P380" t="s">
        <v>395</v>
      </c>
      <c r="Q380" t="s">
        <v>396</v>
      </c>
      <c r="R380" t="s">
        <v>397</v>
      </c>
      <c r="S380" t="s">
        <v>398</v>
      </c>
      <c r="T380" t="s">
        <v>399</v>
      </c>
      <c r="U380" t="s">
        <v>393</v>
      </c>
      <c r="V380" t="s">
        <v>84</v>
      </c>
      <c r="W380" t="s">
        <v>312</v>
      </c>
      <c r="X380" t="s">
        <v>291</v>
      </c>
      <c r="Y380" t="s">
        <v>1088</v>
      </c>
      <c r="Z380" t="s">
        <v>1242</v>
      </c>
      <c r="AA380" t="s">
        <v>1243</v>
      </c>
      <c r="AB380" t="s">
        <v>1244</v>
      </c>
      <c r="AC380">
        <v>1</v>
      </c>
      <c r="AD380" s="8" t="s">
        <v>2750</v>
      </c>
    </row>
    <row r="381" spans="1:30" x14ac:dyDescent="0.25">
      <c r="A381" t="s">
        <v>278</v>
      </c>
      <c r="B381" t="s">
        <v>142</v>
      </c>
      <c r="C381" s="8" t="s">
        <v>1086</v>
      </c>
      <c r="D381" t="s">
        <v>1245</v>
      </c>
      <c r="E381" t="s">
        <v>234</v>
      </c>
      <c r="F381" t="s">
        <v>281</v>
      </c>
      <c r="G381" t="s">
        <v>1085</v>
      </c>
      <c r="H381" t="s">
        <v>72</v>
      </c>
      <c r="I381" t="s">
        <v>160</v>
      </c>
      <c r="J381" s="8" t="s">
        <v>1083</v>
      </c>
      <c r="K381" t="s">
        <v>1246</v>
      </c>
      <c r="L381" s="8" t="s">
        <v>671</v>
      </c>
      <c r="M381">
        <v>2.1800000000000002</v>
      </c>
      <c r="N381" t="s">
        <v>1074</v>
      </c>
      <c r="O381" t="s">
        <v>811</v>
      </c>
      <c r="P381" t="s">
        <v>285</v>
      </c>
      <c r="Q381" t="s">
        <v>1077</v>
      </c>
      <c r="R381" t="s">
        <v>287</v>
      </c>
      <c r="S381" t="s">
        <v>1078</v>
      </c>
      <c r="T381" t="s">
        <v>289</v>
      </c>
      <c r="U381" t="s">
        <v>1079</v>
      </c>
      <c r="V381" t="s">
        <v>107</v>
      </c>
      <c r="W381" t="s">
        <v>312</v>
      </c>
      <c r="X381" t="s">
        <v>108</v>
      </c>
      <c r="Y381" t="s">
        <v>943</v>
      </c>
      <c r="Z381" t="s">
        <v>1247</v>
      </c>
      <c r="AA381" t="s">
        <v>1248</v>
      </c>
      <c r="AB381" t="s">
        <v>720</v>
      </c>
      <c r="AC381">
        <v>0</v>
      </c>
      <c r="AD381" s="8" t="s">
        <v>3605</v>
      </c>
    </row>
    <row r="382" spans="1:30" x14ac:dyDescent="0.25">
      <c r="A382" t="s">
        <v>36</v>
      </c>
      <c r="B382" t="s">
        <v>37</v>
      </c>
      <c r="C382" s="8" t="s">
        <v>38</v>
      </c>
      <c r="D382" t="s">
        <v>39</v>
      </c>
      <c r="E382" t="s">
        <v>40</v>
      </c>
      <c r="F382" t="s">
        <v>41</v>
      </c>
      <c r="G382" t="s">
        <v>42</v>
      </c>
      <c r="H382" t="s">
        <v>43</v>
      </c>
      <c r="I382" t="s">
        <v>44</v>
      </c>
      <c r="J382" s="8" t="s">
        <v>45</v>
      </c>
      <c r="K382" t="s">
        <v>46</v>
      </c>
      <c r="L382" s="8" t="s">
        <v>47</v>
      </c>
      <c r="M382" t="s">
        <v>48</v>
      </c>
      <c r="N382" t="s">
        <v>49</v>
      </c>
      <c r="O382" t="s">
        <v>50</v>
      </c>
      <c r="P382" t="s">
        <v>51</v>
      </c>
      <c r="Q382" t="s">
        <v>52</v>
      </c>
      <c r="R382" t="s">
        <v>53</v>
      </c>
      <c r="S382" t="s">
        <v>54</v>
      </c>
      <c r="T382" t="s">
        <v>55</v>
      </c>
      <c r="U382" t="s">
        <v>56</v>
      </c>
      <c r="V382" t="s">
        <v>57</v>
      </c>
      <c r="W382" t="s">
        <v>58</v>
      </c>
      <c r="X382" t="s">
        <v>59</v>
      </c>
      <c r="Y382" t="s">
        <v>60</v>
      </c>
      <c r="Z382" t="s">
        <v>61</v>
      </c>
      <c r="AA382" t="s">
        <v>62</v>
      </c>
      <c r="AB382" t="s">
        <v>63</v>
      </c>
      <c r="AC382" t="s">
        <v>64</v>
      </c>
      <c r="AD382" s="8" t="s">
        <v>65</v>
      </c>
    </row>
    <row r="383" spans="1:30" x14ac:dyDescent="0.25">
      <c r="A383" t="s">
        <v>317</v>
      </c>
      <c r="B383" t="s">
        <v>318</v>
      </c>
      <c r="C383" s="8" t="s">
        <v>1249</v>
      </c>
      <c r="D383" t="s">
        <v>1250</v>
      </c>
      <c r="E383" t="s">
        <v>1251</v>
      </c>
      <c r="F383" t="s">
        <v>281</v>
      </c>
      <c r="G383" t="s">
        <v>1252</v>
      </c>
      <c r="H383" t="s">
        <v>119</v>
      </c>
      <c r="I383" t="s">
        <v>246</v>
      </c>
      <c r="J383" s="8" t="s">
        <v>1170</v>
      </c>
      <c r="K383" t="s">
        <v>1253</v>
      </c>
      <c r="L383" s="8" t="s">
        <v>75</v>
      </c>
      <c r="M383">
        <v>6.08</v>
      </c>
      <c r="N383" t="s">
        <v>1254</v>
      </c>
      <c r="O383" t="s">
        <v>1255</v>
      </c>
      <c r="P383" t="s">
        <v>1256</v>
      </c>
      <c r="Q383" t="s">
        <v>1257</v>
      </c>
      <c r="R383" t="s">
        <v>1117</v>
      </c>
      <c r="S383" t="s">
        <v>1258</v>
      </c>
      <c r="T383" t="s">
        <v>1259</v>
      </c>
      <c r="U383" t="s">
        <v>1260</v>
      </c>
      <c r="V383" t="s">
        <v>84</v>
      </c>
      <c r="W383" t="s">
        <v>387</v>
      </c>
      <c r="X383" t="s">
        <v>1261</v>
      </c>
      <c r="Y383" t="s">
        <v>1262</v>
      </c>
      <c r="Z383" t="s">
        <v>514</v>
      </c>
      <c r="AA383" t="s">
        <v>504</v>
      </c>
      <c r="AB383" t="s">
        <v>1263</v>
      </c>
      <c r="AC383">
        <v>4</v>
      </c>
      <c r="AD383" s="8" t="s">
        <v>2669</v>
      </c>
    </row>
    <row r="384" spans="1:30" x14ac:dyDescent="0.25">
      <c r="A384" t="s">
        <v>66</v>
      </c>
      <c r="B384" t="s">
        <v>67</v>
      </c>
      <c r="C384" s="8" t="s">
        <v>945</v>
      </c>
      <c r="D384" t="s">
        <v>1264</v>
      </c>
      <c r="E384" t="s">
        <v>83</v>
      </c>
      <c r="F384" t="s">
        <v>281</v>
      </c>
      <c r="G384" t="s">
        <v>1265</v>
      </c>
      <c r="H384" t="s">
        <v>119</v>
      </c>
      <c r="I384" t="s">
        <v>165</v>
      </c>
      <c r="J384" s="8" t="s">
        <v>1266</v>
      </c>
      <c r="K384" t="s">
        <v>509</v>
      </c>
      <c r="L384" s="8" t="s">
        <v>122</v>
      </c>
      <c r="M384">
        <v>7.79</v>
      </c>
      <c r="N384" t="s">
        <v>1267</v>
      </c>
      <c r="O384" t="s">
        <v>1268</v>
      </c>
      <c r="P384" t="s">
        <v>1269</v>
      </c>
      <c r="Q384" t="s">
        <v>1270</v>
      </c>
      <c r="R384" t="s">
        <v>1271</v>
      </c>
      <c r="S384" t="s">
        <v>939</v>
      </c>
      <c r="T384" t="s">
        <v>69</v>
      </c>
      <c r="U384" t="s">
        <v>1272</v>
      </c>
      <c r="V384" t="s">
        <v>107</v>
      </c>
      <c r="W384" t="s">
        <v>1273</v>
      </c>
      <c r="X384" t="s">
        <v>1274</v>
      </c>
      <c r="Y384" t="s">
        <v>1275</v>
      </c>
      <c r="Z384" t="s">
        <v>320</v>
      </c>
      <c r="AA384" t="s">
        <v>1276</v>
      </c>
      <c r="AB384" t="s">
        <v>1277</v>
      </c>
      <c r="AC384">
        <v>4</v>
      </c>
      <c r="AD384" s="8" t="s">
        <v>3607</v>
      </c>
    </row>
    <row r="385" spans="1:30" x14ac:dyDescent="0.25">
      <c r="A385" t="s">
        <v>1278</v>
      </c>
      <c r="B385" t="s">
        <v>208</v>
      </c>
      <c r="C385" s="8" t="s">
        <v>1279</v>
      </c>
      <c r="D385" t="s">
        <v>1280</v>
      </c>
      <c r="E385" t="s">
        <v>291</v>
      </c>
      <c r="F385" t="s">
        <v>281</v>
      </c>
      <c r="G385" t="s">
        <v>1281</v>
      </c>
      <c r="H385" t="s">
        <v>119</v>
      </c>
      <c r="I385" t="s">
        <v>422</v>
      </c>
      <c r="J385" s="8" t="s">
        <v>1181</v>
      </c>
      <c r="K385" t="s">
        <v>1282</v>
      </c>
      <c r="L385" s="8" t="s">
        <v>144</v>
      </c>
      <c r="M385">
        <v>6</v>
      </c>
      <c r="N385" t="s">
        <v>1283</v>
      </c>
      <c r="O385" t="s">
        <v>1284</v>
      </c>
      <c r="P385" t="s">
        <v>1285</v>
      </c>
      <c r="Q385" t="s">
        <v>1286</v>
      </c>
      <c r="R385" t="s">
        <v>1287</v>
      </c>
      <c r="S385" t="s">
        <v>1288</v>
      </c>
      <c r="T385" t="s">
        <v>1289</v>
      </c>
      <c r="U385" t="s">
        <v>1290</v>
      </c>
      <c r="V385" t="s">
        <v>107</v>
      </c>
      <c r="W385" t="s">
        <v>547</v>
      </c>
      <c r="X385" t="s">
        <v>1291</v>
      </c>
      <c r="Y385" t="s">
        <v>1292</v>
      </c>
      <c r="Z385" t="s">
        <v>1293</v>
      </c>
      <c r="AA385" t="s">
        <v>1294</v>
      </c>
      <c r="AB385" t="s">
        <v>1295</v>
      </c>
      <c r="AC385">
        <v>3</v>
      </c>
      <c r="AD385" s="8" t="s">
        <v>2674</v>
      </c>
    </row>
    <row r="386" spans="1:30" x14ac:dyDescent="0.25">
      <c r="A386" t="s">
        <v>159</v>
      </c>
      <c r="B386" t="s">
        <v>160</v>
      </c>
      <c r="C386" s="8" t="s">
        <v>1296</v>
      </c>
      <c r="D386" t="s">
        <v>162</v>
      </c>
      <c r="E386" t="s">
        <v>1297</v>
      </c>
      <c r="F386" t="s">
        <v>70</v>
      </c>
      <c r="G386" t="s">
        <v>1298</v>
      </c>
      <c r="H386" t="s">
        <v>119</v>
      </c>
      <c r="I386" t="s">
        <v>142</v>
      </c>
      <c r="J386" s="8" t="s">
        <v>1299</v>
      </c>
      <c r="K386" t="s">
        <v>1300</v>
      </c>
      <c r="L386" s="8" t="s">
        <v>483</v>
      </c>
      <c r="M386">
        <v>3.79</v>
      </c>
      <c r="N386" t="s">
        <v>1301</v>
      </c>
      <c r="O386" t="s">
        <v>1302</v>
      </c>
      <c r="P386" t="s">
        <v>1303</v>
      </c>
      <c r="Q386" t="s">
        <v>874</v>
      </c>
      <c r="R386" t="s">
        <v>742</v>
      </c>
      <c r="S386" t="s">
        <v>1304</v>
      </c>
      <c r="T386" t="s">
        <v>841</v>
      </c>
      <c r="U386" t="s">
        <v>1305</v>
      </c>
      <c r="V386" t="s">
        <v>84</v>
      </c>
      <c r="W386" t="s">
        <v>767</v>
      </c>
      <c r="X386" t="s">
        <v>198</v>
      </c>
      <c r="Y386" t="s">
        <v>373</v>
      </c>
      <c r="Z386" t="s">
        <v>1306</v>
      </c>
      <c r="AA386" t="s">
        <v>1307</v>
      </c>
      <c r="AB386" t="s">
        <v>1308</v>
      </c>
      <c r="AC386">
        <v>3</v>
      </c>
      <c r="AD386" s="8" t="s">
        <v>2564</v>
      </c>
    </row>
    <row r="387" spans="1:30" x14ac:dyDescent="0.25">
      <c r="A387" t="s">
        <v>421</v>
      </c>
      <c r="B387" t="s">
        <v>422</v>
      </c>
      <c r="C387" s="8" t="s">
        <v>1225</v>
      </c>
      <c r="D387" t="s">
        <v>1040</v>
      </c>
      <c r="E387" t="s">
        <v>424</v>
      </c>
      <c r="F387" t="s">
        <v>70</v>
      </c>
      <c r="G387" t="s">
        <v>1281</v>
      </c>
      <c r="H387" t="s">
        <v>119</v>
      </c>
      <c r="I387" t="s">
        <v>208</v>
      </c>
      <c r="J387" s="8" t="s">
        <v>1309</v>
      </c>
      <c r="K387" t="s">
        <v>522</v>
      </c>
      <c r="L387" s="8" t="s">
        <v>75</v>
      </c>
      <c r="M387">
        <v>4.6399999999999997</v>
      </c>
      <c r="N387" t="s">
        <v>1042</v>
      </c>
      <c r="O387" t="s">
        <v>1310</v>
      </c>
      <c r="P387" t="s">
        <v>1044</v>
      </c>
      <c r="Q387" t="s">
        <v>1311</v>
      </c>
      <c r="R387" t="s">
        <v>431</v>
      </c>
      <c r="S387" t="s">
        <v>1312</v>
      </c>
      <c r="T387" t="s">
        <v>433</v>
      </c>
      <c r="U387" t="s">
        <v>434</v>
      </c>
      <c r="V387" t="s">
        <v>84</v>
      </c>
      <c r="W387" t="s">
        <v>767</v>
      </c>
      <c r="X387" t="s">
        <v>352</v>
      </c>
      <c r="Y387" t="s">
        <v>1313</v>
      </c>
      <c r="Z387" t="s">
        <v>1314</v>
      </c>
      <c r="AA387" t="s">
        <v>1315</v>
      </c>
      <c r="AB387" t="s">
        <v>613</v>
      </c>
      <c r="AC387">
        <v>3</v>
      </c>
      <c r="AD387" s="8" t="s">
        <v>2564</v>
      </c>
    </row>
    <row r="388" spans="1:30" x14ac:dyDescent="0.25">
      <c r="A388" t="s">
        <v>1316</v>
      </c>
      <c r="B388" t="s">
        <v>138</v>
      </c>
      <c r="C388" s="8" t="s">
        <v>1181</v>
      </c>
      <c r="D388" t="s">
        <v>1176</v>
      </c>
      <c r="E388" t="s">
        <v>1317</v>
      </c>
      <c r="F388" t="s">
        <v>70</v>
      </c>
      <c r="G388" t="s">
        <v>1265</v>
      </c>
      <c r="H388" t="s">
        <v>119</v>
      </c>
      <c r="I388" t="s">
        <v>302</v>
      </c>
      <c r="J388" s="8" t="s">
        <v>1318</v>
      </c>
      <c r="K388" t="s">
        <v>530</v>
      </c>
      <c r="L388" s="8" t="s">
        <v>122</v>
      </c>
      <c r="M388">
        <v>4.3</v>
      </c>
      <c r="N388" t="s">
        <v>1319</v>
      </c>
      <c r="O388" t="s">
        <v>1320</v>
      </c>
      <c r="P388" t="s">
        <v>1321</v>
      </c>
      <c r="Q388" t="s">
        <v>1322</v>
      </c>
      <c r="R388" t="s">
        <v>1323</v>
      </c>
      <c r="S388" t="s">
        <v>1324</v>
      </c>
      <c r="T388" t="s">
        <v>1325</v>
      </c>
      <c r="U388" t="s">
        <v>1326</v>
      </c>
      <c r="V388" t="s">
        <v>107</v>
      </c>
      <c r="W388" t="s">
        <v>842</v>
      </c>
      <c r="X388" t="s">
        <v>1327</v>
      </c>
      <c r="Y388" t="s">
        <v>1048</v>
      </c>
      <c r="Z388" t="s">
        <v>1328</v>
      </c>
      <c r="AA388" t="s">
        <v>1329</v>
      </c>
      <c r="AB388" t="s">
        <v>1330</v>
      </c>
      <c r="AC388">
        <v>3</v>
      </c>
      <c r="AD388" s="8" t="s">
        <v>3608</v>
      </c>
    </row>
    <row r="389" spans="1:30" x14ac:dyDescent="0.25">
      <c r="A389" t="s">
        <v>1012</v>
      </c>
      <c r="B389" t="s">
        <v>322</v>
      </c>
      <c r="C389" s="8" t="s">
        <v>704</v>
      </c>
      <c r="D389" t="s">
        <v>564</v>
      </c>
      <c r="E389" t="s">
        <v>1013</v>
      </c>
      <c r="F389" t="s">
        <v>281</v>
      </c>
      <c r="G389" t="s">
        <v>1331</v>
      </c>
      <c r="H389" t="s">
        <v>119</v>
      </c>
      <c r="I389" t="s">
        <v>1015</v>
      </c>
      <c r="J389" s="8" t="s">
        <v>1299</v>
      </c>
      <c r="K389" t="s">
        <v>1332</v>
      </c>
      <c r="L389" s="8" t="s">
        <v>1333</v>
      </c>
      <c r="M389">
        <v>3.42</v>
      </c>
      <c r="N389" t="s">
        <v>1017</v>
      </c>
      <c r="O389" t="s">
        <v>1334</v>
      </c>
      <c r="P389" t="s">
        <v>1335</v>
      </c>
      <c r="Q389" t="s">
        <v>1020</v>
      </c>
      <c r="R389" t="s">
        <v>1021</v>
      </c>
      <c r="S389" t="s">
        <v>1022</v>
      </c>
      <c r="T389" t="s">
        <v>1023</v>
      </c>
      <c r="U389" t="s">
        <v>1024</v>
      </c>
      <c r="V389" t="s">
        <v>107</v>
      </c>
      <c r="W389" t="s">
        <v>131</v>
      </c>
      <c r="X389" t="s">
        <v>131</v>
      </c>
      <c r="Y389" t="s">
        <v>108</v>
      </c>
      <c r="Z389" t="s">
        <v>688</v>
      </c>
      <c r="AA389" t="s">
        <v>1025</v>
      </c>
      <c r="AB389" t="s">
        <v>1336</v>
      </c>
      <c r="AC389">
        <v>3</v>
      </c>
      <c r="AD389" s="8" t="s">
        <v>2674</v>
      </c>
    </row>
    <row r="390" spans="1:30" x14ac:dyDescent="0.25">
      <c r="A390" t="s">
        <v>878</v>
      </c>
      <c r="B390" t="s">
        <v>246</v>
      </c>
      <c r="C390" s="8" t="s">
        <v>1249</v>
      </c>
      <c r="D390" t="s">
        <v>879</v>
      </c>
      <c r="E390" t="s">
        <v>615</v>
      </c>
      <c r="F390" t="s">
        <v>70</v>
      </c>
      <c r="G390" t="s">
        <v>1252</v>
      </c>
      <c r="H390" t="s">
        <v>119</v>
      </c>
      <c r="I390" t="s">
        <v>318</v>
      </c>
      <c r="J390" s="8" t="s">
        <v>1279</v>
      </c>
      <c r="K390" t="s">
        <v>1337</v>
      </c>
      <c r="L390" s="8" t="s">
        <v>483</v>
      </c>
      <c r="M390">
        <v>5.63</v>
      </c>
      <c r="N390" t="s">
        <v>1338</v>
      </c>
      <c r="O390" t="s">
        <v>1339</v>
      </c>
      <c r="P390" t="s">
        <v>1340</v>
      </c>
      <c r="Q390" t="s">
        <v>1341</v>
      </c>
      <c r="R390" t="s">
        <v>1342</v>
      </c>
      <c r="S390" t="s">
        <v>1343</v>
      </c>
      <c r="T390" t="s">
        <v>1344</v>
      </c>
      <c r="U390" t="s">
        <v>1345</v>
      </c>
      <c r="V390" t="s">
        <v>107</v>
      </c>
      <c r="W390" t="s">
        <v>312</v>
      </c>
      <c r="X390" t="s">
        <v>593</v>
      </c>
      <c r="Y390" t="s">
        <v>1346</v>
      </c>
      <c r="Z390" t="s">
        <v>1347</v>
      </c>
      <c r="AA390" t="s">
        <v>1348</v>
      </c>
      <c r="AB390" t="s">
        <v>1349</v>
      </c>
      <c r="AC390">
        <v>3</v>
      </c>
      <c r="AD390" s="8" t="s">
        <v>3607</v>
      </c>
    </row>
    <row r="391" spans="1:30" x14ac:dyDescent="0.25">
      <c r="A391" t="s">
        <v>114</v>
      </c>
      <c r="B391" t="s">
        <v>115</v>
      </c>
      <c r="C391" s="8" t="s">
        <v>1350</v>
      </c>
      <c r="D391" t="s">
        <v>1351</v>
      </c>
      <c r="E391" t="s">
        <v>912</v>
      </c>
      <c r="F391" t="s">
        <v>281</v>
      </c>
      <c r="G391" t="s">
        <v>1331</v>
      </c>
      <c r="H391" t="s">
        <v>119</v>
      </c>
      <c r="I391" t="s">
        <v>242</v>
      </c>
      <c r="J391" s="8" t="s">
        <v>1352</v>
      </c>
      <c r="K391" t="s">
        <v>1353</v>
      </c>
      <c r="L391" s="8" t="s">
        <v>487</v>
      </c>
      <c r="M391">
        <v>5.23</v>
      </c>
      <c r="N391" t="s">
        <v>1354</v>
      </c>
      <c r="O391" t="s">
        <v>1355</v>
      </c>
      <c r="P391" t="s">
        <v>1356</v>
      </c>
      <c r="Q391" t="s">
        <v>1357</v>
      </c>
      <c r="R391" t="s">
        <v>1358</v>
      </c>
      <c r="S391" t="s">
        <v>1359</v>
      </c>
      <c r="T391" t="s">
        <v>1360</v>
      </c>
      <c r="U391" t="s">
        <v>1323</v>
      </c>
      <c r="V391" t="s">
        <v>84</v>
      </c>
      <c r="W391" t="s">
        <v>920</v>
      </c>
      <c r="X391" t="s">
        <v>1361</v>
      </c>
      <c r="Y391" t="s">
        <v>1362</v>
      </c>
      <c r="Z391" t="s">
        <v>549</v>
      </c>
      <c r="AA391" t="s">
        <v>1363</v>
      </c>
      <c r="AB391" t="s">
        <v>1364</v>
      </c>
      <c r="AC391">
        <v>2</v>
      </c>
      <c r="AD391" s="8" t="s">
        <v>3611</v>
      </c>
    </row>
    <row r="392" spans="1:30" x14ac:dyDescent="0.25">
      <c r="A392" t="s">
        <v>357</v>
      </c>
      <c r="B392" t="s">
        <v>187</v>
      </c>
      <c r="C392" s="8" t="s">
        <v>704</v>
      </c>
      <c r="D392" t="s">
        <v>358</v>
      </c>
      <c r="E392" t="s">
        <v>359</v>
      </c>
      <c r="F392" t="s">
        <v>70</v>
      </c>
      <c r="G392" t="s">
        <v>1365</v>
      </c>
      <c r="H392" t="s">
        <v>72</v>
      </c>
      <c r="I392" t="s">
        <v>204</v>
      </c>
      <c r="J392" s="8" t="s">
        <v>1279</v>
      </c>
      <c r="K392" t="s">
        <v>684</v>
      </c>
      <c r="L392" s="8" t="s">
        <v>671</v>
      </c>
      <c r="M392">
        <v>0.92</v>
      </c>
      <c r="N392" t="s">
        <v>947</v>
      </c>
      <c r="O392" t="s">
        <v>1366</v>
      </c>
      <c r="P392" t="s">
        <v>1367</v>
      </c>
      <c r="Q392" t="s">
        <v>1368</v>
      </c>
      <c r="R392" t="s">
        <v>1369</v>
      </c>
      <c r="S392" t="s">
        <v>366</v>
      </c>
      <c r="T392" t="s">
        <v>1370</v>
      </c>
      <c r="U392" t="s">
        <v>368</v>
      </c>
      <c r="V392" t="s">
        <v>84</v>
      </c>
      <c r="W392" t="s">
        <v>657</v>
      </c>
      <c r="X392" t="s">
        <v>657</v>
      </c>
      <c r="Y392" t="s">
        <v>1190</v>
      </c>
      <c r="Z392" t="s">
        <v>1371</v>
      </c>
      <c r="AA392" t="s">
        <v>1372</v>
      </c>
      <c r="AB392" t="s">
        <v>1373</v>
      </c>
      <c r="AC392">
        <v>2</v>
      </c>
      <c r="AD392" s="8" t="s">
        <v>2669</v>
      </c>
    </row>
    <row r="393" spans="1:30" x14ac:dyDescent="0.25">
      <c r="A393" t="s">
        <v>338</v>
      </c>
      <c r="B393" t="s">
        <v>339</v>
      </c>
      <c r="C393" s="8" t="s">
        <v>1225</v>
      </c>
      <c r="D393" t="s">
        <v>1374</v>
      </c>
      <c r="E393" t="s">
        <v>341</v>
      </c>
      <c r="F393" t="s">
        <v>281</v>
      </c>
      <c r="G393" t="s">
        <v>1331</v>
      </c>
      <c r="H393" t="s">
        <v>119</v>
      </c>
      <c r="I393" t="s">
        <v>425</v>
      </c>
      <c r="J393" s="8" t="s">
        <v>1375</v>
      </c>
      <c r="K393" t="s">
        <v>1376</v>
      </c>
      <c r="L393" s="8" t="s">
        <v>122</v>
      </c>
      <c r="M393">
        <v>3.57</v>
      </c>
      <c r="N393" t="s">
        <v>350</v>
      </c>
      <c r="O393" t="s">
        <v>1377</v>
      </c>
      <c r="P393" t="s">
        <v>764</v>
      </c>
      <c r="Q393" t="s">
        <v>347</v>
      </c>
      <c r="R393" t="s">
        <v>766</v>
      </c>
      <c r="S393" t="s">
        <v>349</v>
      </c>
      <c r="T393" t="s">
        <v>1133</v>
      </c>
      <c r="U393" t="s">
        <v>351</v>
      </c>
      <c r="V393" t="s">
        <v>84</v>
      </c>
      <c r="W393" t="s">
        <v>197</v>
      </c>
      <c r="X393" t="s">
        <v>1378</v>
      </c>
      <c r="Y393" t="s">
        <v>1379</v>
      </c>
      <c r="Z393" t="s">
        <v>1380</v>
      </c>
      <c r="AA393" t="s">
        <v>1381</v>
      </c>
      <c r="AB393" t="s">
        <v>1382</v>
      </c>
      <c r="AC393">
        <v>2</v>
      </c>
      <c r="AD393" s="8" t="s">
        <v>2674</v>
      </c>
    </row>
    <row r="394" spans="1:30" x14ac:dyDescent="0.25">
      <c r="A394" t="s">
        <v>92</v>
      </c>
      <c r="B394" t="s">
        <v>93</v>
      </c>
      <c r="C394" s="8" t="s">
        <v>477</v>
      </c>
      <c r="D394" t="s">
        <v>94</v>
      </c>
      <c r="E394" t="s">
        <v>642</v>
      </c>
      <c r="F394" t="s">
        <v>70</v>
      </c>
      <c r="G394" t="s">
        <v>1383</v>
      </c>
      <c r="H394" t="s">
        <v>119</v>
      </c>
      <c r="I394" t="s">
        <v>951</v>
      </c>
      <c r="J394" s="8" t="s">
        <v>786</v>
      </c>
      <c r="K394" t="s">
        <v>1384</v>
      </c>
      <c r="L394" s="8" t="s">
        <v>737</v>
      </c>
      <c r="M394">
        <v>1.96</v>
      </c>
      <c r="N394" t="s">
        <v>645</v>
      </c>
      <c r="O394" t="s">
        <v>1385</v>
      </c>
      <c r="P394" t="s">
        <v>1386</v>
      </c>
      <c r="Q394" t="s">
        <v>954</v>
      </c>
      <c r="R394" t="s">
        <v>103</v>
      </c>
      <c r="S394" t="s">
        <v>988</v>
      </c>
      <c r="T394" t="s">
        <v>1387</v>
      </c>
      <c r="U394" t="s">
        <v>106</v>
      </c>
      <c r="V394" t="s">
        <v>107</v>
      </c>
      <c r="W394" t="s">
        <v>352</v>
      </c>
      <c r="X394" t="s">
        <v>235</v>
      </c>
      <c r="Y394" t="s">
        <v>1388</v>
      </c>
      <c r="Z394" t="s">
        <v>1389</v>
      </c>
      <c r="AA394" t="s">
        <v>1390</v>
      </c>
      <c r="AB394" t="s">
        <v>1391</v>
      </c>
      <c r="AC394">
        <v>2</v>
      </c>
      <c r="AD394" s="8" t="s">
        <v>3606</v>
      </c>
    </row>
    <row r="395" spans="1:30" x14ac:dyDescent="0.25">
      <c r="A395" t="s">
        <v>261</v>
      </c>
      <c r="B395" t="s">
        <v>242</v>
      </c>
      <c r="C395" s="8" t="s">
        <v>1392</v>
      </c>
      <c r="D395" t="s">
        <v>262</v>
      </c>
      <c r="E395" t="s">
        <v>1393</v>
      </c>
      <c r="F395" t="s">
        <v>70</v>
      </c>
      <c r="G395" t="s">
        <v>1331</v>
      </c>
      <c r="H395" t="s">
        <v>119</v>
      </c>
      <c r="I395" t="s">
        <v>115</v>
      </c>
      <c r="J395" s="8" t="s">
        <v>1394</v>
      </c>
      <c r="K395" t="s">
        <v>1395</v>
      </c>
      <c r="L395" s="8" t="s">
        <v>144</v>
      </c>
      <c r="M395">
        <v>2.57</v>
      </c>
      <c r="N395" t="s">
        <v>1396</v>
      </c>
      <c r="O395" t="s">
        <v>1397</v>
      </c>
      <c r="P395" t="s">
        <v>1398</v>
      </c>
      <c r="Q395" t="s">
        <v>1399</v>
      </c>
      <c r="R395" t="s">
        <v>268</v>
      </c>
      <c r="S395" t="s">
        <v>1400</v>
      </c>
      <c r="T395" t="s">
        <v>270</v>
      </c>
      <c r="U395" t="s">
        <v>1401</v>
      </c>
      <c r="V395" t="s">
        <v>107</v>
      </c>
      <c r="W395" t="s">
        <v>1402</v>
      </c>
      <c r="X395" t="s">
        <v>85</v>
      </c>
      <c r="Y395" t="s">
        <v>1403</v>
      </c>
      <c r="Z395" t="s">
        <v>1404</v>
      </c>
      <c r="AA395" t="s">
        <v>1405</v>
      </c>
      <c r="AB395" t="s">
        <v>1406</v>
      </c>
      <c r="AC395">
        <v>2</v>
      </c>
      <c r="AD395" s="8" t="s">
        <v>2538</v>
      </c>
    </row>
    <row r="396" spans="1:30" x14ac:dyDescent="0.25">
      <c r="A396" t="s">
        <v>456</v>
      </c>
      <c r="B396" t="s">
        <v>165</v>
      </c>
      <c r="C396" s="8" t="s">
        <v>1407</v>
      </c>
      <c r="D396" t="s">
        <v>1049</v>
      </c>
      <c r="E396" t="s">
        <v>1408</v>
      </c>
      <c r="F396" t="s">
        <v>70</v>
      </c>
      <c r="G396" t="s">
        <v>1265</v>
      </c>
      <c r="H396" t="s">
        <v>119</v>
      </c>
      <c r="I396" t="s">
        <v>67</v>
      </c>
      <c r="J396" s="8" t="s">
        <v>702</v>
      </c>
      <c r="K396" t="s">
        <v>1409</v>
      </c>
      <c r="L396" s="8" t="s">
        <v>144</v>
      </c>
      <c r="M396">
        <v>7.36</v>
      </c>
      <c r="N396" t="s">
        <v>1410</v>
      </c>
      <c r="O396" t="s">
        <v>1411</v>
      </c>
      <c r="P396" t="s">
        <v>1188</v>
      </c>
      <c r="Q396" t="s">
        <v>556</v>
      </c>
      <c r="R396" t="s">
        <v>1056</v>
      </c>
      <c r="S396" t="s">
        <v>1412</v>
      </c>
      <c r="T396" t="s">
        <v>1413</v>
      </c>
      <c r="U396" t="s">
        <v>1414</v>
      </c>
      <c r="V396" t="s">
        <v>84</v>
      </c>
      <c r="W396" t="s">
        <v>294</v>
      </c>
      <c r="X396" t="s">
        <v>1415</v>
      </c>
      <c r="Y396" t="s">
        <v>468</v>
      </c>
      <c r="Z396" t="s">
        <v>1416</v>
      </c>
      <c r="AA396" t="s">
        <v>1417</v>
      </c>
      <c r="AB396" t="s">
        <v>1418</v>
      </c>
      <c r="AC396">
        <v>2</v>
      </c>
      <c r="AD396" s="8" t="s">
        <v>3607</v>
      </c>
    </row>
    <row r="397" spans="1:30" x14ac:dyDescent="0.25">
      <c r="A397" t="s">
        <v>241</v>
      </c>
      <c r="B397" t="s">
        <v>242</v>
      </c>
      <c r="C397" s="8" t="s">
        <v>1392</v>
      </c>
      <c r="D397" t="s">
        <v>243</v>
      </c>
      <c r="E397" t="s">
        <v>634</v>
      </c>
      <c r="F397" t="s">
        <v>70</v>
      </c>
      <c r="G397" t="s">
        <v>1331</v>
      </c>
      <c r="H397" t="s">
        <v>119</v>
      </c>
      <c r="I397" t="s">
        <v>115</v>
      </c>
      <c r="J397" s="8" t="s">
        <v>1394</v>
      </c>
      <c r="K397" t="s">
        <v>1395</v>
      </c>
      <c r="L397" s="8" t="s">
        <v>144</v>
      </c>
      <c r="M397">
        <v>2.57</v>
      </c>
      <c r="N397" t="s">
        <v>986</v>
      </c>
      <c r="O397" t="s">
        <v>1419</v>
      </c>
      <c r="P397" t="s">
        <v>630</v>
      </c>
      <c r="Q397" t="s">
        <v>1420</v>
      </c>
      <c r="R397" t="s">
        <v>252</v>
      </c>
      <c r="S397" t="s">
        <v>990</v>
      </c>
      <c r="T397" t="s">
        <v>254</v>
      </c>
      <c r="U397" t="s">
        <v>1208</v>
      </c>
      <c r="V397" t="s">
        <v>107</v>
      </c>
      <c r="W397" t="s">
        <v>312</v>
      </c>
      <c r="X397" t="s">
        <v>1421</v>
      </c>
      <c r="Y397" t="s">
        <v>1422</v>
      </c>
      <c r="Z397" t="s">
        <v>1423</v>
      </c>
      <c r="AA397" t="s">
        <v>468</v>
      </c>
      <c r="AB397" t="s">
        <v>1424</v>
      </c>
      <c r="AC397">
        <v>2</v>
      </c>
      <c r="AD397" s="8" t="s">
        <v>3605</v>
      </c>
    </row>
    <row r="398" spans="1:30" x14ac:dyDescent="0.25">
      <c r="A398" t="s">
        <v>441</v>
      </c>
      <c r="B398" t="s">
        <v>208</v>
      </c>
      <c r="C398" s="8" t="s">
        <v>1279</v>
      </c>
      <c r="D398" t="s">
        <v>1425</v>
      </c>
      <c r="E398" t="s">
        <v>443</v>
      </c>
      <c r="F398" t="s">
        <v>281</v>
      </c>
      <c r="G398" t="s">
        <v>1281</v>
      </c>
      <c r="H398" t="s">
        <v>119</v>
      </c>
      <c r="I398" t="s">
        <v>422</v>
      </c>
      <c r="J398" s="8" t="s">
        <v>1181</v>
      </c>
      <c r="K398" t="s">
        <v>1282</v>
      </c>
      <c r="L398" s="8" t="s">
        <v>144</v>
      </c>
      <c r="M398">
        <v>6</v>
      </c>
      <c r="N398" t="s">
        <v>1426</v>
      </c>
      <c r="O398" t="s">
        <v>1427</v>
      </c>
      <c r="P398" t="s">
        <v>1428</v>
      </c>
      <c r="Q398" t="s">
        <v>812</v>
      </c>
      <c r="R398" t="s">
        <v>872</v>
      </c>
      <c r="S398" t="s">
        <v>1429</v>
      </c>
      <c r="T398" t="s">
        <v>1354</v>
      </c>
      <c r="U398" t="s">
        <v>1430</v>
      </c>
      <c r="V398" t="s">
        <v>107</v>
      </c>
      <c r="W398" t="s">
        <v>1431</v>
      </c>
      <c r="X398" t="s">
        <v>1432</v>
      </c>
      <c r="Y398" t="s">
        <v>1433</v>
      </c>
      <c r="Z398" t="s">
        <v>1434</v>
      </c>
      <c r="AA398" t="s">
        <v>1435</v>
      </c>
      <c r="AB398" t="s">
        <v>1436</v>
      </c>
      <c r="AC398">
        <v>2</v>
      </c>
      <c r="AD398" s="8" t="s">
        <v>2750</v>
      </c>
    </row>
    <row r="399" spans="1:30" x14ac:dyDescent="0.25">
      <c r="A399" t="s">
        <v>375</v>
      </c>
      <c r="B399" t="s">
        <v>97</v>
      </c>
      <c r="C399" s="8" t="s">
        <v>1097</v>
      </c>
      <c r="D399" t="s">
        <v>967</v>
      </c>
      <c r="E399" t="s">
        <v>377</v>
      </c>
      <c r="F399" t="s">
        <v>70</v>
      </c>
      <c r="G399" t="s">
        <v>1437</v>
      </c>
      <c r="H399" t="s">
        <v>119</v>
      </c>
      <c r="I399" t="s">
        <v>182</v>
      </c>
      <c r="J399" s="8" t="s">
        <v>1438</v>
      </c>
      <c r="K399" t="s">
        <v>670</v>
      </c>
      <c r="L399" s="8" t="s">
        <v>487</v>
      </c>
      <c r="M399">
        <v>3.86</v>
      </c>
      <c r="N399" t="s">
        <v>788</v>
      </c>
      <c r="O399" t="s">
        <v>1439</v>
      </c>
      <c r="P399" t="s">
        <v>1440</v>
      </c>
      <c r="Q399" t="s">
        <v>382</v>
      </c>
      <c r="R399" t="s">
        <v>1441</v>
      </c>
      <c r="S399" t="s">
        <v>971</v>
      </c>
      <c r="T399" t="s">
        <v>385</v>
      </c>
      <c r="U399" t="s">
        <v>972</v>
      </c>
      <c r="V399" t="s">
        <v>84</v>
      </c>
      <c r="W399" t="s">
        <v>371</v>
      </c>
      <c r="X399" t="s">
        <v>802</v>
      </c>
      <c r="Y399" t="s">
        <v>1442</v>
      </c>
      <c r="Z399" t="s">
        <v>1443</v>
      </c>
      <c r="AA399" t="s">
        <v>1443</v>
      </c>
      <c r="AB399" t="s">
        <v>1444</v>
      </c>
      <c r="AC399">
        <v>2</v>
      </c>
      <c r="AD399" s="8" t="s">
        <v>3609</v>
      </c>
    </row>
    <row r="400" spans="1:30" x14ac:dyDescent="0.25">
      <c r="A400" t="s">
        <v>297</v>
      </c>
      <c r="B400" t="s">
        <v>298</v>
      </c>
      <c r="C400" s="8" t="s">
        <v>1445</v>
      </c>
      <c r="D400" t="s">
        <v>1446</v>
      </c>
      <c r="E400" t="s">
        <v>529</v>
      </c>
      <c r="F400" t="s">
        <v>281</v>
      </c>
      <c r="G400" t="s">
        <v>1331</v>
      </c>
      <c r="H400" t="s">
        <v>119</v>
      </c>
      <c r="I400" t="s">
        <v>774</v>
      </c>
      <c r="J400" s="8" t="s">
        <v>1181</v>
      </c>
      <c r="K400" t="s">
        <v>1447</v>
      </c>
      <c r="L400" s="8" t="s">
        <v>144</v>
      </c>
      <c r="M400">
        <v>4.32</v>
      </c>
      <c r="N400" t="s">
        <v>1029</v>
      </c>
      <c r="O400" t="s">
        <v>1448</v>
      </c>
      <c r="P400" t="s">
        <v>1230</v>
      </c>
      <c r="Q400" t="s">
        <v>1449</v>
      </c>
      <c r="R400" t="s">
        <v>308</v>
      </c>
      <c r="S400" t="s">
        <v>1450</v>
      </c>
      <c r="T400" t="s">
        <v>1451</v>
      </c>
      <c r="U400" t="s">
        <v>1034</v>
      </c>
      <c r="V400" t="s">
        <v>84</v>
      </c>
      <c r="W400" t="s">
        <v>352</v>
      </c>
      <c r="X400" t="s">
        <v>1045</v>
      </c>
      <c r="Y400" t="s">
        <v>1381</v>
      </c>
      <c r="Z400" t="s">
        <v>1452</v>
      </c>
      <c r="AA400" t="s">
        <v>1453</v>
      </c>
      <c r="AB400" t="s">
        <v>1454</v>
      </c>
      <c r="AC400">
        <v>0</v>
      </c>
      <c r="AD400" s="8" t="s">
        <v>3605</v>
      </c>
    </row>
    <row r="401" spans="1:30" x14ac:dyDescent="0.25">
      <c r="A401" t="s">
        <v>278</v>
      </c>
      <c r="B401" t="s">
        <v>142</v>
      </c>
      <c r="C401" s="8" t="s">
        <v>1097</v>
      </c>
      <c r="D401" t="s">
        <v>1455</v>
      </c>
      <c r="E401" t="s">
        <v>234</v>
      </c>
      <c r="F401" t="s">
        <v>281</v>
      </c>
      <c r="G401" t="s">
        <v>1298</v>
      </c>
      <c r="H401" t="s">
        <v>119</v>
      </c>
      <c r="I401" t="s">
        <v>160</v>
      </c>
      <c r="J401" s="8" t="s">
        <v>895</v>
      </c>
      <c r="K401" t="s">
        <v>693</v>
      </c>
      <c r="L401" s="8" t="s">
        <v>969</v>
      </c>
      <c r="M401">
        <v>1.1299999999999999</v>
      </c>
      <c r="N401" t="s">
        <v>1456</v>
      </c>
      <c r="O401" t="s">
        <v>1457</v>
      </c>
      <c r="P401" t="s">
        <v>1458</v>
      </c>
      <c r="Q401" t="s">
        <v>1459</v>
      </c>
      <c r="R401" t="s">
        <v>287</v>
      </c>
      <c r="S401" t="s">
        <v>1078</v>
      </c>
      <c r="T401" t="s">
        <v>1460</v>
      </c>
      <c r="U401" t="s">
        <v>1079</v>
      </c>
      <c r="V401" t="s">
        <v>107</v>
      </c>
      <c r="W401" t="s">
        <v>1461</v>
      </c>
      <c r="X401" t="s">
        <v>352</v>
      </c>
      <c r="Y401" t="s">
        <v>625</v>
      </c>
      <c r="Z401" t="s">
        <v>1462</v>
      </c>
      <c r="AA401" t="s">
        <v>1463</v>
      </c>
      <c r="AB401" t="s">
        <v>1464</v>
      </c>
      <c r="AC401">
        <v>0</v>
      </c>
      <c r="AD401" s="8" t="s">
        <v>3605</v>
      </c>
    </row>
    <row r="402" spans="1:30" x14ac:dyDescent="0.25">
      <c r="A402" t="s">
        <v>1465</v>
      </c>
      <c r="B402" t="s">
        <v>204</v>
      </c>
      <c r="C402" s="8" t="s">
        <v>1181</v>
      </c>
      <c r="D402" t="s">
        <v>1466</v>
      </c>
      <c r="E402" t="s">
        <v>1467</v>
      </c>
      <c r="F402" t="s">
        <v>281</v>
      </c>
      <c r="G402" t="s">
        <v>1365</v>
      </c>
      <c r="H402" t="s">
        <v>72</v>
      </c>
      <c r="I402" t="s">
        <v>187</v>
      </c>
      <c r="J402" s="8" t="s">
        <v>1170</v>
      </c>
      <c r="K402" t="s">
        <v>650</v>
      </c>
      <c r="L402" s="8" t="s">
        <v>671</v>
      </c>
      <c r="M402">
        <v>1.71</v>
      </c>
      <c r="N402" t="s">
        <v>1468</v>
      </c>
      <c r="O402" t="s">
        <v>1469</v>
      </c>
      <c r="P402" t="s">
        <v>1470</v>
      </c>
      <c r="Q402" t="s">
        <v>1471</v>
      </c>
      <c r="R402" t="s">
        <v>1472</v>
      </c>
      <c r="S402" t="s">
        <v>1473</v>
      </c>
      <c r="T402" t="s">
        <v>1474</v>
      </c>
      <c r="U402" t="s">
        <v>1475</v>
      </c>
      <c r="V402" t="s">
        <v>107</v>
      </c>
      <c r="W402" t="s">
        <v>1476</v>
      </c>
      <c r="X402" t="s">
        <v>921</v>
      </c>
      <c r="Y402" t="s">
        <v>1477</v>
      </c>
      <c r="Z402" t="s">
        <v>1478</v>
      </c>
      <c r="AA402" t="s">
        <v>1479</v>
      </c>
      <c r="AB402" t="s">
        <v>1480</v>
      </c>
      <c r="AC402">
        <v>0</v>
      </c>
      <c r="AD402" s="8" t="s">
        <v>3615</v>
      </c>
    </row>
    <row r="403" spans="1:30" x14ac:dyDescent="0.25">
      <c r="A403" t="s">
        <v>36</v>
      </c>
      <c r="B403" t="s">
        <v>37</v>
      </c>
      <c r="C403" s="8" t="s">
        <v>38</v>
      </c>
      <c r="D403" t="s">
        <v>39</v>
      </c>
      <c r="E403" t="s">
        <v>40</v>
      </c>
      <c r="F403" t="s">
        <v>41</v>
      </c>
      <c r="G403" t="s">
        <v>42</v>
      </c>
      <c r="H403" t="s">
        <v>43</v>
      </c>
      <c r="I403" t="s">
        <v>44</v>
      </c>
      <c r="J403" s="8" t="s">
        <v>45</v>
      </c>
      <c r="K403" t="s">
        <v>46</v>
      </c>
      <c r="L403" s="8" t="s">
        <v>47</v>
      </c>
      <c r="M403" t="s">
        <v>48</v>
      </c>
      <c r="N403" t="s">
        <v>49</v>
      </c>
      <c r="O403" t="s">
        <v>50</v>
      </c>
      <c r="P403" t="s">
        <v>51</v>
      </c>
      <c r="Q403" t="s">
        <v>52</v>
      </c>
      <c r="R403" t="s">
        <v>53</v>
      </c>
      <c r="S403" t="s">
        <v>54</v>
      </c>
      <c r="T403" t="s">
        <v>55</v>
      </c>
      <c r="U403" t="s">
        <v>56</v>
      </c>
      <c r="V403" t="s">
        <v>57</v>
      </c>
      <c r="W403" t="s">
        <v>58</v>
      </c>
      <c r="X403" t="s">
        <v>59</v>
      </c>
      <c r="Y403" t="s">
        <v>60</v>
      </c>
      <c r="Z403" t="s">
        <v>61</v>
      </c>
      <c r="AA403" t="s">
        <v>62</v>
      </c>
      <c r="AB403" t="s">
        <v>63</v>
      </c>
      <c r="AC403" t="s">
        <v>64</v>
      </c>
      <c r="AD403" s="8" t="s">
        <v>65</v>
      </c>
    </row>
    <row r="404" spans="1:30" x14ac:dyDescent="0.25">
      <c r="A404" t="s">
        <v>1316</v>
      </c>
      <c r="B404" t="s">
        <v>138</v>
      </c>
      <c r="C404" s="8" t="s">
        <v>1279</v>
      </c>
      <c r="D404" t="s">
        <v>1176</v>
      </c>
      <c r="E404" t="s">
        <v>1317</v>
      </c>
      <c r="F404" t="s">
        <v>281</v>
      </c>
      <c r="G404" t="s">
        <v>1481</v>
      </c>
      <c r="H404" t="s">
        <v>72</v>
      </c>
      <c r="I404" t="s">
        <v>97</v>
      </c>
      <c r="J404" s="8" t="s">
        <v>1299</v>
      </c>
      <c r="K404" t="s">
        <v>98</v>
      </c>
      <c r="L404" s="8" t="s">
        <v>122</v>
      </c>
      <c r="M404">
        <v>9.64</v>
      </c>
      <c r="N404" t="s">
        <v>1482</v>
      </c>
      <c r="O404" t="s">
        <v>1483</v>
      </c>
      <c r="P404" t="s">
        <v>1484</v>
      </c>
      <c r="Q404" t="s">
        <v>1322</v>
      </c>
      <c r="R404" t="s">
        <v>1323</v>
      </c>
      <c r="S404" t="s">
        <v>1324</v>
      </c>
      <c r="T404" t="s">
        <v>1325</v>
      </c>
      <c r="U404" t="s">
        <v>1326</v>
      </c>
      <c r="V404" t="s">
        <v>107</v>
      </c>
      <c r="W404" t="s">
        <v>1485</v>
      </c>
      <c r="X404" t="s">
        <v>1486</v>
      </c>
      <c r="Y404" t="s">
        <v>1487</v>
      </c>
      <c r="Z404" t="s">
        <v>1048</v>
      </c>
      <c r="AA404" t="s">
        <v>1329</v>
      </c>
      <c r="AB404" t="s">
        <v>1488</v>
      </c>
      <c r="AC404">
        <v>4</v>
      </c>
      <c r="AD404" s="8" t="s">
        <v>3683</v>
      </c>
    </row>
    <row r="405" spans="1:30" x14ac:dyDescent="0.25">
      <c r="A405" t="s">
        <v>375</v>
      </c>
      <c r="B405" t="s">
        <v>97</v>
      </c>
      <c r="C405" s="8" t="s">
        <v>1299</v>
      </c>
      <c r="D405" t="s">
        <v>967</v>
      </c>
      <c r="E405" t="s">
        <v>377</v>
      </c>
      <c r="F405" t="s">
        <v>70</v>
      </c>
      <c r="G405" t="s">
        <v>1481</v>
      </c>
      <c r="H405" t="s">
        <v>72</v>
      </c>
      <c r="I405" t="s">
        <v>138</v>
      </c>
      <c r="J405" s="8" t="s">
        <v>1279</v>
      </c>
      <c r="K405" t="s">
        <v>282</v>
      </c>
      <c r="L405" s="8" t="s">
        <v>122</v>
      </c>
      <c r="M405">
        <v>7.23</v>
      </c>
      <c r="N405" t="s">
        <v>788</v>
      </c>
      <c r="O405" t="s">
        <v>1489</v>
      </c>
      <c r="P405" t="s">
        <v>884</v>
      </c>
      <c r="Q405" t="s">
        <v>233</v>
      </c>
      <c r="R405" t="s">
        <v>1441</v>
      </c>
      <c r="S405" t="s">
        <v>971</v>
      </c>
      <c r="T405" t="s">
        <v>385</v>
      </c>
      <c r="U405" t="s">
        <v>972</v>
      </c>
      <c r="V405" t="s">
        <v>107</v>
      </c>
      <c r="W405" t="s">
        <v>332</v>
      </c>
      <c r="X405" t="s">
        <v>1046</v>
      </c>
      <c r="Y405" t="s">
        <v>1490</v>
      </c>
      <c r="Z405" t="s">
        <v>1443</v>
      </c>
      <c r="AA405" t="s">
        <v>1443</v>
      </c>
      <c r="AB405" t="s">
        <v>1491</v>
      </c>
      <c r="AC405">
        <v>4</v>
      </c>
      <c r="AD405" s="8" t="s">
        <v>3607</v>
      </c>
    </row>
    <row r="406" spans="1:30" x14ac:dyDescent="0.25">
      <c r="A406" t="s">
        <v>297</v>
      </c>
      <c r="B406" t="s">
        <v>298</v>
      </c>
      <c r="C406" s="8" t="s">
        <v>851</v>
      </c>
      <c r="D406" t="s">
        <v>1446</v>
      </c>
      <c r="E406" t="s">
        <v>529</v>
      </c>
      <c r="F406" t="s">
        <v>281</v>
      </c>
      <c r="G406" t="s">
        <v>1492</v>
      </c>
      <c r="H406" t="s">
        <v>72</v>
      </c>
      <c r="I406" t="s">
        <v>165</v>
      </c>
      <c r="J406" s="8" t="s">
        <v>1266</v>
      </c>
      <c r="K406" t="s">
        <v>166</v>
      </c>
      <c r="L406" s="8" t="s">
        <v>1333</v>
      </c>
      <c r="M406">
        <v>5.57</v>
      </c>
      <c r="N406" t="s">
        <v>1029</v>
      </c>
      <c r="O406" t="s">
        <v>1493</v>
      </c>
      <c r="P406" t="s">
        <v>1031</v>
      </c>
      <c r="Q406" t="s">
        <v>1494</v>
      </c>
      <c r="R406" t="s">
        <v>308</v>
      </c>
      <c r="S406" t="s">
        <v>1450</v>
      </c>
      <c r="T406" t="s">
        <v>1451</v>
      </c>
      <c r="U406" t="s">
        <v>1034</v>
      </c>
      <c r="V406" t="s">
        <v>84</v>
      </c>
      <c r="W406" t="s">
        <v>352</v>
      </c>
      <c r="X406" t="s">
        <v>352</v>
      </c>
      <c r="Y406" t="s">
        <v>1495</v>
      </c>
      <c r="Z406" t="s">
        <v>1496</v>
      </c>
      <c r="AA406" t="s">
        <v>1453</v>
      </c>
      <c r="AB406" t="s">
        <v>1497</v>
      </c>
      <c r="AC406">
        <v>3</v>
      </c>
      <c r="AD406" s="8" t="s">
        <v>3608</v>
      </c>
    </row>
    <row r="407" spans="1:30" x14ac:dyDescent="0.25">
      <c r="A407" t="s">
        <v>317</v>
      </c>
      <c r="B407" t="s">
        <v>318</v>
      </c>
      <c r="C407" s="8" t="s">
        <v>1279</v>
      </c>
      <c r="D407" t="s">
        <v>1250</v>
      </c>
      <c r="E407" t="s">
        <v>1251</v>
      </c>
      <c r="F407" t="s">
        <v>70</v>
      </c>
      <c r="G407" t="s">
        <v>1498</v>
      </c>
      <c r="H407" t="s">
        <v>72</v>
      </c>
      <c r="I407" t="s">
        <v>322</v>
      </c>
      <c r="J407" s="8" t="s">
        <v>1170</v>
      </c>
      <c r="K407" t="s">
        <v>323</v>
      </c>
      <c r="L407" s="8" t="s">
        <v>737</v>
      </c>
      <c r="M407">
        <v>2.25</v>
      </c>
      <c r="N407" t="s">
        <v>1499</v>
      </c>
      <c r="O407" t="s">
        <v>1500</v>
      </c>
      <c r="P407" t="s">
        <v>1501</v>
      </c>
      <c r="Q407" t="s">
        <v>1257</v>
      </c>
      <c r="R407" t="s">
        <v>1117</v>
      </c>
      <c r="S407" t="s">
        <v>1258</v>
      </c>
      <c r="T407" t="s">
        <v>1259</v>
      </c>
      <c r="U407" t="s">
        <v>1260</v>
      </c>
      <c r="V407" t="s">
        <v>84</v>
      </c>
      <c r="W407" t="s">
        <v>197</v>
      </c>
      <c r="X407" t="s">
        <v>1261</v>
      </c>
      <c r="Y407" t="s">
        <v>237</v>
      </c>
      <c r="Z407" t="s">
        <v>1502</v>
      </c>
      <c r="AA407" t="s">
        <v>1503</v>
      </c>
      <c r="AB407" t="s">
        <v>1504</v>
      </c>
      <c r="AC407">
        <v>3</v>
      </c>
      <c r="AD407" s="8" t="s">
        <v>3609</v>
      </c>
    </row>
    <row r="408" spans="1:30" x14ac:dyDescent="0.25">
      <c r="A408" t="s">
        <v>261</v>
      </c>
      <c r="B408" t="s">
        <v>242</v>
      </c>
      <c r="C408" s="8" t="s">
        <v>1352</v>
      </c>
      <c r="D408" t="s">
        <v>262</v>
      </c>
      <c r="E408" t="s">
        <v>1393</v>
      </c>
      <c r="F408" t="s">
        <v>281</v>
      </c>
      <c r="G408" t="s">
        <v>1505</v>
      </c>
      <c r="H408" t="s">
        <v>72</v>
      </c>
      <c r="I408" t="s">
        <v>246</v>
      </c>
      <c r="J408" s="8" t="s">
        <v>1170</v>
      </c>
      <c r="K408" t="s">
        <v>631</v>
      </c>
      <c r="L408" s="8" t="s">
        <v>483</v>
      </c>
      <c r="M408">
        <v>5</v>
      </c>
      <c r="N408" t="s">
        <v>1506</v>
      </c>
      <c r="O408" t="s">
        <v>1507</v>
      </c>
      <c r="P408" t="s">
        <v>1508</v>
      </c>
      <c r="Q408" t="s">
        <v>1509</v>
      </c>
      <c r="R408" t="s">
        <v>268</v>
      </c>
      <c r="S408" t="s">
        <v>1400</v>
      </c>
      <c r="T408" t="s">
        <v>270</v>
      </c>
      <c r="U408" t="s">
        <v>1401</v>
      </c>
      <c r="V408" t="s">
        <v>84</v>
      </c>
      <c r="W408" t="s">
        <v>197</v>
      </c>
      <c r="X408" t="s">
        <v>1510</v>
      </c>
      <c r="Y408" t="s">
        <v>1511</v>
      </c>
      <c r="Z408" t="s">
        <v>273</v>
      </c>
      <c r="AA408" t="s">
        <v>1405</v>
      </c>
      <c r="AB408" t="s">
        <v>1512</v>
      </c>
      <c r="AC408">
        <v>3</v>
      </c>
      <c r="AD408" s="8" t="s">
        <v>2750</v>
      </c>
    </row>
    <row r="409" spans="1:30" x14ac:dyDescent="0.25">
      <c r="A409" t="s">
        <v>159</v>
      </c>
      <c r="B409" t="s">
        <v>160</v>
      </c>
      <c r="C409" s="8" t="s">
        <v>895</v>
      </c>
      <c r="D409" t="s">
        <v>162</v>
      </c>
      <c r="E409" t="s">
        <v>1297</v>
      </c>
      <c r="F409" t="s">
        <v>70</v>
      </c>
      <c r="G409" t="s">
        <v>1498</v>
      </c>
      <c r="H409" t="s">
        <v>72</v>
      </c>
      <c r="I409" t="s">
        <v>302</v>
      </c>
      <c r="J409" s="8" t="s">
        <v>1318</v>
      </c>
      <c r="K409" t="s">
        <v>303</v>
      </c>
      <c r="L409" s="8" t="s">
        <v>487</v>
      </c>
      <c r="M409">
        <v>2.64</v>
      </c>
      <c r="N409" t="s">
        <v>1301</v>
      </c>
      <c r="O409" t="s">
        <v>1513</v>
      </c>
      <c r="P409" t="s">
        <v>1514</v>
      </c>
      <c r="Q409" t="s">
        <v>1515</v>
      </c>
      <c r="R409" t="s">
        <v>742</v>
      </c>
      <c r="S409" t="s">
        <v>1304</v>
      </c>
      <c r="T409" t="s">
        <v>841</v>
      </c>
      <c r="U409" t="s">
        <v>1305</v>
      </c>
      <c r="V409" t="s">
        <v>84</v>
      </c>
      <c r="W409" t="s">
        <v>131</v>
      </c>
      <c r="X409" t="s">
        <v>767</v>
      </c>
      <c r="Y409" t="s">
        <v>1516</v>
      </c>
      <c r="Z409" t="s">
        <v>373</v>
      </c>
      <c r="AA409" t="s">
        <v>1307</v>
      </c>
      <c r="AB409" t="s">
        <v>1517</v>
      </c>
      <c r="AC409">
        <v>3</v>
      </c>
      <c r="AD409" s="8" t="s">
        <v>2674</v>
      </c>
    </row>
    <row r="410" spans="1:30" x14ac:dyDescent="0.25">
      <c r="A410" t="s">
        <v>92</v>
      </c>
      <c r="B410" t="s">
        <v>93</v>
      </c>
      <c r="C410" s="8" t="s">
        <v>704</v>
      </c>
      <c r="D410" t="s">
        <v>94</v>
      </c>
      <c r="E410" t="s">
        <v>642</v>
      </c>
      <c r="F410" t="s">
        <v>281</v>
      </c>
      <c r="G410" t="s">
        <v>1481</v>
      </c>
      <c r="H410" t="s">
        <v>72</v>
      </c>
      <c r="I410" t="s">
        <v>1518</v>
      </c>
      <c r="J410" s="8" t="s">
        <v>1519</v>
      </c>
      <c r="K410" t="s">
        <v>1520</v>
      </c>
      <c r="L410" s="8" t="s">
        <v>144</v>
      </c>
      <c r="M410" t="s">
        <v>809</v>
      </c>
      <c r="N410" t="s">
        <v>221</v>
      </c>
      <c r="O410" t="s">
        <v>751</v>
      </c>
      <c r="P410" t="s">
        <v>1140</v>
      </c>
      <c r="Q410" t="s">
        <v>954</v>
      </c>
      <c r="R410" t="s">
        <v>103</v>
      </c>
      <c r="S410" t="s">
        <v>988</v>
      </c>
      <c r="T410" t="s">
        <v>1387</v>
      </c>
      <c r="U410" t="s">
        <v>106</v>
      </c>
      <c r="V410" t="s">
        <v>107</v>
      </c>
      <c r="W410" t="s">
        <v>108</v>
      </c>
      <c r="X410" t="s">
        <v>235</v>
      </c>
      <c r="Y410" t="s">
        <v>1521</v>
      </c>
      <c r="Z410" t="s">
        <v>1522</v>
      </c>
      <c r="AA410" t="s">
        <v>1390</v>
      </c>
      <c r="AB410" t="s">
        <v>1523</v>
      </c>
      <c r="AC410">
        <v>2</v>
      </c>
      <c r="AD410" s="8" t="s">
        <v>2538</v>
      </c>
    </row>
    <row r="411" spans="1:30" x14ac:dyDescent="0.25">
      <c r="A411" t="s">
        <v>278</v>
      </c>
      <c r="B411" t="s">
        <v>142</v>
      </c>
      <c r="C411" s="8" t="s">
        <v>1299</v>
      </c>
      <c r="D411" t="s">
        <v>1455</v>
      </c>
      <c r="E411" t="s">
        <v>234</v>
      </c>
      <c r="F411" t="s">
        <v>70</v>
      </c>
      <c r="G411" t="s">
        <v>1498</v>
      </c>
      <c r="H411" t="s">
        <v>72</v>
      </c>
      <c r="I411" t="s">
        <v>774</v>
      </c>
      <c r="J411" s="8" t="s">
        <v>1181</v>
      </c>
      <c r="K411" t="s">
        <v>1524</v>
      </c>
      <c r="L411" s="8" t="s">
        <v>483</v>
      </c>
      <c r="M411">
        <v>2.96</v>
      </c>
      <c r="N411" t="s">
        <v>1525</v>
      </c>
      <c r="O411" t="s">
        <v>1526</v>
      </c>
      <c r="P411" t="s">
        <v>1076</v>
      </c>
      <c r="Q411" t="s">
        <v>286</v>
      </c>
      <c r="R411" t="s">
        <v>287</v>
      </c>
      <c r="S411" t="s">
        <v>1078</v>
      </c>
      <c r="T411" t="s">
        <v>1460</v>
      </c>
      <c r="U411" t="s">
        <v>1079</v>
      </c>
      <c r="V411" t="s">
        <v>107</v>
      </c>
      <c r="W411" t="s">
        <v>352</v>
      </c>
      <c r="X411" t="s">
        <v>352</v>
      </c>
      <c r="Y411" t="s">
        <v>1527</v>
      </c>
      <c r="Z411" t="s">
        <v>272</v>
      </c>
      <c r="AA411" t="s">
        <v>1528</v>
      </c>
      <c r="AB411" t="s">
        <v>1529</v>
      </c>
      <c r="AC411">
        <v>2</v>
      </c>
      <c r="AD411" s="8" t="s">
        <v>2750</v>
      </c>
    </row>
    <row r="412" spans="1:30" x14ac:dyDescent="0.25">
      <c r="A412" t="s">
        <v>456</v>
      </c>
      <c r="B412" t="s">
        <v>165</v>
      </c>
      <c r="C412" s="8" t="s">
        <v>1266</v>
      </c>
      <c r="D412" t="s">
        <v>1049</v>
      </c>
      <c r="E412" t="s">
        <v>1408</v>
      </c>
      <c r="F412" t="s">
        <v>70</v>
      </c>
      <c r="G412" t="s">
        <v>1492</v>
      </c>
      <c r="H412" t="s">
        <v>72</v>
      </c>
      <c r="I412" t="s">
        <v>298</v>
      </c>
      <c r="J412" s="8" t="s">
        <v>851</v>
      </c>
      <c r="K412" t="s">
        <v>1530</v>
      </c>
      <c r="L412" s="8" t="s">
        <v>491</v>
      </c>
      <c r="M412">
        <v>3.48</v>
      </c>
      <c r="N412" t="s">
        <v>1410</v>
      </c>
      <c r="O412" t="s">
        <v>1531</v>
      </c>
      <c r="P412" t="s">
        <v>1532</v>
      </c>
      <c r="Q412" t="s">
        <v>1533</v>
      </c>
      <c r="R412" t="s">
        <v>1056</v>
      </c>
      <c r="S412" t="s">
        <v>1412</v>
      </c>
      <c r="T412" t="s">
        <v>1413</v>
      </c>
      <c r="U412" t="s">
        <v>1414</v>
      </c>
      <c r="V412" t="s">
        <v>84</v>
      </c>
      <c r="W412" t="s">
        <v>291</v>
      </c>
      <c r="X412" t="s">
        <v>294</v>
      </c>
      <c r="Y412" t="s">
        <v>1534</v>
      </c>
      <c r="Z412" t="s">
        <v>1535</v>
      </c>
      <c r="AA412" t="s">
        <v>1536</v>
      </c>
      <c r="AB412" t="s">
        <v>1537</v>
      </c>
      <c r="AC412">
        <v>2</v>
      </c>
      <c r="AD412" s="8" t="s">
        <v>3606</v>
      </c>
    </row>
    <row r="413" spans="1:30" x14ac:dyDescent="0.25">
      <c r="A413" t="s">
        <v>241</v>
      </c>
      <c r="B413" t="s">
        <v>242</v>
      </c>
      <c r="C413" s="8" t="s">
        <v>1352</v>
      </c>
      <c r="D413" t="s">
        <v>243</v>
      </c>
      <c r="E413" t="s">
        <v>634</v>
      </c>
      <c r="F413" t="s">
        <v>281</v>
      </c>
      <c r="G413" t="s">
        <v>1505</v>
      </c>
      <c r="H413" t="s">
        <v>72</v>
      </c>
      <c r="I413" t="s">
        <v>246</v>
      </c>
      <c r="J413" s="8" t="s">
        <v>1170</v>
      </c>
      <c r="K413" t="s">
        <v>631</v>
      </c>
      <c r="L413" s="8" t="s">
        <v>483</v>
      </c>
      <c r="M413">
        <v>5</v>
      </c>
      <c r="N413" t="s">
        <v>1538</v>
      </c>
      <c r="O413" t="s">
        <v>1539</v>
      </c>
      <c r="P413" t="s">
        <v>988</v>
      </c>
      <c r="Q413" t="s">
        <v>251</v>
      </c>
      <c r="R413" t="s">
        <v>252</v>
      </c>
      <c r="S413" t="s">
        <v>990</v>
      </c>
      <c r="T413" t="s">
        <v>254</v>
      </c>
      <c r="U413" t="s">
        <v>1208</v>
      </c>
      <c r="V413" t="s">
        <v>84</v>
      </c>
      <c r="W413" t="s">
        <v>312</v>
      </c>
      <c r="X413" t="s">
        <v>153</v>
      </c>
      <c r="Y413" t="s">
        <v>1540</v>
      </c>
      <c r="Z413" t="s">
        <v>1541</v>
      </c>
      <c r="AA413" t="s">
        <v>468</v>
      </c>
      <c r="AB413" t="s">
        <v>1424</v>
      </c>
      <c r="AC413">
        <v>2</v>
      </c>
      <c r="AD413" s="8" t="s">
        <v>3607</v>
      </c>
    </row>
    <row r="414" spans="1:30" x14ac:dyDescent="0.25">
      <c r="A414" t="s">
        <v>1012</v>
      </c>
      <c r="B414" t="s">
        <v>322</v>
      </c>
      <c r="C414" s="8" t="s">
        <v>1170</v>
      </c>
      <c r="D414" t="s">
        <v>564</v>
      </c>
      <c r="E414" t="s">
        <v>1013</v>
      </c>
      <c r="F414" t="s">
        <v>281</v>
      </c>
      <c r="G414" t="s">
        <v>1498</v>
      </c>
      <c r="H414" t="s">
        <v>72</v>
      </c>
      <c r="I414" t="s">
        <v>318</v>
      </c>
      <c r="J414" s="8" t="s">
        <v>1279</v>
      </c>
      <c r="K414" t="s">
        <v>1542</v>
      </c>
      <c r="L414" s="8" t="s">
        <v>483</v>
      </c>
      <c r="M414">
        <v>4.96</v>
      </c>
      <c r="N414" t="s">
        <v>1017</v>
      </c>
      <c r="O414" t="s">
        <v>1543</v>
      </c>
      <c r="P414" t="s">
        <v>1019</v>
      </c>
      <c r="Q414" t="s">
        <v>1544</v>
      </c>
      <c r="R414" t="s">
        <v>1021</v>
      </c>
      <c r="S414" t="s">
        <v>1022</v>
      </c>
      <c r="T414" t="s">
        <v>1023</v>
      </c>
      <c r="U414" t="s">
        <v>1024</v>
      </c>
      <c r="V414" t="s">
        <v>84</v>
      </c>
      <c r="W414" t="s">
        <v>131</v>
      </c>
      <c r="X414" t="s">
        <v>131</v>
      </c>
      <c r="Y414" t="s">
        <v>131</v>
      </c>
      <c r="Z414" t="s">
        <v>1221</v>
      </c>
      <c r="AA414" t="s">
        <v>1025</v>
      </c>
      <c r="AB414" t="s">
        <v>700</v>
      </c>
      <c r="AC414">
        <v>2</v>
      </c>
      <c r="AD414" s="8" t="s">
        <v>2674</v>
      </c>
    </row>
    <row r="415" spans="1:30" x14ac:dyDescent="0.25">
      <c r="A415" t="s">
        <v>878</v>
      </c>
      <c r="B415" t="s">
        <v>246</v>
      </c>
      <c r="C415" s="8" t="s">
        <v>1170</v>
      </c>
      <c r="D415" t="s">
        <v>879</v>
      </c>
      <c r="E415" t="s">
        <v>615</v>
      </c>
      <c r="F415" t="s">
        <v>70</v>
      </c>
      <c r="G415" t="s">
        <v>1505</v>
      </c>
      <c r="H415" t="s">
        <v>72</v>
      </c>
      <c r="I415" t="s">
        <v>242</v>
      </c>
      <c r="J415" s="8" t="s">
        <v>1352</v>
      </c>
      <c r="K415" t="s">
        <v>1545</v>
      </c>
      <c r="L415" s="8" t="s">
        <v>144</v>
      </c>
      <c r="M415" t="s">
        <v>809</v>
      </c>
      <c r="N415" t="s">
        <v>1338</v>
      </c>
      <c r="O415" t="s">
        <v>1546</v>
      </c>
      <c r="P415" t="s">
        <v>1547</v>
      </c>
      <c r="Q415" t="s">
        <v>1341</v>
      </c>
      <c r="R415" t="s">
        <v>1342</v>
      </c>
      <c r="S415" t="s">
        <v>1343</v>
      </c>
      <c r="T415" t="s">
        <v>1344</v>
      </c>
      <c r="U415" t="s">
        <v>1345</v>
      </c>
      <c r="V415" t="s">
        <v>107</v>
      </c>
      <c r="W415" t="s">
        <v>175</v>
      </c>
      <c r="X415" t="s">
        <v>593</v>
      </c>
      <c r="Y415" t="s">
        <v>612</v>
      </c>
      <c r="Z415" t="s">
        <v>1548</v>
      </c>
      <c r="AA415" t="s">
        <v>1549</v>
      </c>
      <c r="AB415" t="s">
        <v>1550</v>
      </c>
      <c r="AC415">
        <v>2</v>
      </c>
      <c r="AD415" s="8" t="s">
        <v>3615</v>
      </c>
    </row>
    <row r="416" spans="1:30" x14ac:dyDescent="0.25">
      <c r="A416" t="s">
        <v>338</v>
      </c>
      <c r="B416" t="s">
        <v>339</v>
      </c>
      <c r="C416" s="8" t="s">
        <v>1181</v>
      </c>
      <c r="D416" t="s">
        <v>1374</v>
      </c>
      <c r="E416" t="s">
        <v>341</v>
      </c>
      <c r="F416" t="s">
        <v>281</v>
      </c>
      <c r="G416" t="s">
        <v>1551</v>
      </c>
      <c r="H416" t="s">
        <v>72</v>
      </c>
      <c r="I416" t="s">
        <v>1015</v>
      </c>
      <c r="J416" s="8" t="s">
        <v>1299</v>
      </c>
      <c r="K416" t="s">
        <v>1226</v>
      </c>
      <c r="L416" s="8" t="s">
        <v>1227</v>
      </c>
      <c r="M416" t="s">
        <v>1228</v>
      </c>
      <c r="N416" t="s">
        <v>350</v>
      </c>
      <c r="O416" t="s">
        <v>1552</v>
      </c>
      <c r="P416" t="s">
        <v>346</v>
      </c>
      <c r="Q416" t="s">
        <v>1553</v>
      </c>
      <c r="R416" t="s">
        <v>766</v>
      </c>
      <c r="S416" t="s">
        <v>349</v>
      </c>
      <c r="T416" t="s">
        <v>1133</v>
      </c>
      <c r="U416" t="s">
        <v>351</v>
      </c>
      <c r="V416" t="s">
        <v>107</v>
      </c>
      <c r="W416" t="s">
        <v>131</v>
      </c>
      <c r="X416" t="s">
        <v>291</v>
      </c>
      <c r="Y416" t="s">
        <v>1554</v>
      </c>
      <c r="Z416" t="s">
        <v>1379</v>
      </c>
      <c r="AA416" t="s">
        <v>1381</v>
      </c>
      <c r="AB416" t="s">
        <v>1555</v>
      </c>
      <c r="AC416">
        <v>1</v>
      </c>
      <c r="AD416" s="8" t="s">
        <v>2674</v>
      </c>
    </row>
    <row r="417" spans="1:30" x14ac:dyDescent="0.25">
      <c r="A417" t="s">
        <v>66</v>
      </c>
      <c r="B417" t="s">
        <v>67</v>
      </c>
      <c r="C417" s="8" t="s">
        <v>702</v>
      </c>
      <c r="D417" t="s">
        <v>1264</v>
      </c>
      <c r="E417" t="s">
        <v>83</v>
      </c>
      <c r="F417" t="s">
        <v>281</v>
      </c>
      <c r="G417" t="s">
        <v>1498</v>
      </c>
      <c r="H417" t="s">
        <v>72</v>
      </c>
      <c r="I417" t="s">
        <v>951</v>
      </c>
      <c r="J417" s="8" t="s">
        <v>786</v>
      </c>
      <c r="K417" t="s">
        <v>1556</v>
      </c>
      <c r="L417" s="8" t="s">
        <v>671</v>
      </c>
      <c r="M417">
        <v>3.94</v>
      </c>
      <c r="N417" t="s">
        <v>1267</v>
      </c>
      <c r="O417" t="s">
        <v>1557</v>
      </c>
      <c r="P417" t="s">
        <v>78</v>
      </c>
      <c r="Q417" t="s">
        <v>1270</v>
      </c>
      <c r="R417" t="s">
        <v>1271</v>
      </c>
      <c r="S417" t="s">
        <v>939</v>
      </c>
      <c r="T417" t="s">
        <v>69</v>
      </c>
      <c r="U417" t="s">
        <v>1272</v>
      </c>
      <c r="V417" t="s">
        <v>107</v>
      </c>
      <c r="W417" t="s">
        <v>175</v>
      </c>
      <c r="X417" t="s">
        <v>1273</v>
      </c>
      <c r="Y417" t="s">
        <v>1142</v>
      </c>
      <c r="Z417" t="s">
        <v>1558</v>
      </c>
      <c r="AA417" t="s">
        <v>1276</v>
      </c>
      <c r="AB417" t="s">
        <v>1559</v>
      </c>
      <c r="AC417">
        <v>1</v>
      </c>
      <c r="AD417" s="8" t="s">
        <v>3643</v>
      </c>
    </row>
    <row r="418" spans="1:30" x14ac:dyDescent="0.25">
      <c r="A418" t="s">
        <v>1278</v>
      </c>
      <c r="B418" t="s">
        <v>208</v>
      </c>
      <c r="C418" s="8" t="s">
        <v>1309</v>
      </c>
      <c r="D418" t="s">
        <v>1280</v>
      </c>
      <c r="E418" t="s">
        <v>291</v>
      </c>
      <c r="F418" t="s">
        <v>281</v>
      </c>
      <c r="G418" t="s">
        <v>1492</v>
      </c>
      <c r="H418" t="s">
        <v>72</v>
      </c>
      <c r="I418" t="s">
        <v>847</v>
      </c>
      <c r="J418" s="8" t="s">
        <v>702</v>
      </c>
      <c r="K418" t="s">
        <v>1560</v>
      </c>
      <c r="L418" s="8" t="s">
        <v>483</v>
      </c>
      <c r="M418">
        <v>0.81</v>
      </c>
      <c r="N418" t="s">
        <v>1283</v>
      </c>
      <c r="O418" t="s">
        <v>435</v>
      </c>
      <c r="P418" t="s">
        <v>1561</v>
      </c>
      <c r="Q418" t="s">
        <v>1286</v>
      </c>
      <c r="R418" t="s">
        <v>1287</v>
      </c>
      <c r="S418" t="s">
        <v>1288</v>
      </c>
      <c r="T418" t="s">
        <v>1289</v>
      </c>
      <c r="U418" t="s">
        <v>1290</v>
      </c>
      <c r="V418" t="s">
        <v>84</v>
      </c>
      <c r="W418" t="s">
        <v>131</v>
      </c>
      <c r="X418" t="s">
        <v>1562</v>
      </c>
      <c r="Y418" t="s">
        <v>1563</v>
      </c>
      <c r="Z418" t="s">
        <v>1292</v>
      </c>
      <c r="AA418" t="s">
        <v>1294</v>
      </c>
      <c r="AB418" t="s">
        <v>1564</v>
      </c>
      <c r="AC418">
        <v>1</v>
      </c>
      <c r="AD418" s="8" t="s">
        <v>3607</v>
      </c>
    </row>
    <row r="419" spans="1:30" x14ac:dyDescent="0.25">
      <c r="A419" t="s">
        <v>441</v>
      </c>
      <c r="B419" t="s">
        <v>208</v>
      </c>
      <c r="C419" s="8" t="s">
        <v>1309</v>
      </c>
      <c r="D419" t="s">
        <v>1425</v>
      </c>
      <c r="E419" t="s">
        <v>443</v>
      </c>
      <c r="F419" t="s">
        <v>281</v>
      </c>
      <c r="G419" t="s">
        <v>1492</v>
      </c>
      <c r="H419" t="s">
        <v>72</v>
      </c>
      <c r="I419" t="s">
        <v>847</v>
      </c>
      <c r="J419" s="8" t="s">
        <v>702</v>
      </c>
      <c r="K419" t="s">
        <v>1560</v>
      </c>
      <c r="L419" s="8" t="s">
        <v>483</v>
      </c>
      <c r="M419">
        <v>0.81</v>
      </c>
      <c r="N419" t="s">
        <v>1426</v>
      </c>
      <c r="O419" t="s">
        <v>1565</v>
      </c>
      <c r="P419" t="s">
        <v>447</v>
      </c>
      <c r="Q419" t="s">
        <v>812</v>
      </c>
      <c r="R419" t="s">
        <v>872</v>
      </c>
      <c r="S419" t="s">
        <v>1429</v>
      </c>
      <c r="T419" t="s">
        <v>1354</v>
      </c>
      <c r="U419" t="s">
        <v>1430</v>
      </c>
      <c r="V419" t="s">
        <v>84</v>
      </c>
      <c r="W419" t="s">
        <v>197</v>
      </c>
      <c r="X419" t="s">
        <v>1566</v>
      </c>
      <c r="Y419" t="s">
        <v>1567</v>
      </c>
      <c r="Z419" t="s">
        <v>1433</v>
      </c>
      <c r="AA419" t="s">
        <v>1568</v>
      </c>
      <c r="AB419" t="s">
        <v>1165</v>
      </c>
      <c r="AC419">
        <v>0</v>
      </c>
      <c r="AD419" s="8" t="s">
        <v>3615</v>
      </c>
    </row>
    <row r="420" spans="1:30" x14ac:dyDescent="0.25">
      <c r="A420" t="s">
        <v>36</v>
      </c>
      <c r="B420" t="s">
        <v>37</v>
      </c>
      <c r="C420" s="8" t="s">
        <v>38</v>
      </c>
      <c r="D420" t="s">
        <v>39</v>
      </c>
      <c r="E420" t="s">
        <v>40</v>
      </c>
      <c r="F420" t="s">
        <v>41</v>
      </c>
      <c r="G420" t="s">
        <v>42</v>
      </c>
      <c r="H420" t="s">
        <v>43</v>
      </c>
      <c r="I420" t="s">
        <v>44</v>
      </c>
      <c r="J420" s="8" t="s">
        <v>45</v>
      </c>
      <c r="K420" t="s">
        <v>46</v>
      </c>
      <c r="L420" s="8" t="s">
        <v>47</v>
      </c>
      <c r="M420" t="s">
        <v>48</v>
      </c>
      <c r="N420" t="s">
        <v>49</v>
      </c>
      <c r="O420" t="s">
        <v>50</v>
      </c>
      <c r="P420" t="s">
        <v>51</v>
      </c>
      <c r="Q420" t="s">
        <v>52</v>
      </c>
      <c r="R420" t="s">
        <v>53</v>
      </c>
      <c r="S420" t="s">
        <v>54</v>
      </c>
      <c r="T420" t="s">
        <v>55</v>
      </c>
      <c r="U420" t="s">
        <v>56</v>
      </c>
      <c r="V420" t="s">
        <v>57</v>
      </c>
      <c r="W420" t="s">
        <v>58</v>
      </c>
      <c r="X420" t="s">
        <v>59</v>
      </c>
      <c r="Y420" t="s">
        <v>60</v>
      </c>
      <c r="Z420" t="s">
        <v>61</v>
      </c>
      <c r="AA420" t="s">
        <v>62</v>
      </c>
      <c r="AB420" t="s">
        <v>63</v>
      </c>
      <c r="AC420" t="s">
        <v>64</v>
      </c>
      <c r="AD420" s="8" t="s">
        <v>65</v>
      </c>
    </row>
    <row r="421" spans="1:30" x14ac:dyDescent="0.25">
      <c r="A421" t="s">
        <v>357</v>
      </c>
      <c r="B421" t="s">
        <v>187</v>
      </c>
      <c r="C421" s="8" t="s">
        <v>1170</v>
      </c>
      <c r="D421" t="s">
        <v>359</v>
      </c>
      <c r="E421" t="s">
        <v>359</v>
      </c>
      <c r="F421" t="s">
        <v>70</v>
      </c>
      <c r="G421" t="s">
        <v>1569</v>
      </c>
      <c r="H421" t="s">
        <v>72</v>
      </c>
      <c r="I421" t="s">
        <v>425</v>
      </c>
      <c r="J421" s="8" t="s">
        <v>1375</v>
      </c>
      <c r="K421" t="s">
        <v>601</v>
      </c>
      <c r="L421" s="8" t="s">
        <v>1333</v>
      </c>
      <c r="M421">
        <v>5.85</v>
      </c>
      <c r="N421" t="s">
        <v>947</v>
      </c>
      <c r="O421" t="s">
        <v>1570</v>
      </c>
      <c r="P421" t="s">
        <v>1367</v>
      </c>
      <c r="Q421" t="s">
        <v>1571</v>
      </c>
      <c r="R421" t="s">
        <v>1369</v>
      </c>
      <c r="S421" t="s">
        <v>366</v>
      </c>
      <c r="T421" t="s">
        <v>1370</v>
      </c>
      <c r="U421" t="s">
        <v>368</v>
      </c>
      <c r="V421" t="s">
        <v>84</v>
      </c>
      <c r="W421" t="s">
        <v>131</v>
      </c>
      <c r="X421" t="s">
        <v>657</v>
      </c>
      <c r="Y421" t="s">
        <v>657</v>
      </c>
      <c r="Z421" t="s">
        <v>1190</v>
      </c>
      <c r="AA421" t="s">
        <v>1572</v>
      </c>
      <c r="AB421" t="s">
        <v>1573</v>
      </c>
      <c r="AC421">
        <v>5</v>
      </c>
      <c r="AD421" s="8" t="s">
        <v>2669</v>
      </c>
    </row>
    <row r="422" spans="1:30" x14ac:dyDescent="0.25">
      <c r="A422" t="s">
        <v>456</v>
      </c>
      <c r="B422" t="s">
        <v>165</v>
      </c>
      <c r="C422" s="8" t="s">
        <v>1574</v>
      </c>
      <c r="D422" t="s">
        <v>1341</v>
      </c>
      <c r="E422" t="s">
        <v>1341</v>
      </c>
      <c r="F422" t="s">
        <v>70</v>
      </c>
      <c r="G422" t="s">
        <v>567</v>
      </c>
      <c r="H422" t="s">
        <v>72</v>
      </c>
      <c r="I422" t="s">
        <v>298</v>
      </c>
      <c r="J422" s="8" t="s">
        <v>1575</v>
      </c>
      <c r="K422" t="s">
        <v>1576</v>
      </c>
      <c r="L422" s="8" t="s">
        <v>122</v>
      </c>
      <c r="M422">
        <v>6.23</v>
      </c>
      <c r="N422" t="s">
        <v>1577</v>
      </c>
      <c r="O422" t="s">
        <v>1578</v>
      </c>
      <c r="P422" t="s">
        <v>1579</v>
      </c>
      <c r="Q422" t="s">
        <v>463</v>
      </c>
      <c r="R422" t="s">
        <v>1056</v>
      </c>
      <c r="S422" t="s">
        <v>1580</v>
      </c>
      <c r="T422" t="s">
        <v>1413</v>
      </c>
      <c r="U422" t="s">
        <v>1581</v>
      </c>
      <c r="V422" t="s">
        <v>84</v>
      </c>
      <c r="W422" t="s">
        <v>435</v>
      </c>
      <c r="X422" t="s">
        <v>1582</v>
      </c>
      <c r="Y422" t="s">
        <v>942</v>
      </c>
      <c r="Z422" t="s">
        <v>1583</v>
      </c>
      <c r="AA422" t="s">
        <v>1584</v>
      </c>
      <c r="AB422" t="s">
        <v>1585</v>
      </c>
      <c r="AC422">
        <v>4</v>
      </c>
      <c r="AD422" s="8" t="s">
        <v>3608</v>
      </c>
    </row>
    <row r="423" spans="1:30" x14ac:dyDescent="0.25">
      <c r="A423" t="s">
        <v>317</v>
      </c>
      <c r="B423" t="s">
        <v>318</v>
      </c>
      <c r="C423" s="8" t="s">
        <v>1586</v>
      </c>
      <c r="D423" t="s">
        <v>1587</v>
      </c>
      <c r="E423" t="s">
        <v>1587</v>
      </c>
      <c r="F423" t="s">
        <v>70</v>
      </c>
      <c r="G423" t="s">
        <v>507</v>
      </c>
      <c r="H423" t="s">
        <v>72</v>
      </c>
      <c r="I423" t="s">
        <v>322</v>
      </c>
      <c r="J423" s="8" t="s">
        <v>1586</v>
      </c>
      <c r="K423" t="s">
        <v>1588</v>
      </c>
      <c r="L423" s="8" t="s">
        <v>914</v>
      </c>
      <c r="M423">
        <v>3.68</v>
      </c>
      <c r="N423" t="s">
        <v>1589</v>
      </c>
      <c r="O423" t="s">
        <v>1590</v>
      </c>
      <c r="P423" t="s">
        <v>1591</v>
      </c>
      <c r="Q423" t="s">
        <v>1592</v>
      </c>
      <c r="R423" t="s">
        <v>1593</v>
      </c>
      <c r="S423" t="s">
        <v>1258</v>
      </c>
      <c r="T423" t="s">
        <v>1259</v>
      </c>
      <c r="U423" t="s">
        <v>1594</v>
      </c>
      <c r="V423" t="s">
        <v>107</v>
      </c>
      <c r="W423" t="s">
        <v>624</v>
      </c>
      <c r="X423" t="s">
        <v>839</v>
      </c>
      <c r="Y423" t="s">
        <v>1595</v>
      </c>
      <c r="Z423" t="s">
        <v>312</v>
      </c>
      <c r="AA423" t="s">
        <v>1596</v>
      </c>
      <c r="AB423" t="s">
        <v>1597</v>
      </c>
      <c r="AC423">
        <v>3</v>
      </c>
      <c r="AD423" s="8" t="s">
        <v>2669</v>
      </c>
    </row>
    <row r="424" spans="1:30" x14ac:dyDescent="0.25">
      <c r="A424" t="s">
        <v>159</v>
      </c>
      <c r="B424" t="s">
        <v>160</v>
      </c>
      <c r="C424" s="8" t="s">
        <v>1147</v>
      </c>
      <c r="D424" t="s">
        <v>1297</v>
      </c>
      <c r="E424" t="s">
        <v>1297</v>
      </c>
      <c r="F424" t="s">
        <v>70</v>
      </c>
      <c r="G424" t="s">
        <v>507</v>
      </c>
      <c r="H424" t="s">
        <v>72</v>
      </c>
      <c r="I424" t="s">
        <v>302</v>
      </c>
      <c r="J424" s="8" t="s">
        <v>1598</v>
      </c>
      <c r="K424" t="s">
        <v>723</v>
      </c>
      <c r="L424" s="8" t="s">
        <v>487</v>
      </c>
      <c r="M424">
        <v>4.3</v>
      </c>
      <c r="N424" t="s">
        <v>1301</v>
      </c>
      <c r="O424" t="s">
        <v>1599</v>
      </c>
      <c r="P424" t="s">
        <v>1514</v>
      </c>
      <c r="Q424" t="s">
        <v>1515</v>
      </c>
      <c r="R424" t="s">
        <v>742</v>
      </c>
      <c r="S424" t="s">
        <v>1304</v>
      </c>
      <c r="T424" t="s">
        <v>841</v>
      </c>
      <c r="U424" t="s">
        <v>1305</v>
      </c>
      <c r="V424" t="s">
        <v>107</v>
      </c>
      <c r="W424" t="s">
        <v>131</v>
      </c>
      <c r="X424" t="s">
        <v>767</v>
      </c>
      <c r="Y424" t="s">
        <v>198</v>
      </c>
      <c r="Z424" t="s">
        <v>373</v>
      </c>
      <c r="AA424" t="s">
        <v>1600</v>
      </c>
      <c r="AB424" t="s">
        <v>1517</v>
      </c>
      <c r="AC424">
        <v>3</v>
      </c>
      <c r="AD424" s="8" t="s">
        <v>2674</v>
      </c>
    </row>
    <row r="425" spans="1:30" x14ac:dyDescent="0.25">
      <c r="A425" t="s">
        <v>1465</v>
      </c>
      <c r="B425" t="s">
        <v>204</v>
      </c>
      <c r="C425" s="8" t="s">
        <v>1279</v>
      </c>
      <c r="D425" t="s">
        <v>1467</v>
      </c>
      <c r="E425" t="s">
        <v>1467</v>
      </c>
      <c r="F425" t="s">
        <v>281</v>
      </c>
      <c r="G425" t="s">
        <v>554</v>
      </c>
      <c r="H425" t="s">
        <v>72</v>
      </c>
      <c r="I425" t="s">
        <v>120</v>
      </c>
      <c r="J425" s="8" t="s">
        <v>1097</v>
      </c>
      <c r="K425" t="s">
        <v>121</v>
      </c>
      <c r="L425" s="8" t="s">
        <v>497</v>
      </c>
      <c r="M425">
        <v>2.79</v>
      </c>
      <c r="N425" t="s">
        <v>1468</v>
      </c>
      <c r="O425" t="s">
        <v>1601</v>
      </c>
      <c r="P425" t="s">
        <v>1470</v>
      </c>
      <c r="Q425" t="s">
        <v>1471</v>
      </c>
      <c r="R425" t="s">
        <v>1472</v>
      </c>
      <c r="S425" t="s">
        <v>1473</v>
      </c>
      <c r="T425" t="s">
        <v>1474</v>
      </c>
      <c r="U425" t="s">
        <v>1475</v>
      </c>
      <c r="V425" t="s">
        <v>107</v>
      </c>
      <c r="W425" t="s">
        <v>131</v>
      </c>
      <c r="X425" t="s">
        <v>1476</v>
      </c>
      <c r="Y425" t="s">
        <v>921</v>
      </c>
      <c r="Z425" t="s">
        <v>1477</v>
      </c>
      <c r="AA425" t="s">
        <v>1602</v>
      </c>
      <c r="AB425" t="s">
        <v>1603</v>
      </c>
      <c r="AC425">
        <v>3</v>
      </c>
      <c r="AD425" s="8" t="s">
        <v>2538</v>
      </c>
    </row>
    <row r="426" spans="1:30" x14ac:dyDescent="0.25">
      <c r="A426" t="s">
        <v>1012</v>
      </c>
      <c r="B426" t="s">
        <v>322</v>
      </c>
      <c r="C426" s="8" t="s">
        <v>1586</v>
      </c>
      <c r="D426" t="s">
        <v>1013</v>
      </c>
      <c r="E426" t="s">
        <v>1013</v>
      </c>
      <c r="F426" t="s">
        <v>281</v>
      </c>
      <c r="G426" t="s">
        <v>507</v>
      </c>
      <c r="H426" t="s">
        <v>72</v>
      </c>
      <c r="I426" t="s">
        <v>318</v>
      </c>
      <c r="J426" s="8" t="s">
        <v>1586</v>
      </c>
      <c r="K426" t="s">
        <v>1604</v>
      </c>
      <c r="L426" s="8" t="s">
        <v>481</v>
      </c>
      <c r="M426">
        <v>6.35</v>
      </c>
      <c r="N426" t="s">
        <v>1017</v>
      </c>
      <c r="O426" t="s">
        <v>1605</v>
      </c>
      <c r="P426" t="s">
        <v>1019</v>
      </c>
      <c r="Q426" t="s">
        <v>1020</v>
      </c>
      <c r="R426" t="s">
        <v>1021</v>
      </c>
      <c r="S426" t="s">
        <v>1022</v>
      </c>
      <c r="T426" t="s">
        <v>1023</v>
      </c>
      <c r="U426" t="s">
        <v>1024</v>
      </c>
      <c r="V426" t="s">
        <v>84</v>
      </c>
      <c r="W426" t="s">
        <v>131</v>
      </c>
      <c r="X426" t="s">
        <v>131</v>
      </c>
      <c r="Y426" t="s">
        <v>131</v>
      </c>
      <c r="Z426" t="s">
        <v>108</v>
      </c>
      <c r="AA426" t="s">
        <v>538</v>
      </c>
      <c r="AB426" t="s">
        <v>1026</v>
      </c>
      <c r="AC426">
        <v>3</v>
      </c>
      <c r="AD426" s="8" t="s">
        <v>2674</v>
      </c>
    </row>
    <row r="427" spans="1:30" x14ac:dyDescent="0.25">
      <c r="A427" t="s">
        <v>297</v>
      </c>
      <c r="B427" t="s">
        <v>298</v>
      </c>
      <c r="C427" s="8" t="s">
        <v>1575</v>
      </c>
      <c r="D427" t="s">
        <v>772</v>
      </c>
      <c r="E427" t="s">
        <v>772</v>
      </c>
      <c r="F427" t="s">
        <v>281</v>
      </c>
      <c r="G427" t="s">
        <v>567</v>
      </c>
      <c r="H427" t="s">
        <v>72</v>
      </c>
      <c r="I427" t="s">
        <v>165</v>
      </c>
      <c r="J427" s="8" t="s">
        <v>1574</v>
      </c>
      <c r="K427" t="s">
        <v>736</v>
      </c>
      <c r="L427" s="8" t="s">
        <v>737</v>
      </c>
      <c r="M427">
        <v>4.97</v>
      </c>
      <c r="N427" t="s">
        <v>1029</v>
      </c>
      <c r="O427" t="s">
        <v>1606</v>
      </c>
      <c r="P427" t="s">
        <v>1607</v>
      </c>
      <c r="Q427" t="s">
        <v>1494</v>
      </c>
      <c r="R427" t="s">
        <v>1608</v>
      </c>
      <c r="S427" t="s">
        <v>1450</v>
      </c>
      <c r="T427" t="s">
        <v>1451</v>
      </c>
      <c r="U427" t="s">
        <v>311</v>
      </c>
      <c r="V427" t="s">
        <v>107</v>
      </c>
      <c r="W427" t="s">
        <v>235</v>
      </c>
      <c r="X427" t="s">
        <v>291</v>
      </c>
      <c r="Y427" t="s">
        <v>791</v>
      </c>
      <c r="Z427" t="s">
        <v>1490</v>
      </c>
      <c r="AA427" t="s">
        <v>1444</v>
      </c>
      <c r="AB427" t="s">
        <v>1609</v>
      </c>
      <c r="AC427">
        <v>2</v>
      </c>
      <c r="AD427" s="8" t="s">
        <v>3607</v>
      </c>
    </row>
    <row r="428" spans="1:30" x14ac:dyDescent="0.25">
      <c r="A428" t="s">
        <v>66</v>
      </c>
      <c r="B428" t="s">
        <v>67</v>
      </c>
      <c r="C428" s="8" t="s">
        <v>183</v>
      </c>
      <c r="D428" t="s">
        <v>1610</v>
      </c>
      <c r="E428" t="s">
        <v>1610</v>
      </c>
      <c r="F428" t="s">
        <v>281</v>
      </c>
      <c r="G428" t="s">
        <v>507</v>
      </c>
      <c r="H428" t="s">
        <v>72</v>
      </c>
      <c r="I428" t="s">
        <v>951</v>
      </c>
      <c r="J428" s="8" t="s">
        <v>1392</v>
      </c>
      <c r="K428" t="s">
        <v>1611</v>
      </c>
      <c r="L428" s="8" t="s">
        <v>481</v>
      </c>
      <c r="M428">
        <v>3.32</v>
      </c>
      <c r="N428" t="s">
        <v>1612</v>
      </c>
      <c r="O428" t="s">
        <v>1613</v>
      </c>
      <c r="P428" t="s">
        <v>1614</v>
      </c>
      <c r="Q428" t="s">
        <v>428</v>
      </c>
      <c r="R428" t="s">
        <v>1615</v>
      </c>
      <c r="S428" t="s">
        <v>939</v>
      </c>
      <c r="T428" t="s">
        <v>1616</v>
      </c>
      <c r="U428" t="s">
        <v>1272</v>
      </c>
      <c r="V428" t="s">
        <v>107</v>
      </c>
      <c r="W428" t="s">
        <v>1617</v>
      </c>
      <c r="X428" t="s">
        <v>1618</v>
      </c>
      <c r="Y428" t="s">
        <v>1619</v>
      </c>
      <c r="Z428" t="s">
        <v>892</v>
      </c>
      <c r="AA428" t="s">
        <v>1620</v>
      </c>
      <c r="AB428" t="s">
        <v>1621</v>
      </c>
      <c r="AC428">
        <v>2</v>
      </c>
      <c r="AD428" s="8" t="s">
        <v>2750</v>
      </c>
    </row>
    <row r="429" spans="1:30" x14ac:dyDescent="0.25">
      <c r="A429" t="s">
        <v>92</v>
      </c>
      <c r="B429" t="s">
        <v>93</v>
      </c>
      <c r="C429" s="8" t="s">
        <v>1170</v>
      </c>
      <c r="D429" t="s">
        <v>642</v>
      </c>
      <c r="E429" t="s">
        <v>642</v>
      </c>
      <c r="F429" t="s">
        <v>281</v>
      </c>
      <c r="G429" t="s">
        <v>1622</v>
      </c>
      <c r="H429" t="s">
        <v>72</v>
      </c>
      <c r="I429" t="s">
        <v>1518</v>
      </c>
      <c r="J429" s="8" t="s">
        <v>1623</v>
      </c>
      <c r="K429" t="s">
        <v>1624</v>
      </c>
      <c r="L429" s="8" t="s">
        <v>737</v>
      </c>
      <c r="M429">
        <v>2.7</v>
      </c>
      <c r="N429" t="s">
        <v>1625</v>
      </c>
      <c r="O429" t="s">
        <v>1626</v>
      </c>
      <c r="P429" t="s">
        <v>1627</v>
      </c>
      <c r="Q429" t="s">
        <v>954</v>
      </c>
      <c r="R429" t="s">
        <v>103</v>
      </c>
      <c r="S429" t="s">
        <v>988</v>
      </c>
      <c r="T429" t="s">
        <v>1141</v>
      </c>
      <c r="U429" t="s">
        <v>106</v>
      </c>
      <c r="V429" t="s">
        <v>84</v>
      </c>
      <c r="W429" t="s">
        <v>197</v>
      </c>
      <c r="X429" t="s">
        <v>767</v>
      </c>
      <c r="Y429" t="s">
        <v>1628</v>
      </c>
      <c r="Z429" t="s">
        <v>1629</v>
      </c>
      <c r="AA429" t="s">
        <v>1630</v>
      </c>
      <c r="AB429" t="s">
        <v>1631</v>
      </c>
      <c r="AC429">
        <v>2</v>
      </c>
      <c r="AD429" s="8" t="s">
        <v>3608</v>
      </c>
    </row>
    <row r="430" spans="1:30" x14ac:dyDescent="0.25">
      <c r="A430" t="s">
        <v>278</v>
      </c>
      <c r="B430" t="s">
        <v>142</v>
      </c>
      <c r="C430" s="8" t="s">
        <v>1299</v>
      </c>
      <c r="D430" t="s">
        <v>234</v>
      </c>
      <c r="E430" t="s">
        <v>234</v>
      </c>
      <c r="F430" t="s">
        <v>70</v>
      </c>
      <c r="G430" t="s">
        <v>1632</v>
      </c>
      <c r="H430" t="s">
        <v>119</v>
      </c>
      <c r="I430" t="s">
        <v>774</v>
      </c>
      <c r="J430" s="8" t="s">
        <v>1181</v>
      </c>
      <c r="K430" t="s">
        <v>1524</v>
      </c>
      <c r="L430" s="8" t="s">
        <v>483</v>
      </c>
      <c r="M430">
        <v>2.96</v>
      </c>
      <c r="N430" t="s">
        <v>1525</v>
      </c>
      <c r="O430" t="s">
        <v>609</v>
      </c>
      <c r="P430" t="s">
        <v>1458</v>
      </c>
      <c r="Q430" t="s">
        <v>286</v>
      </c>
      <c r="R430" t="s">
        <v>287</v>
      </c>
      <c r="S430" t="s">
        <v>1078</v>
      </c>
      <c r="T430" t="s">
        <v>1460</v>
      </c>
      <c r="U430" t="s">
        <v>1079</v>
      </c>
      <c r="V430" t="s">
        <v>107</v>
      </c>
      <c r="W430" t="s">
        <v>131</v>
      </c>
      <c r="X430" t="s">
        <v>1461</v>
      </c>
      <c r="Y430" t="s">
        <v>352</v>
      </c>
      <c r="Z430" t="s">
        <v>625</v>
      </c>
      <c r="AA430" t="s">
        <v>1633</v>
      </c>
      <c r="AB430" t="s">
        <v>1529</v>
      </c>
      <c r="AC430">
        <v>2</v>
      </c>
      <c r="AD430" s="8" t="s">
        <v>2750</v>
      </c>
    </row>
    <row r="431" spans="1:30" x14ac:dyDescent="0.25">
      <c r="A431" t="s">
        <v>1278</v>
      </c>
      <c r="B431" t="s">
        <v>208</v>
      </c>
      <c r="C431" s="8" t="s">
        <v>1634</v>
      </c>
      <c r="D431" t="s">
        <v>1635</v>
      </c>
      <c r="E431" t="s">
        <v>1635</v>
      </c>
      <c r="F431" t="s">
        <v>281</v>
      </c>
      <c r="G431" t="s">
        <v>567</v>
      </c>
      <c r="H431" t="s">
        <v>72</v>
      </c>
      <c r="I431" t="s">
        <v>847</v>
      </c>
      <c r="J431" s="8" t="s">
        <v>704</v>
      </c>
      <c r="K431" t="s">
        <v>1636</v>
      </c>
      <c r="L431" s="8" t="s">
        <v>491</v>
      </c>
      <c r="M431">
        <v>2.59</v>
      </c>
      <c r="N431" t="s">
        <v>1637</v>
      </c>
      <c r="O431" t="s">
        <v>1638</v>
      </c>
      <c r="P431" t="s">
        <v>1639</v>
      </c>
      <c r="Q431" t="s">
        <v>1640</v>
      </c>
      <c r="R431" t="s">
        <v>1641</v>
      </c>
      <c r="S431" t="s">
        <v>1288</v>
      </c>
      <c r="T431" t="s">
        <v>1289</v>
      </c>
      <c r="U431" t="s">
        <v>1642</v>
      </c>
      <c r="V431" t="s">
        <v>107</v>
      </c>
      <c r="W431" t="s">
        <v>256</v>
      </c>
      <c r="X431" t="s">
        <v>1643</v>
      </c>
      <c r="Y431" t="s">
        <v>1644</v>
      </c>
      <c r="Z431" t="s">
        <v>1645</v>
      </c>
      <c r="AA431" t="s">
        <v>1646</v>
      </c>
      <c r="AB431" t="s">
        <v>1647</v>
      </c>
      <c r="AC431">
        <v>2</v>
      </c>
      <c r="AD431" s="8" t="s">
        <v>2750</v>
      </c>
    </row>
    <row r="432" spans="1:30" x14ac:dyDescent="0.25">
      <c r="A432" t="s">
        <v>261</v>
      </c>
      <c r="B432" t="s">
        <v>242</v>
      </c>
      <c r="C432" s="8" t="s">
        <v>1648</v>
      </c>
      <c r="D432" t="s">
        <v>1393</v>
      </c>
      <c r="E432" t="s">
        <v>1393</v>
      </c>
      <c r="F432" t="s">
        <v>281</v>
      </c>
      <c r="G432" t="s">
        <v>1649</v>
      </c>
      <c r="H432" t="s">
        <v>72</v>
      </c>
      <c r="I432" t="s">
        <v>246</v>
      </c>
      <c r="J432" s="8" t="s">
        <v>1392</v>
      </c>
      <c r="K432" t="s">
        <v>1650</v>
      </c>
      <c r="L432" s="8" t="s">
        <v>144</v>
      </c>
      <c r="M432" t="s">
        <v>809</v>
      </c>
      <c r="N432" t="s">
        <v>1651</v>
      </c>
      <c r="O432" t="s">
        <v>1652</v>
      </c>
      <c r="P432" t="s">
        <v>1653</v>
      </c>
      <c r="Q432" t="s">
        <v>1508</v>
      </c>
      <c r="R432" t="s">
        <v>268</v>
      </c>
      <c r="S432" t="s">
        <v>1654</v>
      </c>
      <c r="T432" t="s">
        <v>270</v>
      </c>
      <c r="U432" t="s">
        <v>1655</v>
      </c>
      <c r="V432" t="s">
        <v>84</v>
      </c>
      <c r="W432" t="s">
        <v>197</v>
      </c>
      <c r="X432" t="s">
        <v>1656</v>
      </c>
      <c r="Y432" t="s">
        <v>256</v>
      </c>
      <c r="Z432" t="s">
        <v>1657</v>
      </c>
      <c r="AA432" t="s">
        <v>1658</v>
      </c>
      <c r="AB432" t="s">
        <v>1659</v>
      </c>
      <c r="AC432">
        <v>2</v>
      </c>
      <c r="AD432" s="8" t="s">
        <v>2538</v>
      </c>
    </row>
    <row r="433" spans="1:30" x14ac:dyDescent="0.25">
      <c r="A433" t="s">
        <v>878</v>
      </c>
      <c r="B433" t="s">
        <v>246</v>
      </c>
      <c r="C433" s="8" t="s">
        <v>1392</v>
      </c>
      <c r="D433" t="s">
        <v>1213</v>
      </c>
      <c r="E433" t="s">
        <v>1213</v>
      </c>
      <c r="F433" t="s">
        <v>70</v>
      </c>
      <c r="G433" t="s">
        <v>1649</v>
      </c>
      <c r="H433" t="s">
        <v>72</v>
      </c>
      <c r="I433" t="s">
        <v>242</v>
      </c>
      <c r="J433" s="8" t="s">
        <v>1648</v>
      </c>
      <c r="K433" t="s">
        <v>792</v>
      </c>
      <c r="L433" s="8" t="s">
        <v>671</v>
      </c>
      <c r="M433">
        <v>1.19</v>
      </c>
      <c r="N433" t="s">
        <v>1660</v>
      </c>
      <c r="O433" t="s">
        <v>1661</v>
      </c>
      <c r="P433" t="s">
        <v>1213</v>
      </c>
      <c r="Q433" t="s">
        <v>1662</v>
      </c>
      <c r="R433" t="s">
        <v>1663</v>
      </c>
      <c r="S433" t="s">
        <v>1343</v>
      </c>
      <c r="T433" t="s">
        <v>1664</v>
      </c>
      <c r="U433" t="s">
        <v>1345</v>
      </c>
      <c r="V433" t="s">
        <v>107</v>
      </c>
      <c r="W433" t="s">
        <v>272</v>
      </c>
      <c r="X433" t="s">
        <v>1047</v>
      </c>
      <c r="Y433" t="s">
        <v>1262</v>
      </c>
      <c r="Z433" t="s">
        <v>1665</v>
      </c>
      <c r="AA433" t="s">
        <v>1666</v>
      </c>
      <c r="AB433" t="s">
        <v>1667</v>
      </c>
      <c r="AC433">
        <v>2</v>
      </c>
      <c r="AD433" s="8" t="s">
        <v>3606</v>
      </c>
    </row>
    <row r="434" spans="1:30" x14ac:dyDescent="0.25">
      <c r="A434" t="s">
        <v>997</v>
      </c>
      <c r="B434" t="s">
        <v>93</v>
      </c>
      <c r="C434" s="8" t="s">
        <v>1170</v>
      </c>
      <c r="D434" t="s">
        <v>999</v>
      </c>
      <c r="E434" t="s">
        <v>999</v>
      </c>
      <c r="F434" t="s">
        <v>281</v>
      </c>
      <c r="G434" t="s">
        <v>1622</v>
      </c>
      <c r="H434" t="s">
        <v>72</v>
      </c>
      <c r="I434" t="s">
        <v>1518</v>
      </c>
      <c r="J434" s="8" t="s">
        <v>1623</v>
      </c>
      <c r="K434" t="s">
        <v>1624</v>
      </c>
      <c r="L434" s="8" t="s">
        <v>737</v>
      </c>
      <c r="M434">
        <v>2.7</v>
      </c>
      <c r="N434" t="s">
        <v>1668</v>
      </c>
      <c r="O434" t="s">
        <v>1669</v>
      </c>
      <c r="P434" t="s">
        <v>1002</v>
      </c>
      <c r="Q434" t="s">
        <v>1003</v>
      </c>
      <c r="R434" t="s">
        <v>1670</v>
      </c>
      <c r="S434" t="s">
        <v>1005</v>
      </c>
      <c r="T434" t="s">
        <v>1006</v>
      </c>
      <c r="U434" t="s">
        <v>1007</v>
      </c>
      <c r="V434" t="s">
        <v>84</v>
      </c>
      <c r="W434" t="s">
        <v>435</v>
      </c>
      <c r="X434" t="s">
        <v>468</v>
      </c>
      <c r="Y434" t="s">
        <v>1671</v>
      </c>
      <c r="Z434" t="s">
        <v>1315</v>
      </c>
      <c r="AA434" t="s">
        <v>1672</v>
      </c>
      <c r="AB434" t="s">
        <v>1673</v>
      </c>
      <c r="AC434">
        <v>2</v>
      </c>
      <c r="AD434" s="8" t="s">
        <v>2698</v>
      </c>
    </row>
    <row r="435" spans="1:30" x14ac:dyDescent="0.25">
      <c r="A435" t="s">
        <v>375</v>
      </c>
      <c r="B435" t="s">
        <v>97</v>
      </c>
      <c r="C435" s="8" t="s">
        <v>1674</v>
      </c>
      <c r="D435" t="s">
        <v>377</v>
      </c>
      <c r="E435" t="s">
        <v>377</v>
      </c>
      <c r="F435" t="s">
        <v>70</v>
      </c>
      <c r="G435" t="s">
        <v>1622</v>
      </c>
      <c r="H435" t="s">
        <v>72</v>
      </c>
      <c r="I435" t="s">
        <v>138</v>
      </c>
      <c r="J435" s="8" t="s">
        <v>1586</v>
      </c>
      <c r="K435" t="s">
        <v>800</v>
      </c>
      <c r="L435" s="8" t="s">
        <v>737</v>
      </c>
      <c r="M435">
        <v>2.37</v>
      </c>
      <c r="N435" t="s">
        <v>1675</v>
      </c>
      <c r="O435" t="s">
        <v>1676</v>
      </c>
      <c r="P435" t="s">
        <v>884</v>
      </c>
      <c r="Q435" t="s">
        <v>1677</v>
      </c>
      <c r="R435" t="s">
        <v>1441</v>
      </c>
      <c r="S435" t="s">
        <v>971</v>
      </c>
      <c r="T435" t="s">
        <v>385</v>
      </c>
      <c r="U435" t="s">
        <v>972</v>
      </c>
      <c r="V435" t="s">
        <v>84</v>
      </c>
      <c r="W435" t="s">
        <v>767</v>
      </c>
      <c r="X435" t="s">
        <v>962</v>
      </c>
      <c r="Y435" t="s">
        <v>1678</v>
      </c>
      <c r="Z435" t="s">
        <v>1322</v>
      </c>
      <c r="AA435" t="s">
        <v>1679</v>
      </c>
      <c r="AB435" t="s">
        <v>1680</v>
      </c>
      <c r="AC435">
        <v>2</v>
      </c>
      <c r="AD435" s="8" t="s">
        <v>2538</v>
      </c>
    </row>
    <row r="436" spans="1:30" x14ac:dyDescent="0.25">
      <c r="A436" t="s">
        <v>114</v>
      </c>
      <c r="B436" t="s">
        <v>115</v>
      </c>
      <c r="C436" s="8" t="s">
        <v>1394</v>
      </c>
      <c r="D436" t="s">
        <v>912</v>
      </c>
      <c r="E436" t="s">
        <v>912</v>
      </c>
      <c r="F436" t="s">
        <v>281</v>
      </c>
      <c r="G436" t="s">
        <v>567</v>
      </c>
      <c r="H436" t="s">
        <v>72</v>
      </c>
      <c r="I436" t="s">
        <v>422</v>
      </c>
      <c r="J436" s="8" t="s">
        <v>1181</v>
      </c>
      <c r="K436" t="s">
        <v>1681</v>
      </c>
      <c r="L436" s="8" t="s">
        <v>487</v>
      </c>
      <c r="M436">
        <v>3.43</v>
      </c>
      <c r="N436" t="s">
        <v>1354</v>
      </c>
      <c r="O436" t="s">
        <v>545</v>
      </c>
      <c r="P436" t="s">
        <v>1682</v>
      </c>
      <c r="Q436" t="s">
        <v>1683</v>
      </c>
      <c r="R436" t="s">
        <v>1358</v>
      </c>
      <c r="S436" t="s">
        <v>1359</v>
      </c>
      <c r="T436" t="s">
        <v>1360</v>
      </c>
      <c r="U436" t="s">
        <v>1323</v>
      </c>
      <c r="V436" t="s">
        <v>107</v>
      </c>
      <c r="W436" t="s">
        <v>131</v>
      </c>
      <c r="X436" t="s">
        <v>920</v>
      </c>
      <c r="Y436" t="s">
        <v>1361</v>
      </c>
      <c r="Z436" t="s">
        <v>1362</v>
      </c>
      <c r="AA436" t="s">
        <v>1684</v>
      </c>
      <c r="AB436" t="s">
        <v>1685</v>
      </c>
      <c r="AC436">
        <v>1</v>
      </c>
      <c r="AD436" s="8" t="s">
        <v>3607</v>
      </c>
    </row>
    <row r="437" spans="1:30" x14ac:dyDescent="0.25">
      <c r="A437" t="s">
        <v>338</v>
      </c>
      <c r="B437" t="s">
        <v>339</v>
      </c>
      <c r="C437" s="8" t="s">
        <v>1686</v>
      </c>
      <c r="D437" t="s">
        <v>341</v>
      </c>
      <c r="E437" t="s">
        <v>341</v>
      </c>
      <c r="F437" t="s">
        <v>281</v>
      </c>
      <c r="G437" t="s">
        <v>554</v>
      </c>
      <c r="H437" t="s">
        <v>72</v>
      </c>
      <c r="I437" t="s">
        <v>1015</v>
      </c>
      <c r="J437" s="8" t="s">
        <v>1687</v>
      </c>
      <c r="K437" t="s">
        <v>1226</v>
      </c>
      <c r="L437" s="8" t="s">
        <v>1227</v>
      </c>
      <c r="M437" t="s">
        <v>1228</v>
      </c>
      <c r="N437" t="s">
        <v>350</v>
      </c>
      <c r="O437" t="s">
        <v>1688</v>
      </c>
      <c r="P437" t="s">
        <v>346</v>
      </c>
      <c r="Q437" t="s">
        <v>1553</v>
      </c>
      <c r="R437" t="s">
        <v>766</v>
      </c>
      <c r="S437" t="s">
        <v>349</v>
      </c>
      <c r="T437" t="s">
        <v>1133</v>
      </c>
      <c r="U437" t="s">
        <v>351</v>
      </c>
      <c r="V437" t="s">
        <v>84</v>
      </c>
      <c r="W437" t="s">
        <v>131</v>
      </c>
      <c r="X437" t="s">
        <v>197</v>
      </c>
      <c r="Y437" t="s">
        <v>1378</v>
      </c>
      <c r="Z437" t="s">
        <v>1379</v>
      </c>
      <c r="AA437" t="s">
        <v>1689</v>
      </c>
      <c r="AB437" t="s">
        <v>1690</v>
      </c>
      <c r="AC437">
        <v>1</v>
      </c>
      <c r="AD437" s="8" t="s">
        <v>2674</v>
      </c>
    </row>
    <row r="438" spans="1:30" x14ac:dyDescent="0.25">
      <c r="A438" t="s">
        <v>421</v>
      </c>
      <c r="B438" t="s">
        <v>422</v>
      </c>
      <c r="C438" s="8" t="s">
        <v>1181</v>
      </c>
      <c r="D438" t="s">
        <v>1691</v>
      </c>
      <c r="E438" t="s">
        <v>424</v>
      </c>
      <c r="F438" t="s">
        <v>70</v>
      </c>
      <c r="G438" t="s">
        <v>567</v>
      </c>
      <c r="H438" t="s">
        <v>72</v>
      </c>
      <c r="I438" t="s">
        <v>115</v>
      </c>
      <c r="J438" s="8" t="s">
        <v>1394</v>
      </c>
      <c r="K438" t="s">
        <v>1692</v>
      </c>
      <c r="L438" s="8" t="s">
        <v>737</v>
      </c>
      <c r="M438">
        <v>3.8</v>
      </c>
      <c r="N438" t="s">
        <v>1042</v>
      </c>
      <c r="O438" t="s">
        <v>434</v>
      </c>
      <c r="P438" t="s">
        <v>429</v>
      </c>
      <c r="Q438" t="s">
        <v>430</v>
      </c>
      <c r="R438" t="s">
        <v>431</v>
      </c>
      <c r="S438" t="s">
        <v>1312</v>
      </c>
      <c r="T438" t="s">
        <v>433</v>
      </c>
      <c r="U438" t="s">
        <v>434</v>
      </c>
      <c r="V438" t="s">
        <v>107</v>
      </c>
      <c r="W438" t="s">
        <v>131</v>
      </c>
      <c r="X438" t="s">
        <v>767</v>
      </c>
      <c r="Y438" t="s">
        <v>352</v>
      </c>
      <c r="Z438" t="s">
        <v>1313</v>
      </c>
      <c r="AA438" t="s">
        <v>1693</v>
      </c>
      <c r="AB438" t="s">
        <v>1694</v>
      </c>
      <c r="AC438">
        <v>1</v>
      </c>
      <c r="AD438" s="8" t="s">
        <v>2538</v>
      </c>
    </row>
    <row r="439" spans="1:30" x14ac:dyDescent="0.25">
      <c r="A439" t="s">
        <v>441</v>
      </c>
      <c r="B439" t="s">
        <v>208</v>
      </c>
      <c r="C439" s="8" t="s">
        <v>1634</v>
      </c>
      <c r="D439" t="s">
        <v>866</v>
      </c>
      <c r="E439" t="s">
        <v>866</v>
      </c>
      <c r="F439" t="s">
        <v>281</v>
      </c>
      <c r="G439" t="s">
        <v>567</v>
      </c>
      <c r="H439" t="s">
        <v>72</v>
      </c>
      <c r="I439" t="s">
        <v>847</v>
      </c>
      <c r="J439" s="8" t="s">
        <v>704</v>
      </c>
      <c r="K439" t="s">
        <v>1636</v>
      </c>
      <c r="L439" s="8" t="s">
        <v>491</v>
      </c>
      <c r="M439">
        <v>2.59</v>
      </c>
      <c r="N439" t="s">
        <v>1695</v>
      </c>
      <c r="O439" t="s">
        <v>1139</v>
      </c>
      <c r="P439" t="s">
        <v>1696</v>
      </c>
      <c r="Q439" t="s">
        <v>812</v>
      </c>
      <c r="R439" t="s">
        <v>872</v>
      </c>
      <c r="S439" t="s">
        <v>1429</v>
      </c>
      <c r="T439" t="s">
        <v>1354</v>
      </c>
      <c r="U439" t="s">
        <v>452</v>
      </c>
      <c r="V439" t="s">
        <v>107</v>
      </c>
      <c r="W439" t="s">
        <v>272</v>
      </c>
      <c r="X439" t="s">
        <v>1697</v>
      </c>
      <c r="Y439" t="s">
        <v>1698</v>
      </c>
      <c r="Z439" t="s">
        <v>1699</v>
      </c>
      <c r="AA439" t="s">
        <v>1700</v>
      </c>
      <c r="AB439" t="s">
        <v>1701</v>
      </c>
      <c r="AC439">
        <v>1</v>
      </c>
      <c r="AD439" s="8" t="s">
        <v>2750</v>
      </c>
    </row>
    <row r="440" spans="1:30" x14ac:dyDescent="0.25">
      <c r="A440" t="s">
        <v>241</v>
      </c>
      <c r="B440" t="s">
        <v>242</v>
      </c>
      <c r="C440" s="8" t="s">
        <v>1648</v>
      </c>
      <c r="D440" t="s">
        <v>985</v>
      </c>
      <c r="E440" t="s">
        <v>985</v>
      </c>
      <c r="F440" t="s">
        <v>281</v>
      </c>
      <c r="G440" t="s">
        <v>1649</v>
      </c>
      <c r="H440" t="s">
        <v>72</v>
      </c>
      <c r="I440" t="s">
        <v>246</v>
      </c>
      <c r="J440" s="8" t="s">
        <v>1392</v>
      </c>
      <c r="K440" t="s">
        <v>1650</v>
      </c>
      <c r="L440" s="8" t="s">
        <v>144</v>
      </c>
      <c r="M440" t="s">
        <v>809</v>
      </c>
      <c r="N440" t="s">
        <v>1702</v>
      </c>
      <c r="O440" t="s">
        <v>1703</v>
      </c>
      <c r="P440" t="s">
        <v>635</v>
      </c>
      <c r="Q440" t="s">
        <v>249</v>
      </c>
      <c r="R440" t="s">
        <v>252</v>
      </c>
      <c r="S440" t="s">
        <v>1704</v>
      </c>
      <c r="T440" t="s">
        <v>254</v>
      </c>
      <c r="U440" t="s">
        <v>1705</v>
      </c>
      <c r="V440" t="s">
        <v>84</v>
      </c>
      <c r="W440" t="s">
        <v>256</v>
      </c>
      <c r="X440" t="s">
        <v>1706</v>
      </c>
      <c r="Y440" t="s">
        <v>1707</v>
      </c>
      <c r="Z440" t="s">
        <v>1708</v>
      </c>
      <c r="AA440" t="s">
        <v>1709</v>
      </c>
      <c r="AB440" t="s">
        <v>1710</v>
      </c>
      <c r="AC440">
        <v>1</v>
      </c>
      <c r="AD440" s="8" t="s">
        <v>2750</v>
      </c>
    </row>
    <row r="441" spans="1:30" x14ac:dyDescent="0.25">
      <c r="A441" t="s">
        <v>36</v>
      </c>
      <c r="B441" t="s">
        <v>37</v>
      </c>
      <c r="C441" s="8" t="s">
        <v>38</v>
      </c>
      <c r="D441" t="s">
        <v>39</v>
      </c>
      <c r="E441" t="s">
        <v>40</v>
      </c>
      <c r="F441" t="s">
        <v>41</v>
      </c>
      <c r="G441" t="s">
        <v>42</v>
      </c>
      <c r="H441" t="s">
        <v>43</v>
      </c>
      <c r="I441" t="s">
        <v>44</v>
      </c>
      <c r="J441" s="8" t="s">
        <v>45</v>
      </c>
      <c r="K441" t="s">
        <v>46</v>
      </c>
      <c r="L441" s="8" t="s">
        <v>47</v>
      </c>
      <c r="M441" t="s">
        <v>48</v>
      </c>
      <c r="N441" t="s">
        <v>49</v>
      </c>
      <c r="O441" t="s">
        <v>50</v>
      </c>
      <c r="P441" t="s">
        <v>51</v>
      </c>
      <c r="Q441" t="s">
        <v>52</v>
      </c>
      <c r="R441" t="s">
        <v>53</v>
      </c>
      <c r="S441" t="s">
        <v>54</v>
      </c>
      <c r="T441" t="s">
        <v>55</v>
      </c>
      <c r="U441" t="s">
        <v>56</v>
      </c>
      <c r="V441" t="s">
        <v>57</v>
      </c>
      <c r="W441" t="s">
        <v>58</v>
      </c>
      <c r="X441" t="s">
        <v>59</v>
      </c>
      <c r="Y441" t="s">
        <v>60</v>
      </c>
      <c r="Z441" t="s">
        <v>61</v>
      </c>
      <c r="AA441" t="s">
        <v>62</v>
      </c>
      <c r="AB441" t="s">
        <v>63</v>
      </c>
      <c r="AC441" t="s">
        <v>64</v>
      </c>
      <c r="AD441" s="8" t="s">
        <v>65</v>
      </c>
    </row>
    <row r="442" spans="1:30" x14ac:dyDescent="0.25">
      <c r="A442" t="s">
        <v>159</v>
      </c>
      <c r="B442" t="s">
        <v>160</v>
      </c>
      <c r="C442" s="8" t="s">
        <v>1711</v>
      </c>
      <c r="D442" t="s">
        <v>1297</v>
      </c>
      <c r="E442" t="s">
        <v>1297</v>
      </c>
      <c r="F442" t="s">
        <v>70</v>
      </c>
      <c r="G442" t="s">
        <v>301</v>
      </c>
      <c r="H442" t="s">
        <v>119</v>
      </c>
      <c r="I442" t="s">
        <v>302</v>
      </c>
      <c r="J442" s="8" t="s">
        <v>1712</v>
      </c>
      <c r="K442" t="s">
        <v>1713</v>
      </c>
      <c r="L442" s="8" t="s">
        <v>481</v>
      </c>
      <c r="M442">
        <v>6.26</v>
      </c>
      <c r="N442" t="s">
        <v>1301</v>
      </c>
      <c r="O442" t="s">
        <v>1714</v>
      </c>
      <c r="P442" t="s">
        <v>1303</v>
      </c>
      <c r="Q442" t="s">
        <v>1515</v>
      </c>
      <c r="R442" t="s">
        <v>742</v>
      </c>
      <c r="S442" t="s">
        <v>1304</v>
      </c>
      <c r="T442" t="s">
        <v>841</v>
      </c>
      <c r="U442" t="s">
        <v>1305</v>
      </c>
      <c r="V442" t="s">
        <v>107</v>
      </c>
      <c r="W442" t="s">
        <v>131</v>
      </c>
      <c r="X442" t="s">
        <v>131</v>
      </c>
      <c r="Y442" t="s">
        <v>767</v>
      </c>
      <c r="Z442" t="s">
        <v>1516</v>
      </c>
      <c r="AA442" t="s">
        <v>1306</v>
      </c>
      <c r="AB442" t="s">
        <v>1715</v>
      </c>
      <c r="AC442">
        <v>5</v>
      </c>
      <c r="AD442" s="8" t="s">
        <v>2674</v>
      </c>
    </row>
    <row r="443" spans="1:30" x14ac:dyDescent="0.25">
      <c r="A443" t="s">
        <v>357</v>
      </c>
      <c r="B443" t="s">
        <v>187</v>
      </c>
      <c r="C443" s="8" t="s">
        <v>1586</v>
      </c>
      <c r="D443" t="s">
        <v>359</v>
      </c>
      <c r="E443" t="s">
        <v>359</v>
      </c>
      <c r="F443" t="s">
        <v>70</v>
      </c>
      <c r="G443" t="s">
        <v>301</v>
      </c>
      <c r="H443" t="s">
        <v>119</v>
      </c>
      <c r="I443" t="s">
        <v>425</v>
      </c>
      <c r="J443" s="8" t="s">
        <v>1716</v>
      </c>
      <c r="K443" t="s">
        <v>426</v>
      </c>
      <c r="L443" s="8" t="s">
        <v>481</v>
      </c>
      <c r="M443">
        <v>5.09</v>
      </c>
      <c r="N443" t="s">
        <v>1367</v>
      </c>
      <c r="O443" t="s">
        <v>1717</v>
      </c>
      <c r="P443" t="s">
        <v>1718</v>
      </c>
      <c r="Q443" t="s">
        <v>364</v>
      </c>
      <c r="R443" t="s">
        <v>365</v>
      </c>
      <c r="S443" t="s">
        <v>1719</v>
      </c>
      <c r="T443" t="s">
        <v>1370</v>
      </c>
      <c r="U443" t="s">
        <v>1720</v>
      </c>
      <c r="V443" t="s">
        <v>84</v>
      </c>
      <c r="W443" t="s">
        <v>197</v>
      </c>
      <c r="X443" t="s">
        <v>197</v>
      </c>
      <c r="Y443" t="s">
        <v>1721</v>
      </c>
      <c r="Z443" t="s">
        <v>1721</v>
      </c>
      <c r="AA443" t="s">
        <v>1722</v>
      </c>
      <c r="AB443" t="s">
        <v>1723</v>
      </c>
      <c r="AC443">
        <v>5</v>
      </c>
      <c r="AD443" s="8" t="s">
        <v>2698</v>
      </c>
    </row>
    <row r="444" spans="1:30" x14ac:dyDescent="0.25">
      <c r="A444" t="s">
        <v>878</v>
      </c>
      <c r="B444" t="s">
        <v>246</v>
      </c>
      <c r="C444" s="8" t="s">
        <v>1350</v>
      </c>
      <c r="D444" t="s">
        <v>1724</v>
      </c>
      <c r="E444" t="s">
        <v>1724</v>
      </c>
      <c r="F444" t="s">
        <v>70</v>
      </c>
      <c r="G444" t="s">
        <v>1725</v>
      </c>
      <c r="H444" t="s">
        <v>119</v>
      </c>
      <c r="I444" t="s">
        <v>242</v>
      </c>
      <c r="J444" s="8" t="s">
        <v>1726</v>
      </c>
      <c r="K444" t="s">
        <v>913</v>
      </c>
      <c r="L444" s="8" t="s">
        <v>914</v>
      </c>
      <c r="M444">
        <v>5.92</v>
      </c>
      <c r="N444" t="s">
        <v>1727</v>
      </c>
      <c r="O444" t="s">
        <v>1728</v>
      </c>
      <c r="P444" t="s">
        <v>1729</v>
      </c>
      <c r="Q444" t="s">
        <v>1730</v>
      </c>
      <c r="R444" t="s">
        <v>1731</v>
      </c>
      <c r="S444" t="s">
        <v>1343</v>
      </c>
      <c r="T444" t="s">
        <v>1732</v>
      </c>
      <c r="U444" t="s">
        <v>1345</v>
      </c>
      <c r="V444" t="s">
        <v>107</v>
      </c>
      <c r="W444" t="s">
        <v>108</v>
      </c>
      <c r="X444" t="s">
        <v>1620</v>
      </c>
      <c r="Y444" t="s">
        <v>1733</v>
      </c>
      <c r="Z444" t="s">
        <v>1734</v>
      </c>
      <c r="AA444" t="s">
        <v>1735</v>
      </c>
      <c r="AB444" t="s">
        <v>1736</v>
      </c>
      <c r="AC444">
        <v>4</v>
      </c>
      <c r="AD444" s="8" t="s">
        <v>3606</v>
      </c>
    </row>
    <row r="445" spans="1:30" x14ac:dyDescent="0.25">
      <c r="A445" t="s">
        <v>456</v>
      </c>
      <c r="B445" t="s">
        <v>165</v>
      </c>
      <c r="C445" s="8" t="s">
        <v>1737</v>
      </c>
      <c r="D445" t="s">
        <v>1341</v>
      </c>
      <c r="E445" t="s">
        <v>1341</v>
      </c>
      <c r="F445" t="s">
        <v>70</v>
      </c>
      <c r="G445" t="s">
        <v>96</v>
      </c>
      <c r="H445" t="s">
        <v>72</v>
      </c>
      <c r="I445" t="s">
        <v>298</v>
      </c>
      <c r="J445" s="8" t="s">
        <v>1674</v>
      </c>
      <c r="K445" t="s">
        <v>1738</v>
      </c>
      <c r="L445" s="8" t="s">
        <v>75</v>
      </c>
      <c r="M445">
        <v>10.38</v>
      </c>
      <c r="N445" t="s">
        <v>1739</v>
      </c>
      <c r="O445" t="s">
        <v>147</v>
      </c>
      <c r="P445" t="s">
        <v>1740</v>
      </c>
      <c r="Q445" t="s">
        <v>1055</v>
      </c>
      <c r="R445" t="s">
        <v>1741</v>
      </c>
      <c r="S445" t="s">
        <v>1580</v>
      </c>
      <c r="T445" t="s">
        <v>1742</v>
      </c>
      <c r="U445" t="s">
        <v>1743</v>
      </c>
      <c r="V445" t="s">
        <v>107</v>
      </c>
      <c r="W445" t="s">
        <v>731</v>
      </c>
      <c r="X445" t="s">
        <v>1314</v>
      </c>
      <c r="Y445" t="s">
        <v>468</v>
      </c>
      <c r="Z445" t="s">
        <v>1744</v>
      </c>
      <c r="AA445" t="s">
        <v>1192</v>
      </c>
      <c r="AB445" t="s">
        <v>1745</v>
      </c>
      <c r="AC445">
        <v>4</v>
      </c>
      <c r="AD445" s="8" t="s">
        <v>3607</v>
      </c>
    </row>
    <row r="446" spans="1:30" x14ac:dyDescent="0.25">
      <c r="A446" t="s">
        <v>261</v>
      </c>
      <c r="B446" t="s">
        <v>242</v>
      </c>
      <c r="C446" s="8" t="s">
        <v>1746</v>
      </c>
      <c r="D446" t="s">
        <v>1393</v>
      </c>
      <c r="E446" t="s">
        <v>1393</v>
      </c>
      <c r="F446" t="s">
        <v>281</v>
      </c>
      <c r="G446" t="s">
        <v>1725</v>
      </c>
      <c r="H446" t="s">
        <v>119</v>
      </c>
      <c r="I446" t="s">
        <v>246</v>
      </c>
      <c r="J446" s="8" t="s">
        <v>1394</v>
      </c>
      <c r="K446" t="s">
        <v>925</v>
      </c>
      <c r="L446" s="8" t="s">
        <v>481</v>
      </c>
      <c r="M446">
        <v>4.74</v>
      </c>
      <c r="N446" t="s">
        <v>1651</v>
      </c>
      <c r="O446" t="s">
        <v>1747</v>
      </c>
      <c r="P446" t="s">
        <v>1398</v>
      </c>
      <c r="Q446" t="s">
        <v>978</v>
      </c>
      <c r="R446" t="s">
        <v>268</v>
      </c>
      <c r="S446" t="s">
        <v>1748</v>
      </c>
      <c r="T446" t="s">
        <v>270</v>
      </c>
      <c r="U446" t="s">
        <v>1655</v>
      </c>
      <c r="V446" t="s">
        <v>84</v>
      </c>
      <c r="W446" t="s">
        <v>1749</v>
      </c>
      <c r="X446" t="s">
        <v>197</v>
      </c>
      <c r="Y446" t="s">
        <v>1485</v>
      </c>
      <c r="Z446" t="s">
        <v>1750</v>
      </c>
      <c r="AA446" t="s">
        <v>1751</v>
      </c>
      <c r="AB446" t="s">
        <v>1752</v>
      </c>
      <c r="AC446">
        <v>4</v>
      </c>
      <c r="AD446" s="8" t="s">
        <v>2564</v>
      </c>
    </row>
    <row r="447" spans="1:30" x14ac:dyDescent="0.25">
      <c r="A447" t="s">
        <v>816</v>
      </c>
      <c r="B447" t="s">
        <v>73</v>
      </c>
      <c r="C447" s="8" t="s">
        <v>1519</v>
      </c>
      <c r="D447" t="s">
        <v>817</v>
      </c>
      <c r="E447" t="s">
        <v>818</v>
      </c>
      <c r="F447" t="s">
        <v>70</v>
      </c>
      <c r="G447" t="s">
        <v>1753</v>
      </c>
      <c r="H447" t="s">
        <v>119</v>
      </c>
      <c r="I447" t="s">
        <v>342</v>
      </c>
      <c r="J447" s="8" t="s">
        <v>1754</v>
      </c>
      <c r="K447" t="s">
        <v>762</v>
      </c>
      <c r="L447" s="8" t="s">
        <v>122</v>
      </c>
      <c r="M447">
        <v>4.82</v>
      </c>
      <c r="N447" t="s">
        <v>1755</v>
      </c>
      <c r="O447" t="s">
        <v>1756</v>
      </c>
      <c r="P447" t="s">
        <v>822</v>
      </c>
      <c r="Q447" t="s">
        <v>1757</v>
      </c>
      <c r="R447" t="s">
        <v>1758</v>
      </c>
      <c r="S447" t="s">
        <v>824</v>
      </c>
      <c r="T447" t="s">
        <v>825</v>
      </c>
      <c r="U447" t="s">
        <v>1759</v>
      </c>
      <c r="V447" t="s">
        <v>84</v>
      </c>
      <c r="W447" t="s">
        <v>197</v>
      </c>
      <c r="X447" t="s">
        <v>468</v>
      </c>
      <c r="Y447" t="s">
        <v>1671</v>
      </c>
      <c r="Z447" t="s">
        <v>1760</v>
      </c>
      <c r="AA447" t="s">
        <v>1761</v>
      </c>
      <c r="AB447" t="s">
        <v>148</v>
      </c>
      <c r="AC447">
        <v>4</v>
      </c>
      <c r="AD447" s="8" t="s">
        <v>2674</v>
      </c>
    </row>
    <row r="448" spans="1:30" x14ac:dyDescent="0.25">
      <c r="A448" t="s">
        <v>317</v>
      </c>
      <c r="B448" t="s">
        <v>318</v>
      </c>
      <c r="C448" s="8" t="s">
        <v>1352</v>
      </c>
      <c r="D448" t="s">
        <v>1762</v>
      </c>
      <c r="E448" t="s">
        <v>1762</v>
      </c>
      <c r="F448" t="s">
        <v>70</v>
      </c>
      <c r="G448" t="s">
        <v>164</v>
      </c>
      <c r="H448" t="s">
        <v>72</v>
      </c>
      <c r="I448" t="s">
        <v>322</v>
      </c>
      <c r="J448" s="8" t="s">
        <v>1648</v>
      </c>
      <c r="K448" t="s">
        <v>1763</v>
      </c>
      <c r="L448" s="8" t="s">
        <v>144</v>
      </c>
      <c r="M448">
        <v>2.5499999999999998</v>
      </c>
      <c r="N448" t="s">
        <v>1764</v>
      </c>
      <c r="O448" t="s">
        <v>1765</v>
      </c>
      <c r="P448" t="s">
        <v>1766</v>
      </c>
      <c r="Q448" t="s">
        <v>1767</v>
      </c>
      <c r="R448" t="s">
        <v>1768</v>
      </c>
      <c r="S448" t="s">
        <v>1769</v>
      </c>
      <c r="T448" t="s">
        <v>223</v>
      </c>
      <c r="U448" t="s">
        <v>1594</v>
      </c>
      <c r="V448" t="s">
        <v>107</v>
      </c>
      <c r="W448" t="s">
        <v>1770</v>
      </c>
      <c r="X448" t="s">
        <v>1771</v>
      </c>
      <c r="Y448" t="s">
        <v>1772</v>
      </c>
      <c r="Z448" t="s">
        <v>1773</v>
      </c>
      <c r="AA448" t="s">
        <v>1774</v>
      </c>
      <c r="AB448" t="s">
        <v>1775</v>
      </c>
      <c r="AC448">
        <v>3</v>
      </c>
      <c r="AD448" s="8" t="s">
        <v>3607</v>
      </c>
    </row>
    <row r="449" spans="1:30" x14ac:dyDescent="0.25">
      <c r="A449" t="s">
        <v>278</v>
      </c>
      <c r="B449" t="s">
        <v>142</v>
      </c>
      <c r="C449" s="8" t="s">
        <v>1776</v>
      </c>
      <c r="D449" t="s">
        <v>227</v>
      </c>
      <c r="E449" t="s">
        <v>227</v>
      </c>
      <c r="F449" t="s">
        <v>70</v>
      </c>
      <c r="G449" t="s">
        <v>164</v>
      </c>
      <c r="H449" t="s">
        <v>72</v>
      </c>
      <c r="I449" t="s">
        <v>774</v>
      </c>
      <c r="J449" s="8" t="s">
        <v>1634</v>
      </c>
      <c r="K449" t="s">
        <v>775</v>
      </c>
      <c r="L449" s="8" t="s">
        <v>481</v>
      </c>
      <c r="M449">
        <v>3.38</v>
      </c>
      <c r="N449" t="s">
        <v>1777</v>
      </c>
      <c r="O449" t="s">
        <v>1778</v>
      </c>
      <c r="P449" t="s">
        <v>1779</v>
      </c>
      <c r="Q449" t="s">
        <v>662</v>
      </c>
      <c r="R449" t="s">
        <v>1780</v>
      </c>
      <c r="S449" t="s">
        <v>288</v>
      </c>
      <c r="T449" t="s">
        <v>289</v>
      </c>
      <c r="U449" t="s">
        <v>1781</v>
      </c>
      <c r="V449" t="s">
        <v>84</v>
      </c>
      <c r="W449" t="s">
        <v>1126</v>
      </c>
      <c r="X449" t="s">
        <v>1190</v>
      </c>
      <c r="Y449" t="s">
        <v>1782</v>
      </c>
      <c r="Z449" t="s">
        <v>1783</v>
      </c>
      <c r="AA449" t="s">
        <v>1784</v>
      </c>
      <c r="AB449" t="s">
        <v>1785</v>
      </c>
      <c r="AC449">
        <v>3</v>
      </c>
      <c r="AD449" s="8" t="s">
        <v>3613</v>
      </c>
    </row>
    <row r="450" spans="1:30" x14ac:dyDescent="0.25">
      <c r="A450" t="s">
        <v>421</v>
      </c>
      <c r="B450" t="s">
        <v>422</v>
      </c>
      <c r="C450" s="8" t="s">
        <v>1279</v>
      </c>
      <c r="D450" t="s">
        <v>1691</v>
      </c>
      <c r="E450" t="s">
        <v>424</v>
      </c>
      <c r="F450" t="s">
        <v>70</v>
      </c>
      <c r="G450" t="s">
        <v>96</v>
      </c>
      <c r="H450" t="s">
        <v>72</v>
      </c>
      <c r="I450" t="s">
        <v>115</v>
      </c>
      <c r="J450" s="8" t="s">
        <v>1786</v>
      </c>
      <c r="K450" t="s">
        <v>1787</v>
      </c>
      <c r="L450" s="8" t="s">
        <v>671</v>
      </c>
      <c r="M450">
        <v>5.4</v>
      </c>
      <c r="N450" t="s">
        <v>1042</v>
      </c>
      <c r="O450" t="s">
        <v>604</v>
      </c>
      <c r="P450" t="s">
        <v>1788</v>
      </c>
      <c r="Q450" t="s">
        <v>1789</v>
      </c>
      <c r="R450" t="s">
        <v>431</v>
      </c>
      <c r="S450" t="s">
        <v>1312</v>
      </c>
      <c r="T450" t="s">
        <v>604</v>
      </c>
      <c r="U450" t="s">
        <v>434</v>
      </c>
      <c r="V450" t="s">
        <v>107</v>
      </c>
      <c r="W450" t="s">
        <v>1790</v>
      </c>
      <c r="X450" t="s">
        <v>1791</v>
      </c>
      <c r="Y450" t="s">
        <v>175</v>
      </c>
      <c r="Z450" t="s">
        <v>175</v>
      </c>
      <c r="AA450" t="s">
        <v>1442</v>
      </c>
      <c r="AB450" t="s">
        <v>770</v>
      </c>
      <c r="AC450">
        <v>3</v>
      </c>
      <c r="AD450" s="8" t="s">
        <v>3607</v>
      </c>
    </row>
    <row r="451" spans="1:30" x14ac:dyDescent="0.25">
      <c r="A451" t="s">
        <v>241</v>
      </c>
      <c r="B451" t="s">
        <v>242</v>
      </c>
      <c r="C451" s="8" t="s">
        <v>1746</v>
      </c>
      <c r="D451" t="s">
        <v>988</v>
      </c>
      <c r="E451" t="s">
        <v>988</v>
      </c>
      <c r="F451" t="s">
        <v>281</v>
      </c>
      <c r="G451" t="s">
        <v>1725</v>
      </c>
      <c r="H451" t="s">
        <v>119</v>
      </c>
      <c r="I451" t="s">
        <v>246</v>
      </c>
      <c r="J451" s="8" t="s">
        <v>1394</v>
      </c>
      <c r="K451" t="s">
        <v>925</v>
      </c>
      <c r="L451" s="8" t="s">
        <v>481</v>
      </c>
      <c r="M451">
        <v>4.74</v>
      </c>
      <c r="N451" t="s">
        <v>1702</v>
      </c>
      <c r="O451" t="s">
        <v>1792</v>
      </c>
      <c r="P451" t="s">
        <v>1793</v>
      </c>
      <c r="Q451" t="s">
        <v>989</v>
      </c>
      <c r="R451" t="s">
        <v>252</v>
      </c>
      <c r="S451" t="s">
        <v>1704</v>
      </c>
      <c r="T451" t="s">
        <v>254</v>
      </c>
      <c r="U451" t="s">
        <v>1705</v>
      </c>
      <c r="V451" t="s">
        <v>84</v>
      </c>
      <c r="W451" t="s">
        <v>1794</v>
      </c>
      <c r="X451" t="s">
        <v>1595</v>
      </c>
      <c r="Y451" t="s">
        <v>1795</v>
      </c>
      <c r="Z451" t="s">
        <v>1796</v>
      </c>
      <c r="AA451" t="s">
        <v>1797</v>
      </c>
      <c r="AB451" t="s">
        <v>1798</v>
      </c>
      <c r="AC451">
        <v>3</v>
      </c>
      <c r="AD451" s="8" t="s">
        <v>3605</v>
      </c>
    </row>
    <row r="452" spans="1:30" x14ac:dyDescent="0.25">
      <c r="A452" t="s">
        <v>1799</v>
      </c>
      <c r="B452" t="s">
        <v>951</v>
      </c>
      <c r="C452" s="8" t="s">
        <v>1350</v>
      </c>
      <c r="D452" t="s">
        <v>1800</v>
      </c>
      <c r="E452" t="s">
        <v>1800</v>
      </c>
      <c r="F452" t="s">
        <v>70</v>
      </c>
      <c r="G452" t="s">
        <v>164</v>
      </c>
      <c r="H452" t="s">
        <v>72</v>
      </c>
      <c r="I452" t="s">
        <v>67</v>
      </c>
      <c r="J452" s="8" t="s">
        <v>1392</v>
      </c>
      <c r="K452" t="s">
        <v>1801</v>
      </c>
      <c r="L452" s="8" t="s">
        <v>144</v>
      </c>
      <c r="M452" t="s">
        <v>1228</v>
      </c>
      <c r="N452" t="s">
        <v>1802</v>
      </c>
      <c r="O452" t="s">
        <v>1803</v>
      </c>
      <c r="P452" t="s">
        <v>1804</v>
      </c>
      <c r="Q452" t="s">
        <v>1805</v>
      </c>
      <c r="R452" t="s">
        <v>1806</v>
      </c>
      <c r="S452" t="s">
        <v>1539</v>
      </c>
      <c r="T452" t="s">
        <v>1807</v>
      </c>
      <c r="U452" t="s">
        <v>1808</v>
      </c>
      <c r="V452" t="s">
        <v>107</v>
      </c>
      <c r="W452" t="s">
        <v>1809</v>
      </c>
      <c r="X452" t="s">
        <v>1810</v>
      </c>
      <c r="Y452" t="s">
        <v>1811</v>
      </c>
      <c r="Z452" t="s">
        <v>1812</v>
      </c>
      <c r="AA452" t="s">
        <v>1813</v>
      </c>
      <c r="AB452" t="s">
        <v>1814</v>
      </c>
      <c r="AC452">
        <v>3</v>
      </c>
      <c r="AD452" s="8" t="s">
        <v>3609</v>
      </c>
    </row>
    <row r="453" spans="1:30" x14ac:dyDescent="0.25">
      <c r="A453" t="s">
        <v>1815</v>
      </c>
      <c r="B453" t="s">
        <v>422</v>
      </c>
      <c r="C453" s="8" t="s">
        <v>1279</v>
      </c>
      <c r="D453" t="s">
        <v>1816</v>
      </c>
      <c r="E453" t="s">
        <v>1816</v>
      </c>
      <c r="F453" t="s">
        <v>70</v>
      </c>
      <c r="G453" t="s">
        <v>96</v>
      </c>
      <c r="H453" t="s">
        <v>72</v>
      </c>
      <c r="I453" t="s">
        <v>115</v>
      </c>
      <c r="J453" s="8" t="s">
        <v>1786</v>
      </c>
      <c r="K453" t="s">
        <v>1787</v>
      </c>
      <c r="L453" s="8" t="s">
        <v>671</v>
      </c>
      <c r="M453">
        <v>5.4</v>
      </c>
      <c r="N453" t="s">
        <v>1817</v>
      </c>
      <c r="O453" t="s">
        <v>1818</v>
      </c>
      <c r="P453" t="s">
        <v>1819</v>
      </c>
      <c r="Q453" t="s">
        <v>1820</v>
      </c>
      <c r="R453" t="s">
        <v>1821</v>
      </c>
      <c r="S453" t="s">
        <v>1822</v>
      </c>
      <c r="T453" t="s">
        <v>1823</v>
      </c>
      <c r="U453" t="s">
        <v>1824</v>
      </c>
      <c r="V453" t="s">
        <v>107</v>
      </c>
      <c r="W453" t="s">
        <v>1825</v>
      </c>
      <c r="X453" t="s">
        <v>1826</v>
      </c>
      <c r="Y453" t="s">
        <v>1827</v>
      </c>
      <c r="Z453" t="s">
        <v>1828</v>
      </c>
      <c r="AA453" t="s">
        <v>1829</v>
      </c>
      <c r="AB453" t="s">
        <v>1830</v>
      </c>
      <c r="AC453">
        <v>3</v>
      </c>
      <c r="AD453" s="8" t="s">
        <v>3607</v>
      </c>
    </row>
    <row r="454" spans="1:30" x14ac:dyDescent="0.25">
      <c r="A454" t="s">
        <v>1831</v>
      </c>
      <c r="B454" t="s">
        <v>951</v>
      </c>
      <c r="C454" s="8" t="s">
        <v>1350</v>
      </c>
      <c r="D454" t="s">
        <v>1832</v>
      </c>
      <c r="E454" t="s">
        <v>1832</v>
      </c>
      <c r="F454" t="s">
        <v>70</v>
      </c>
      <c r="G454" t="s">
        <v>164</v>
      </c>
      <c r="H454" t="s">
        <v>72</v>
      </c>
      <c r="I454" t="s">
        <v>67</v>
      </c>
      <c r="J454" s="8" t="s">
        <v>1392</v>
      </c>
      <c r="K454" t="s">
        <v>1801</v>
      </c>
      <c r="L454" s="8" t="s">
        <v>144</v>
      </c>
      <c r="M454" t="s">
        <v>1228</v>
      </c>
      <c r="N454" t="s">
        <v>1833</v>
      </c>
      <c r="O454" t="s">
        <v>349</v>
      </c>
      <c r="P454" t="s">
        <v>1834</v>
      </c>
      <c r="Q454" t="s">
        <v>1835</v>
      </c>
      <c r="R454" t="s">
        <v>1836</v>
      </c>
      <c r="S454" t="s">
        <v>1837</v>
      </c>
      <c r="T454" t="s">
        <v>123</v>
      </c>
      <c r="U454" t="s">
        <v>239</v>
      </c>
      <c r="V454" t="s">
        <v>107</v>
      </c>
      <c r="W454" t="s">
        <v>1838</v>
      </c>
      <c r="X454" t="s">
        <v>332</v>
      </c>
      <c r="Y454" t="s">
        <v>1839</v>
      </c>
      <c r="Z454" t="s">
        <v>1840</v>
      </c>
      <c r="AA454" t="s">
        <v>1841</v>
      </c>
      <c r="AB454" t="s">
        <v>90</v>
      </c>
      <c r="AC454">
        <v>2</v>
      </c>
      <c r="AD454" s="8" t="s">
        <v>3609</v>
      </c>
    </row>
    <row r="455" spans="1:30" x14ac:dyDescent="0.25">
      <c r="A455" t="s">
        <v>92</v>
      </c>
      <c r="B455" t="s">
        <v>93</v>
      </c>
      <c r="C455" s="8" t="s">
        <v>1586</v>
      </c>
      <c r="D455" t="s">
        <v>642</v>
      </c>
      <c r="E455" t="s">
        <v>642</v>
      </c>
      <c r="F455" t="s">
        <v>281</v>
      </c>
      <c r="G455" t="s">
        <v>1842</v>
      </c>
      <c r="H455" t="s">
        <v>119</v>
      </c>
      <c r="I455" t="s">
        <v>1518</v>
      </c>
      <c r="J455" s="8" t="s">
        <v>1843</v>
      </c>
      <c r="K455" t="s">
        <v>1844</v>
      </c>
      <c r="L455" s="8" t="s">
        <v>914</v>
      </c>
      <c r="M455">
        <v>5.32</v>
      </c>
      <c r="N455" t="s">
        <v>1845</v>
      </c>
      <c r="O455" t="s">
        <v>1544</v>
      </c>
      <c r="P455" t="s">
        <v>1386</v>
      </c>
      <c r="Q455" t="s">
        <v>1846</v>
      </c>
      <c r="R455" t="s">
        <v>103</v>
      </c>
      <c r="S455" t="s">
        <v>1847</v>
      </c>
      <c r="T455" t="s">
        <v>1141</v>
      </c>
      <c r="U455" t="s">
        <v>106</v>
      </c>
      <c r="V455" t="s">
        <v>84</v>
      </c>
      <c r="W455" t="s">
        <v>973</v>
      </c>
      <c r="X455" t="s">
        <v>1046</v>
      </c>
      <c r="Y455" t="s">
        <v>1848</v>
      </c>
      <c r="Z455" t="s">
        <v>1849</v>
      </c>
      <c r="AA455" t="s">
        <v>1850</v>
      </c>
      <c r="AB455" t="s">
        <v>1851</v>
      </c>
      <c r="AC455">
        <v>2</v>
      </c>
      <c r="AD455" s="8" t="s">
        <v>2674</v>
      </c>
    </row>
    <row r="456" spans="1:30" x14ac:dyDescent="0.25">
      <c r="A456" t="s">
        <v>1278</v>
      </c>
      <c r="B456" t="s">
        <v>208</v>
      </c>
      <c r="C456" s="8" t="s">
        <v>1648</v>
      </c>
      <c r="D456" t="s">
        <v>1852</v>
      </c>
      <c r="E456" t="s">
        <v>1852</v>
      </c>
      <c r="F456" t="s">
        <v>281</v>
      </c>
      <c r="G456" t="s">
        <v>96</v>
      </c>
      <c r="H456" t="s">
        <v>72</v>
      </c>
      <c r="I456" t="s">
        <v>847</v>
      </c>
      <c r="J456" s="8" t="s">
        <v>1586</v>
      </c>
      <c r="K456" t="s">
        <v>1853</v>
      </c>
      <c r="L456" s="8" t="s">
        <v>671</v>
      </c>
      <c r="M456">
        <v>0.53</v>
      </c>
      <c r="N456" t="s">
        <v>1854</v>
      </c>
      <c r="O456" t="s">
        <v>1855</v>
      </c>
      <c r="P456" t="s">
        <v>1856</v>
      </c>
      <c r="Q456" t="s">
        <v>1857</v>
      </c>
      <c r="R456" t="s">
        <v>1858</v>
      </c>
      <c r="S456" t="s">
        <v>1288</v>
      </c>
      <c r="T456" t="s">
        <v>1859</v>
      </c>
      <c r="U456" t="s">
        <v>1642</v>
      </c>
      <c r="V456" t="s">
        <v>107</v>
      </c>
      <c r="W456" t="s">
        <v>1860</v>
      </c>
      <c r="X456" t="s">
        <v>1861</v>
      </c>
      <c r="Y456" t="s">
        <v>1862</v>
      </c>
      <c r="Z456" t="s">
        <v>1863</v>
      </c>
      <c r="AA456" t="s">
        <v>1864</v>
      </c>
      <c r="AB456" t="s">
        <v>1865</v>
      </c>
      <c r="AC456">
        <v>2</v>
      </c>
      <c r="AD456" s="8" t="s">
        <v>3615</v>
      </c>
    </row>
    <row r="457" spans="1:30" x14ac:dyDescent="0.25">
      <c r="A457" t="s">
        <v>1866</v>
      </c>
      <c r="B457" t="s">
        <v>951</v>
      </c>
      <c r="C457" s="8" t="s">
        <v>1350</v>
      </c>
      <c r="D457" t="s">
        <v>1867</v>
      </c>
      <c r="E457" t="s">
        <v>1867</v>
      </c>
      <c r="F457" t="s">
        <v>70</v>
      </c>
      <c r="G457" t="s">
        <v>164</v>
      </c>
      <c r="H457" t="s">
        <v>72</v>
      </c>
      <c r="I457" t="s">
        <v>67</v>
      </c>
      <c r="J457" s="8" t="s">
        <v>1392</v>
      </c>
      <c r="K457" t="s">
        <v>1801</v>
      </c>
      <c r="L457" s="8" t="s">
        <v>144</v>
      </c>
      <c r="M457" t="s">
        <v>1228</v>
      </c>
      <c r="N457" t="s">
        <v>1868</v>
      </c>
      <c r="O457" t="s">
        <v>1869</v>
      </c>
      <c r="P457" t="s">
        <v>1870</v>
      </c>
      <c r="Q457" t="s">
        <v>1871</v>
      </c>
      <c r="R457" t="s">
        <v>1872</v>
      </c>
      <c r="S457" t="s">
        <v>1873</v>
      </c>
      <c r="T457" t="s">
        <v>1874</v>
      </c>
      <c r="U457" t="s">
        <v>1875</v>
      </c>
      <c r="V457" t="s">
        <v>107</v>
      </c>
      <c r="W457" t="s">
        <v>839</v>
      </c>
      <c r="X457" t="s">
        <v>1876</v>
      </c>
      <c r="Y457" t="s">
        <v>1877</v>
      </c>
      <c r="Z457" t="s">
        <v>1878</v>
      </c>
      <c r="AA457" t="s">
        <v>1879</v>
      </c>
      <c r="AB457" t="s">
        <v>1880</v>
      </c>
      <c r="AC457">
        <v>2</v>
      </c>
      <c r="AD457" s="8" t="s">
        <v>3605</v>
      </c>
    </row>
    <row r="458" spans="1:30" x14ac:dyDescent="0.25">
      <c r="A458" t="s">
        <v>114</v>
      </c>
      <c r="B458" t="s">
        <v>115</v>
      </c>
      <c r="C458" s="8" t="s">
        <v>1881</v>
      </c>
      <c r="D458" t="s">
        <v>1882</v>
      </c>
      <c r="E458" t="s">
        <v>1882</v>
      </c>
      <c r="F458" t="s">
        <v>281</v>
      </c>
      <c r="G458" t="s">
        <v>96</v>
      </c>
      <c r="H458" t="s">
        <v>72</v>
      </c>
      <c r="I458" t="s">
        <v>422</v>
      </c>
      <c r="J458" s="8" t="s">
        <v>1586</v>
      </c>
      <c r="K458" t="s">
        <v>1883</v>
      </c>
      <c r="L458" s="8" t="s">
        <v>694</v>
      </c>
      <c r="M458">
        <v>2.77</v>
      </c>
      <c r="N458" t="s">
        <v>1884</v>
      </c>
      <c r="O458" t="s">
        <v>1885</v>
      </c>
      <c r="P458" t="s">
        <v>1886</v>
      </c>
      <c r="Q458" t="s">
        <v>1887</v>
      </c>
      <c r="R458" t="s">
        <v>1358</v>
      </c>
      <c r="S458" t="s">
        <v>1888</v>
      </c>
      <c r="T458" t="s">
        <v>1360</v>
      </c>
      <c r="U458" t="s">
        <v>1889</v>
      </c>
      <c r="V458" t="s">
        <v>84</v>
      </c>
      <c r="W458" t="s">
        <v>920</v>
      </c>
      <c r="X458" t="s">
        <v>133</v>
      </c>
      <c r="Y458" t="s">
        <v>1362</v>
      </c>
      <c r="Z458" t="s">
        <v>1890</v>
      </c>
      <c r="AA458" t="s">
        <v>921</v>
      </c>
      <c r="AB458" t="s">
        <v>1891</v>
      </c>
      <c r="AC458">
        <v>1</v>
      </c>
      <c r="AD458" s="8" t="s">
        <v>3609</v>
      </c>
    </row>
    <row r="459" spans="1:30" x14ac:dyDescent="0.25">
      <c r="A459" t="s">
        <v>297</v>
      </c>
      <c r="B459" t="s">
        <v>298</v>
      </c>
      <c r="C459" s="8" t="s">
        <v>1299</v>
      </c>
      <c r="D459" t="s">
        <v>772</v>
      </c>
      <c r="E459" t="s">
        <v>772</v>
      </c>
      <c r="F459" t="s">
        <v>281</v>
      </c>
      <c r="G459" t="s">
        <v>96</v>
      </c>
      <c r="H459" t="s">
        <v>72</v>
      </c>
      <c r="I459" t="s">
        <v>165</v>
      </c>
      <c r="J459" s="8" t="s">
        <v>1892</v>
      </c>
      <c r="K459" t="s">
        <v>1893</v>
      </c>
      <c r="L459" s="8" t="s">
        <v>914</v>
      </c>
      <c r="M459">
        <v>1.72</v>
      </c>
      <c r="N459" t="s">
        <v>1894</v>
      </c>
      <c r="O459" t="s">
        <v>1895</v>
      </c>
      <c r="P459" t="s">
        <v>1896</v>
      </c>
      <c r="Q459" t="s">
        <v>1897</v>
      </c>
      <c r="R459" t="s">
        <v>1608</v>
      </c>
      <c r="S459" t="s">
        <v>1450</v>
      </c>
      <c r="T459" t="s">
        <v>1451</v>
      </c>
      <c r="U459" t="s">
        <v>311</v>
      </c>
      <c r="V459" t="s">
        <v>84</v>
      </c>
      <c r="W459" t="s">
        <v>731</v>
      </c>
      <c r="X459" t="s">
        <v>1898</v>
      </c>
      <c r="Y459" t="s">
        <v>1898</v>
      </c>
      <c r="Z459" t="s">
        <v>862</v>
      </c>
      <c r="AA459" t="s">
        <v>1899</v>
      </c>
      <c r="AB459" t="s">
        <v>1900</v>
      </c>
      <c r="AC459">
        <v>1</v>
      </c>
      <c r="AD459" s="8" t="s">
        <v>3608</v>
      </c>
    </row>
    <row r="460" spans="1:30" x14ac:dyDescent="0.25">
      <c r="A460" t="s">
        <v>338</v>
      </c>
      <c r="B460" t="s">
        <v>339</v>
      </c>
      <c r="C460" s="8" t="s">
        <v>1309</v>
      </c>
      <c r="D460" t="s">
        <v>341</v>
      </c>
      <c r="E460" t="s">
        <v>341</v>
      </c>
      <c r="F460" t="s">
        <v>281</v>
      </c>
      <c r="G460" t="s">
        <v>301</v>
      </c>
      <c r="H460" t="s">
        <v>119</v>
      </c>
      <c r="I460" t="s">
        <v>1015</v>
      </c>
      <c r="J460" s="8" t="s">
        <v>1754</v>
      </c>
      <c r="K460" t="s">
        <v>1016</v>
      </c>
      <c r="L460" s="8" t="s">
        <v>487</v>
      </c>
      <c r="M460">
        <v>2.25</v>
      </c>
      <c r="N460" t="s">
        <v>350</v>
      </c>
      <c r="O460" t="s">
        <v>1901</v>
      </c>
      <c r="P460" t="s">
        <v>764</v>
      </c>
      <c r="Q460" t="s">
        <v>347</v>
      </c>
      <c r="R460" t="s">
        <v>766</v>
      </c>
      <c r="S460" t="s">
        <v>349</v>
      </c>
      <c r="T460" t="s">
        <v>1133</v>
      </c>
      <c r="U460" t="s">
        <v>351</v>
      </c>
      <c r="V460" t="s">
        <v>107</v>
      </c>
      <c r="W460" t="s">
        <v>131</v>
      </c>
      <c r="X460" t="s">
        <v>131</v>
      </c>
      <c r="Y460" t="s">
        <v>291</v>
      </c>
      <c r="Z460" t="s">
        <v>1554</v>
      </c>
      <c r="AA460" t="s">
        <v>1380</v>
      </c>
      <c r="AB460" t="s">
        <v>538</v>
      </c>
      <c r="AC460">
        <v>1</v>
      </c>
      <c r="AD460" s="8" t="s">
        <v>2674</v>
      </c>
    </row>
    <row r="461" spans="1:30" x14ac:dyDescent="0.25">
      <c r="A461" t="s">
        <v>66</v>
      </c>
      <c r="B461" t="s">
        <v>67</v>
      </c>
      <c r="C461" s="8" t="s">
        <v>786</v>
      </c>
      <c r="D461" t="s">
        <v>1902</v>
      </c>
      <c r="E461" t="s">
        <v>1902</v>
      </c>
      <c r="F461" t="s">
        <v>281</v>
      </c>
      <c r="G461" t="s">
        <v>164</v>
      </c>
      <c r="H461" t="s">
        <v>72</v>
      </c>
      <c r="I461" t="s">
        <v>951</v>
      </c>
      <c r="J461" s="8" t="s">
        <v>1394</v>
      </c>
      <c r="K461" t="s">
        <v>952</v>
      </c>
      <c r="L461" s="8" t="s">
        <v>694</v>
      </c>
      <c r="M461">
        <v>3</v>
      </c>
      <c r="N461" t="s">
        <v>1903</v>
      </c>
      <c r="O461" t="s">
        <v>1904</v>
      </c>
      <c r="P461" t="s">
        <v>1905</v>
      </c>
      <c r="Q461" t="s">
        <v>1906</v>
      </c>
      <c r="R461" t="s">
        <v>1615</v>
      </c>
      <c r="S461" t="s">
        <v>1907</v>
      </c>
      <c r="T461" t="s">
        <v>1908</v>
      </c>
      <c r="U461" t="s">
        <v>95</v>
      </c>
      <c r="V461" t="s">
        <v>84</v>
      </c>
      <c r="W461" t="s">
        <v>1909</v>
      </c>
      <c r="X461" t="s">
        <v>1910</v>
      </c>
      <c r="Y461" t="s">
        <v>1911</v>
      </c>
      <c r="Z461" t="s">
        <v>1912</v>
      </c>
      <c r="AA461" t="s">
        <v>1913</v>
      </c>
      <c r="AB461" t="s">
        <v>1914</v>
      </c>
      <c r="AC461">
        <v>1</v>
      </c>
      <c r="AD461" s="8" t="s">
        <v>3607</v>
      </c>
    </row>
    <row r="462" spans="1:30" x14ac:dyDescent="0.25">
      <c r="A462" t="s">
        <v>441</v>
      </c>
      <c r="B462" t="s">
        <v>208</v>
      </c>
      <c r="C462" s="8" t="s">
        <v>1648</v>
      </c>
      <c r="D462" t="s">
        <v>1915</v>
      </c>
      <c r="E462" t="s">
        <v>1916</v>
      </c>
      <c r="F462" t="s">
        <v>281</v>
      </c>
      <c r="G462" t="s">
        <v>96</v>
      </c>
      <c r="H462" t="s">
        <v>72</v>
      </c>
      <c r="I462" t="s">
        <v>847</v>
      </c>
      <c r="J462" s="8" t="s">
        <v>1586</v>
      </c>
      <c r="K462" t="s">
        <v>1853</v>
      </c>
      <c r="L462" s="8" t="s">
        <v>671</v>
      </c>
      <c r="M462">
        <v>0.53</v>
      </c>
      <c r="N462" t="s">
        <v>1426</v>
      </c>
      <c r="O462" t="s">
        <v>1917</v>
      </c>
      <c r="P462" t="s">
        <v>1696</v>
      </c>
      <c r="Q462" t="s">
        <v>812</v>
      </c>
      <c r="R462" t="s">
        <v>1918</v>
      </c>
      <c r="S462" t="s">
        <v>1429</v>
      </c>
      <c r="T462" t="s">
        <v>1354</v>
      </c>
      <c r="U462" t="s">
        <v>452</v>
      </c>
      <c r="V462" t="s">
        <v>107</v>
      </c>
      <c r="W462" t="s">
        <v>731</v>
      </c>
      <c r="X462" t="s">
        <v>1919</v>
      </c>
      <c r="Y462" t="s">
        <v>1860</v>
      </c>
      <c r="Z462" t="s">
        <v>1920</v>
      </c>
      <c r="AA462" t="s">
        <v>1921</v>
      </c>
      <c r="AB462" t="s">
        <v>1922</v>
      </c>
      <c r="AC462">
        <v>1</v>
      </c>
      <c r="AD462" s="8" t="s">
        <v>3615</v>
      </c>
    </row>
    <row r="463" spans="1:30" x14ac:dyDescent="0.25">
      <c r="A463" t="s">
        <v>1465</v>
      </c>
      <c r="B463" t="s">
        <v>204</v>
      </c>
      <c r="C463" s="8" t="s">
        <v>1309</v>
      </c>
      <c r="D463" t="s">
        <v>1467</v>
      </c>
      <c r="E463" t="s">
        <v>1467</v>
      </c>
      <c r="F463" t="s">
        <v>281</v>
      </c>
      <c r="G463" t="s">
        <v>71</v>
      </c>
      <c r="H463" t="s">
        <v>72</v>
      </c>
      <c r="I463" t="s">
        <v>120</v>
      </c>
      <c r="J463" s="8" t="s">
        <v>1674</v>
      </c>
      <c r="K463" t="s">
        <v>1923</v>
      </c>
      <c r="L463" s="8" t="s">
        <v>491</v>
      </c>
      <c r="M463">
        <v>3.6</v>
      </c>
      <c r="N463" t="s">
        <v>1924</v>
      </c>
      <c r="O463" t="s">
        <v>1925</v>
      </c>
      <c r="P463" t="s">
        <v>1470</v>
      </c>
      <c r="Q463" t="s">
        <v>1471</v>
      </c>
      <c r="R463" t="s">
        <v>1472</v>
      </c>
      <c r="S463" t="s">
        <v>1473</v>
      </c>
      <c r="T463" t="s">
        <v>1926</v>
      </c>
      <c r="U463" t="s">
        <v>1475</v>
      </c>
      <c r="V463" t="s">
        <v>84</v>
      </c>
      <c r="W463" t="s">
        <v>973</v>
      </c>
      <c r="X463" t="s">
        <v>1927</v>
      </c>
      <c r="Y463" t="s">
        <v>502</v>
      </c>
      <c r="Z463" t="s">
        <v>1928</v>
      </c>
      <c r="AA463" t="s">
        <v>1929</v>
      </c>
      <c r="AB463" t="s">
        <v>1930</v>
      </c>
      <c r="AC463">
        <v>1</v>
      </c>
      <c r="AD463" s="8" t="s">
        <v>3605</v>
      </c>
    </row>
    <row r="464" spans="1:30" x14ac:dyDescent="0.25">
      <c r="A464" t="s">
        <v>1931</v>
      </c>
      <c r="B464" t="s">
        <v>339</v>
      </c>
      <c r="C464" s="8" t="s">
        <v>1309</v>
      </c>
      <c r="D464" t="s">
        <v>915</v>
      </c>
      <c r="E464" t="s">
        <v>915</v>
      </c>
      <c r="F464" t="s">
        <v>281</v>
      </c>
      <c r="G464" t="s">
        <v>301</v>
      </c>
      <c r="H464" t="s">
        <v>119</v>
      </c>
      <c r="I464" t="s">
        <v>1015</v>
      </c>
      <c r="J464" s="8" t="s">
        <v>1754</v>
      </c>
      <c r="K464" t="s">
        <v>1016</v>
      </c>
      <c r="L464" s="8" t="s">
        <v>487</v>
      </c>
      <c r="M464">
        <v>2.25</v>
      </c>
      <c r="N464" t="s">
        <v>1932</v>
      </c>
      <c r="O464" t="s">
        <v>1933</v>
      </c>
      <c r="P464" t="s">
        <v>1055</v>
      </c>
      <c r="Q464" t="s">
        <v>1932</v>
      </c>
      <c r="R464" t="s">
        <v>1934</v>
      </c>
      <c r="S464" t="s">
        <v>1935</v>
      </c>
      <c r="T464" t="s">
        <v>1936</v>
      </c>
      <c r="U464" t="s">
        <v>1937</v>
      </c>
      <c r="V464" t="s">
        <v>107</v>
      </c>
      <c r="W464" t="s">
        <v>1938</v>
      </c>
      <c r="X464" t="s">
        <v>1939</v>
      </c>
      <c r="Y464" t="s">
        <v>1940</v>
      </c>
      <c r="Z464" t="s">
        <v>1941</v>
      </c>
      <c r="AA464" t="s">
        <v>1693</v>
      </c>
      <c r="AB464" t="s">
        <v>1942</v>
      </c>
      <c r="AC464">
        <v>1</v>
      </c>
      <c r="AD464" s="8" t="s">
        <v>3608</v>
      </c>
    </row>
    <row r="465" spans="1:30" x14ac:dyDescent="0.25">
      <c r="A465" t="s">
        <v>1943</v>
      </c>
      <c r="B465" t="s">
        <v>1518</v>
      </c>
      <c r="C465" s="8" t="s">
        <v>1726</v>
      </c>
      <c r="D465" t="s">
        <v>1944</v>
      </c>
      <c r="E465" t="s">
        <v>1944</v>
      </c>
      <c r="F465" t="s">
        <v>70</v>
      </c>
      <c r="G465" t="s">
        <v>1842</v>
      </c>
      <c r="H465" t="s">
        <v>119</v>
      </c>
      <c r="I465" t="s">
        <v>93</v>
      </c>
      <c r="J465" s="8" t="s">
        <v>1634</v>
      </c>
      <c r="K465" t="s">
        <v>1945</v>
      </c>
      <c r="L465" s="8" t="s">
        <v>491</v>
      </c>
      <c r="M465">
        <v>3.48</v>
      </c>
      <c r="N465" t="s">
        <v>1946</v>
      </c>
      <c r="O465" t="s">
        <v>1947</v>
      </c>
      <c r="P465" t="s">
        <v>1948</v>
      </c>
      <c r="Q465" t="s">
        <v>1949</v>
      </c>
      <c r="R465" t="s">
        <v>1950</v>
      </c>
      <c r="S465" t="s">
        <v>1951</v>
      </c>
      <c r="T465" t="s">
        <v>1952</v>
      </c>
      <c r="U465" t="s">
        <v>1953</v>
      </c>
      <c r="V465" t="s">
        <v>107</v>
      </c>
      <c r="W465" t="s">
        <v>1954</v>
      </c>
      <c r="X465" t="s">
        <v>1955</v>
      </c>
      <c r="Y465" t="s">
        <v>1956</v>
      </c>
      <c r="Z465" t="s">
        <v>1957</v>
      </c>
      <c r="AA465" t="s">
        <v>1958</v>
      </c>
      <c r="AB465" t="s">
        <v>1959</v>
      </c>
      <c r="AC465">
        <v>1</v>
      </c>
      <c r="AD465" s="8" t="s">
        <v>3608</v>
      </c>
    </row>
    <row r="466" spans="1:30" x14ac:dyDescent="0.25">
      <c r="A466" t="s">
        <v>1960</v>
      </c>
      <c r="B466" t="s">
        <v>302</v>
      </c>
      <c r="C466" s="8" t="s">
        <v>1716</v>
      </c>
      <c r="D466" t="s">
        <v>1961</v>
      </c>
      <c r="E466" t="s">
        <v>1961</v>
      </c>
      <c r="F466" t="s">
        <v>281</v>
      </c>
      <c r="G466" t="s">
        <v>301</v>
      </c>
      <c r="H466" t="s">
        <v>119</v>
      </c>
      <c r="I466" t="s">
        <v>160</v>
      </c>
      <c r="J466" s="8" t="s">
        <v>1438</v>
      </c>
      <c r="K466" t="s">
        <v>1962</v>
      </c>
      <c r="L466" s="8" t="s">
        <v>487</v>
      </c>
      <c r="M466">
        <v>2.16</v>
      </c>
      <c r="N466" t="s">
        <v>1963</v>
      </c>
      <c r="O466" t="s">
        <v>814</v>
      </c>
      <c r="P466" t="s">
        <v>1963</v>
      </c>
      <c r="Q466" t="s">
        <v>1964</v>
      </c>
      <c r="R466" t="s">
        <v>1965</v>
      </c>
      <c r="S466" t="s">
        <v>1966</v>
      </c>
      <c r="T466" t="s">
        <v>1967</v>
      </c>
      <c r="U466" t="s">
        <v>1968</v>
      </c>
      <c r="V466" t="s">
        <v>84</v>
      </c>
      <c r="W466" t="s">
        <v>131</v>
      </c>
      <c r="X466" t="s">
        <v>332</v>
      </c>
      <c r="Y466" t="s">
        <v>562</v>
      </c>
      <c r="Z466" t="s">
        <v>1969</v>
      </c>
      <c r="AA466" t="s">
        <v>1862</v>
      </c>
      <c r="AB466" t="s">
        <v>1970</v>
      </c>
      <c r="AC466">
        <v>0</v>
      </c>
      <c r="AD466" s="8" t="s">
        <v>2674</v>
      </c>
    </row>
    <row r="467" spans="1:30" x14ac:dyDescent="0.25">
      <c r="A467" t="s">
        <v>389</v>
      </c>
      <c r="B467" t="s">
        <v>302</v>
      </c>
      <c r="C467" s="8" t="s">
        <v>1716</v>
      </c>
      <c r="D467" t="s">
        <v>1971</v>
      </c>
      <c r="E467" t="s">
        <v>1971</v>
      </c>
      <c r="F467" t="s">
        <v>281</v>
      </c>
      <c r="G467" t="s">
        <v>301</v>
      </c>
      <c r="H467" t="s">
        <v>119</v>
      </c>
      <c r="I467" t="s">
        <v>160</v>
      </c>
      <c r="J467" s="8" t="s">
        <v>1438</v>
      </c>
      <c r="K467" t="s">
        <v>1962</v>
      </c>
      <c r="L467" s="8" t="s">
        <v>487</v>
      </c>
      <c r="M467">
        <v>2.16</v>
      </c>
      <c r="N467" t="s">
        <v>1972</v>
      </c>
      <c r="O467" t="s">
        <v>394</v>
      </c>
      <c r="P467" t="s">
        <v>1935</v>
      </c>
      <c r="Q467" t="s">
        <v>1068</v>
      </c>
      <c r="R467" t="s">
        <v>397</v>
      </c>
      <c r="S467" t="s">
        <v>398</v>
      </c>
      <c r="T467" t="s">
        <v>399</v>
      </c>
      <c r="U467" t="s">
        <v>1972</v>
      </c>
      <c r="V467" t="s">
        <v>84</v>
      </c>
      <c r="W467" t="s">
        <v>744</v>
      </c>
      <c r="X467" t="s">
        <v>1973</v>
      </c>
      <c r="Y467" t="s">
        <v>1974</v>
      </c>
      <c r="Z467" t="s">
        <v>1975</v>
      </c>
      <c r="AA467" t="s">
        <v>1976</v>
      </c>
      <c r="AB467" t="s">
        <v>1977</v>
      </c>
      <c r="AC467">
        <v>0</v>
      </c>
      <c r="AD467" s="8" t="s">
        <v>3607</v>
      </c>
    </row>
    <row r="468" spans="1:30" x14ac:dyDescent="0.25">
      <c r="A468" t="s">
        <v>36</v>
      </c>
      <c r="B468" t="s">
        <v>37</v>
      </c>
      <c r="C468" s="8" t="s">
        <v>38</v>
      </c>
      <c r="D468" t="s">
        <v>39</v>
      </c>
      <c r="E468" t="s">
        <v>40</v>
      </c>
      <c r="F468" t="s">
        <v>41</v>
      </c>
      <c r="G468" t="s">
        <v>42</v>
      </c>
      <c r="H468" t="s">
        <v>43</v>
      </c>
      <c r="I468" t="s">
        <v>44</v>
      </c>
      <c r="J468" s="8" t="s">
        <v>45</v>
      </c>
      <c r="K468" t="s">
        <v>46</v>
      </c>
      <c r="L468" s="8" t="s">
        <v>47</v>
      </c>
      <c r="M468" t="s">
        <v>48</v>
      </c>
      <c r="N468" t="s">
        <v>49</v>
      </c>
      <c r="O468" t="s">
        <v>50</v>
      </c>
      <c r="P468" t="s">
        <v>51</v>
      </c>
      <c r="Q468" t="s">
        <v>52</v>
      </c>
      <c r="R468" t="s">
        <v>53</v>
      </c>
      <c r="S468" t="s">
        <v>54</v>
      </c>
      <c r="T468" t="s">
        <v>55</v>
      </c>
      <c r="U468" t="s">
        <v>56</v>
      </c>
      <c r="V468" t="s">
        <v>57</v>
      </c>
      <c r="W468" t="s">
        <v>58</v>
      </c>
      <c r="X468" t="s">
        <v>59</v>
      </c>
      <c r="Y468" t="s">
        <v>60</v>
      </c>
      <c r="Z468" t="s">
        <v>61</v>
      </c>
      <c r="AA468" t="s">
        <v>62</v>
      </c>
      <c r="AB468" t="s">
        <v>63</v>
      </c>
      <c r="AC468" t="s">
        <v>64</v>
      </c>
      <c r="AD468" s="8" t="s">
        <v>65</v>
      </c>
    </row>
    <row r="469" spans="1:30" x14ac:dyDescent="0.25">
      <c r="A469" t="s">
        <v>278</v>
      </c>
      <c r="B469" t="s">
        <v>142</v>
      </c>
      <c r="C469" s="8" t="s">
        <v>1978</v>
      </c>
      <c r="D469" t="s">
        <v>227</v>
      </c>
      <c r="E469" t="s">
        <v>227</v>
      </c>
      <c r="F469" t="s">
        <v>70</v>
      </c>
      <c r="G469" t="s">
        <v>703</v>
      </c>
      <c r="H469" t="s">
        <v>72</v>
      </c>
      <c r="I469" t="s">
        <v>774</v>
      </c>
      <c r="J469" s="8" t="s">
        <v>1634</v>
      </c>
      <c r="K469" t="s">
        <v>1028</v>
      </c>
      <c r="L469" s="8" t="s">
        <v>497</v>
      </c>
      <c r="M469">
        <v>4.9400000000000004</v>
      </c>
      <c r="N469" t="s">
        <v>1777</v>
      </c>
      <c r="O469" t="s">
        <v>1979</v>
      </c>
      <c r="P469" t="s">
        <v>1779</v>
      </c>
      <c r="Q469" t="s">
        <v>662</v>
      </c>
      <c r="R469" t="s">
        <v>1780</v>
      </c>
      <c r="S469" t="s">
        <v>288</v>
      </c>
      <c r="T469" t="s">
        <v>289</v>
      </c>
      <c r="U469" t="s">
        <v>1781</v>
      </c>
      <c r="V469" t="s">
        <v>107</v>
      </c>
      <c r="W469" t="s">
        <v>1980</v>
      </c>
      <c r="X469" t="s">
        <v>1126</v>
      </c>
      <c r="Y469" t="s">
        <v>1981</v>
      </c>
      <c r="Z469" t="s">
        <v>1782</v>
      </c>
      <c r="AA469" t="s">
        <v>1982</v>
      </c>
      <c r="AB469" t="s">
        <v>1785</v>
      </c>
      <c r="AC469">
        <v>4</v>
      </c>
      <c r="AD469" s="8" t="s">
        <v>3607</v>
      </c>
    </row>
    <row r="470" spans="1:30" x14ac:dyDescent="0.25">
      <c r="A470" t="s">
        <v>357</v>
      </c>
      <c r="B470" t="s">
        <v>187</v>
      </c>
      <c r="C470" s="8" t="s">
        <v>1352</v>
      </c>
      <c r="D470" t="s">
        <v>359</v>
      </c>
      <c r="E470" t="s">
        <v>359</v>
      </c>
      <c r="F470" t="s">
        <v>281</v>
      </c>
      <c r="G470" t="s">
        <v>703</v>
      </c>
      <c r="H470" t="s">
        <v>72</v>
      </c>
      <c r="I470" t="s">
        <v>951</v>
      </c>
      <c r="J470" s="8" t="s">
        <v>1394</v>
      </c>
      <c r="K470" t="s">
        <v>1138</v>
      </c>
      <c r="L470" s="8" t="s">
        <v>1333</v>
      </c>
      <c r="M470">
        <v>5.22</v>
      </c>
      <c r="N470" t="s">
        <v>361</v>
      </c>
      <c r="O470" t="s">
        <v>1873</v>
      </c>
      <c r="P470" t="s">
        <v>673</v>
      </c>
      <c r="Q470" t="s">
        <v>364</v>
      </c>
      <c r="R470" t="s">
        <v>365</v>
      </c>
      <c r="S470" t="s">
        <v>1719</v>
      </c>
      <c r="T470" t="s">
        <v>1370</v>
      </c>
      <c r="U470" t="s">
        <v>1720</v>
      </c>
      <c r="V470" t="s">
        <v>107</v>
      </c>
      <c r="W470" t="s">
        <v>197</v>
      </c>
      <c r="X470" t="s">
        <v>197</v>
      </c>
      <c r="Y470" t="s">
        <v>1721</v>
      </c>
      <c r="Z470" t="s">
        <v>1721</v>
      </c>
      <c r="AA470" t="s">
        <v>1983</v>
      </c>
      <c r="AB470" t="s">
        <v>1984</v>
      </c>
      <c r="AC470">
        <v>3</v>
      </c>
      <c r="AD470" s="8" t="s">
        <v>3605</v>
      </c>
    </row>
    <row r="471" spans="1:30" x14ac:dyDescent="0.25">
      <c r="A471" t="s">
        <v>1278</v>
      </c>
      <c r="B471" t="s">
        <v>208</v>
      </c>
      <c r="C471" s="8" t="s">
        <v>1985</v>
      </c>
      <c r="D471" t="s">
        <v>1852</v>
      </c>
      <c r="E471" t="s">
        <v>1852</v>
      </c>
      <c r="F471" t="s">
        <v>281</v>
      </c>
      <c r="G471" t="s">
        <v>1986</v>
      </c>
      <c r="H471" t="s">
        <v>119</v>
      </c>
      <c r="I471" t="s">
        <v>847</v>
      </c>
      <c r="J471" s="8" t="s">
        <v>1586</v>
      </c>
      <c r="K471" t="s">
        <v>1987</v>
      </c>
      <c r="L471" s="8" t="s">
        <v>481</v>
      </c>
      <c r="M471">
        <v>3.12</v>
      </c>
      <c r="N471" t="s">
        <v>1854</v>
      </c>
      <c r="O471" t="s">
        <v>564</v>
      </c>
      <c r="P471" t="s">
        <v>1285</v>
      </c>
      <c r="Q471" t="s">
        <v>1857</v>
      </c>
      <c r="R471" t="s">
        <v>1858</v>
      </c>
      <c r="S471" t="s">
        <v>1288</v>
      </c>
      <c r="T471" t="s">
        <v>1859</v>
      </c>
      <c r="U471" t="s">
        <v>1642</v>
      </c>
      <c r="V471" t="s">
        <v>107</v>
      </c>
      <c r="W471" t="s">
        <v>272</v>
      </c>
      <c r="X471" t="s">
        <v>1861</v>
      </c>
      <c r="Y471" t="s">
        <v>1988</v>
      </c>
      <c r="Z471" t="s">
        <v>1989</v>
      </c>
      <c r="AA471" t="s">
        <v>1990</v>
      </c>
      <c r="AB471" t="s">
        <v>1991</v>
      </c>
      <c r="AC471">
        <v>3</v>
      </c>
      <c r="AD471" s="8" t="s">
        <v>3606</v>
      </c>
    </row>
    <row r="472" spans="1:30" x14ac:dyDescent="0.25">
      <c r="A472" t="s">
        <v>1799</v>
      </c>
      <c r="B472" t="s">
        <v>951</v>
      </c>
      <c r="C472" s="8" t="s">
        <v>1394</v>
      </c>
      <c r="D472" t="s">
        <v>1800</v>
      </c>
      <c r="E472" t="s">
        <v>1800</v>
      </c>
      <c r="F472" t="s">
        <v>70</v>
      </c>
      <c r="G472" t="s">
        <v>703</v>
      </c>
      <c r="H472" t="s">
        <v>72</v>
      </c>
      <c r="I472" t="s">
        <v>187</v>
      </c>
      <c r="J472" s="8" t="s">
        <v>1352</v>
      </c>
      <c r="K472" t="s">
        <v>1992</v>
      </c>
      <c r="L472" s="8" t="s">
        <v>487</v>
      </c>
      <c r="M472">
        <v>2.2000000000000002</v>
      </c>
      <c r="N472" t="s">
        <v>1802</v>
      </c>
      <c r="O472" t="s">
        <v>1993</v>
      </c>
      <c r="P472" t="s">
        <v>1804</v>
      </c>
      <c r="Q472" t="s">
        <v>1805</v>
      </c>
      <c r="R472" t="s">
        <v>1806</v>
      </c>
      <c r="S472" t="s">
        <v>1539</v>
      </c>
      <c r="T472" t="s">
        <v>1807</v>
      </c>
      <c r="U472" t="s">
        <v>1808</v>
      </c>
      <c r="V472" t="s">
        <v>107</v>
      </c>
      <c r="W472" t="s">
        <v>624</v>
      </c>
      <c r="X472" t="s">
        <v>1994</v>
      </c>
      <c r="Y472" t="s">
        <v>1995</v>
      </c>
      <c r="Z472" t="s">
        <v>1811</v>
      </c>
      <c r="AA472" t="s">
        <v>1996</v>
      </c>
      <c r="AB472" t="s">
        <v>1997</v>
      </c>
      <c r="AC472">
        <v>3</v>
      </c>
      <c r="AD472" s="8" t="s">
        <v>3606</v>
      </c>
    </row>
    <row r="473" spans="1:30" x14ac:dyDescent="0.25">
      <c r="A473" t="s">
        <v>1831</v>
      </c>
      <c r="B473" t="s">
        <v>951</v>
      </c>
      <c r="C473" s="8" t="s">
        <v>1394</v>
      </c>
      <c r="D473" t="s">
        <v>1832</v>
      </c>
      <c r="E473" t="s">
        <v>1832</v>
      </c>
      <c r="F473" t="s">
        <v>70</v>
      </c>
      <c r="G473" t="s">
        <v>703</v>
      </c>
      <c r="H473" t="s">
        <v>72</v>
      </c>
      <c r="I473" t="s">
        <v>187</v>
      </c>
      <c r="J473" s="8" t="s">
        <v>1352</v>
      </c>
      <c r="K473" t="s">
        <v>1992</v>
      </c>
      <c r="L473" s="8" t="s">
        <v>487</v>
      </c>
      <c r="M473">
        <v>2.2000000000000002</v>
      </c>
      <c r="N473" t="s">
        <v>1833</v>
      </c>
      <c r="O473" t="s">
        <v>1998</v>
      </c>
      <c r="P473" t="s">
        <v>1834</v>
      </c>
      <c r="Q473" t="s">
        <v>1835</v>
      </c>
      <c r="R473" t="s">
        <v>1836</v>
      </c>
      <c r="S473" t="s">
        <v>1837</v>
      </c>
      <c r="T473" t="s">
        <v>123</v>
      </c>
      <c r="U473" t="s">
        <v>239</v>
      </c>
      <c r="V473" t="s">
        <v>107</v>
      </c>
      <c r="W473" t="s">
        <v>624</v>
      </c>
      <c r="X473" t="s">
        <v>1999</v>
      </c>
      <c r="Y473" t="s">
        <v>1839</v>
      </c>
      <c r="Z473" t="s">
        <v>1839</v>
      </c>
      <c r="AA473" t="s">
        <v>1841</v>
      </c>
      <c r="AB473" t="s">
        <v>90</v>
      </c>
      <c r="AC473">
        <v>2</v>
      </c>
      <c r="AD473" s="8" t="s">
        <v>2538</v>
      </c>
    </row>
    <row r="474" spans="1:30" x14ac:dyDescent="0.25">
      <c r="A474" t="s">
        <v>421</v>
      </c>
      <c r="B474" t="s">
        <v>422</v>
      </c>
      <c r="C474" s="8" t="s">
        <v>1586</v>
      </c>
      <c r="D474" t="s">
        <v>1691</v>
      </c>
      <c r="E474" t="s">
        <v>424</v>
      </c>
      <c r="F474" t="s">
        <v>70</v>
      </c>
      <c r="G474" t="s">
        <v>2000</v>
      </c>
      <c r="H474" t="s">
        <v>119</v>
      </c>
      <c r="I474" t="s">
        <v>115</v>
      </c>
      <c r="J474" s="8" t="s">
        <v>1786</v>
      </c>
      <c r="K474" t="s">
        <v>975</v>
      </c>
      <c r="L474" s="8" t="s">
        <v>483</v>
      </c>
      <c r="M474">
        <v>3.07</v>
      </c>
      <c r="N474" t="s">
        <v>1042</v>
      </c>
      <c r="O474" t="s">
        <v>1103</v>
      </c>
      <c r="P474" t="s">
        <v>1044</v>
      </c>
      <c r="Q474" t="s">
        <v>1789</v>
      </c>
      <c r="R474" t="s">
        <v>431</v>
      </c>
      <c r="S474" t="s">
        <v>1312</v>
      </c>
      <c r="T474" t="s">
        <v>604</v>
      </c>
      <c r="U474" t="s">
        <v>434</v>
      </c>
      <c r="V474" t="s">
        <v>107</v>
      </c>
      <c r="W474" t="s">
        <v>256</v>
      </c>
      <c r="X474" t="s">
        <v>1790</v>
      </c>
      <c r="Y474" t="s">
        <v>2001</v>
      </c>
      <c r="Z474" t="s">
        <v>175</v>
      </c>
      <c r="AA474" t="s">
        <v>1442</v>
      </c>
      <c r="AB474" t="s">
        <v>454</v>
      </c>
      <c r="AC474">
        <v>2</v>
      </c>
      <c r="AD474" s="8" t="s">
        <v>3607</v>
      </c>
    </row>
    <row r="475" spans="1:30" x14ac:dyDescent="0.25">
      <c r="A475" t="s">
        <v>441</v>
      </c>
      <c r="B475" t="s">
        <v>208</v>
      </c>
      <c r="C475" s="8" t="s">
        <v>1985</v>
      </c>
      <c r="D475" t="s">
        <v>1915</v>
      </c>
      <c r="E475" t="s">
        <v>1916</v>
      </c>
      <c r="F475" t="s">
        <v>281</v>
      </c>
      <c r="G475" t="s">
        <v>1986</v>
      </c>
      <c r="H475" t="s">
        <v>119</v>
      </c>
      <c r="I475" t="s">
        <v>847</v>
      </c>
      <c r="J475" s="8" t="s">
        <v>1586</v>
      </c>
      <c r="K475" t="s">
        <v>1987</v>
      </c>
      <c r="L475" s="8" t="s">
        <v>481</v>
      </c>
      <c r="M475">
        <v>3.12</v>
      </c>
      <c r="N475" t="s">
        <v>1426</v>
      </c>
      <c r="O475" t="s">
        <v>2002</v>
      </c>
      <c r="P475" t="s">
        <v>1428</v>
      </c>
      <c r="Q475" t="s">
        <v>812</v>
      </c>
      <c r="R475" t="s">
        <v>1918</v>
      </c>
      <c r="S475" t="s">
        <v>1429</v>
      </c>
      <c r="T475" t="s">
        <v>1354</v>
      </c>
      <c r="U475" t="s">
        <v>452</v>
      </c>
      <c r="V475" t="s">
        <v>107</v>
      </c>
      <c r="W475" t="s">
        <v>272</v>
      </c>
      <c r="X475" t="s">
        <v>2003</v>
      </c>
      <c r="Y475" t="s">
        <v>2004</v>
      </c>
      <c r="Z475" t="s">
        <v>2005</v>
      </c>
      <c r="AA475" t="s">
        <v>2006</v>
      </c>
      <c r="AB475" t="s">
        <v>2007</v>
      </c>
      <c r="AC475">
        <v>2</v>
      </c>
      <c r="AD475" s="8" t="s">
        <v>2674</v>
      </c>
    </row>
    <row r="476" spans="1:30" x14ac:dyDescent="0.25">
      <c r="A476" t="s">
        <v>1465</v>
      </c>
      <c r="B476" t="s">
        <v>204</v>
      </c>
      <c r="C476" s="8" t="s">
        <v>1634</v>
      </c>
      <c r="D476" t="s">
        <v>1467</v>
      </c>
      <c r="E476" t="s">
        <v>1467</v>
      </c>
      <c r="F476" t="s">
        <v>281</v>
      </c>
      <c r="G476" t="s">
        <v>2008</v>
      </c>
      <c r="H476" t="s">
        <v>72</v>
      </c>
      <c r="I476" t="s">
        <v>120</v>
      </c>
      <c r="J476" s="8" t="s">
        <v>1674</v>
      </c>
      <c r="K476" t="s">
        <v>2009</v>
      </c>
      <c r="L476" s="8" t="s">
        <v>487</v>
      </c>
      <c r="M476">
        <v>1.47</v>
      </c>
      <c r="N476" t="s">
        <v>1924</v>
      </c>
      <c r="O476" t="s">
        <v>859</v>
      </c>
      <c r="P476" t="s">
        <v>1470</v>
      </c>
      <c r="Q476" t="s">
        <v>1471</v>
      </c>
      <c r="R476" t="s">
        <v>1472</v>
      </c>
      <c r="S476" t="s">
        <v>1473</v>
      </c>
      <c r="T476" t="s">
        <v>1926</v>
      </c>
      <c r="U476" t="s">
        <v>1475</v>
      </c>
      <c r="V476" t="s">
        <v>107</v>
      </c>
      <c r="W476" t="s">
        <v>312</v>
      </c>
      <c r="X476" t="s">
        <v>973</v>
      </c>
      <c r="Y476" t="s">
        <v>502</v>
      </c>
      <c r="Z476" t="s">
        <v>1477</v>
      </c>
      <c r="AA476" t="s">
        <v>312</v>
      </c>
      <c r="AB476" t="s">
        <v>1930</v>
      </c>
      <c r="AC476">
        <v>2</v>
      </c>
      <c r="AD476" s="8" t="s">
        <v>3608</v>
      </c>
    </row>
    <row r="477" spans="1:30" x14ac:dyDescent="0.25">
      <c r="A477" t="s">
        <v>1866</v>
      </c>
      <c r="B477" t="s">
        <v>951</v>
      </c>
      <c r="C477" s="8" t="s">
        <v>1394</v>
      </c>
      <c r="D477" t="s">
        <v>1867</v>
      </c>
      <c r="E477" t="s">
        <v>1867</v>
      </c>
      <c r="F477" t="s">
        <v>70</v>
      </c>
      <c r="G477" t="s">
        <v>703</v>
      </c>
      <c r="H477" t="s">
        <v>72</v>
      </c>
      <c r="I477" t="s">
        <v>187</v>
      </c>
      <c r="J477" s="8" t="s">
        <v>1352</v>
      </c>
      <c r="K477" t="s">
        <v>1992</v>
      </c>
      <c r="L477" s="8" t="s">
        <v>487</v>
      </c>
      <c r="M477">
        <v>2.2000000000000002</v>
      </c>
      <c r="N477" t="s">
        <v>1868</v>
      </c>
      <c r="O477" t="s">
        <v>2010</v>
      </c>
      <c r="P477" t="s">
        <v>1870</v>
      </c>
      <c r="Q477" t="s">
        <v>1871</v>
      </c>
      <c r="R477" t="s">
        <v>1872</v>
      </c>
      <c r="S477" t="s">
        <v>1873</v>
      </c>
      <c r="T477" t="s">
        <v>1874</v>
      </c>
      <c r="U477" t="s">
        <v>1875</v>
      </c>
      <c r="V477" t="s">
        <v>107</v>
      </c>
      <c r="W477" t="s">
        <v>312</v>
      </c>
      <c r="X477" t="s">
        <v>2011</v>
      </c>
      <c r="Y477" t="s">
        <v>218</v>
      </c>
      <c r="Z477" t="s">
        <v>1877</v>
      </c>
      <c r="AA477" t="s">
        <v>2012</v>
      </c>
      <c r="AB477" t="s">
        <v>1880</v>
      </c>
      <c r="AC477">
        <v>2</v>
      </c>
      <c r="AD477" s="8" t="s">
        <v>2669</v>
      </c>
    </row>
    <row r="478" spans="1:30" x14ac:dyDescent="0.25">
      <c r="A478" t="s">
        <v>1815</v>
      </c>
      <c r="B478" t="s">
        <v>422</v>
      </c>
      <c r="C478" s="8" t="s">
        <v>1586</v>
      </c>
      <c r="D478" t="s">
        <v>1816</v>
      </c>
      <c r="E478" t="s">
        <v>1816</v>
      </c>
      <c r="F478" t="s">
        <v>70</v>
      </c>
      <c r="G478" t="s">
        <v>2000</v>
      </c>
      <c r="H478" t="s">
        <v>119</v>
      </c>
      <c r="I478" t="s">
        <v>115</v>
      </c>
      <c r="J478" s="8" t="s">
        <v>1786</v>
      </c>
      <c r="K478" t="s">
        <v>975</v>
      </c>
      <c r="L478" s="8" t="s">
        <v>483</v>
      </c>
      <c r="M478">
        <v>3.07</v>
      </c>
      <c r="N478" t="s">
        <v>1817</v>
      </c>
      <c r="O478" t="s">
        <v>1448</v>
      </c>
      <c r="P478" t="s">
        <v>2013</v>
      </c>
      <c r="Q478" t="s">
        <v>1820</v>
      </c>
      <c r="R478" t="s">
        <v>1821</v>
      </c>
      <c r="S478" t="s">
        <v>1822</v>
      </c>
      <c r="T478" t="s">
        <v>1823</v>
      </c>
      <c r="U478" t="s">
        <v>1824</v>
      </c>
      <c r="V478" t="s">
        <v>107</v>
      </c>
      <c r="W478" t="s">
        <v>256</v>
      </c>
      <c r="X478" t="s">
        <v>1825</v>
      </c>
      <c r="Y478" t="s">
        <v>2014</v>
      </c>
      <c r="Z478" t="s">
        <v>1827</v>
      </c>
      <c r="AA478" t="s">
        <v>1829</v>
      </c>
      <c r="AB478" t="s">
        <v>2015</v>
      </c>
      <c r="AC478">
        <v>2</v>
      </c>
      <c r="AD478" s="8" t="s">
        <v>3606</v>
      </c>
    </row>
    <row r="479" spans="1:30" x14ac:dyDescent="0.25">
      <c r="A479" t="s">
        <v>114</v>
      </c>
      <c r="B479" t="s">
        <v>115</v>
      </c>
      <c r="C479" s="8" t="s">
        <v>1786</v>
      </c>
      <c r="D479" t="s">
        <v>1882</v>
      </c>
      <c r="E479" t="s">
        <v>1882</v>
      </c>
      <c r="F479" t="s">
        <v>281</v>
      </c>
      <c r="G479" t="s">
        <v>2000</v>
      </c>
      <c r="H479" t="s">
        <v>119</v>
      </c>
      <c r="I479" t="s">
        <v>422</v>
      </c>
      <c r="J479" s="8" t="s">
        <v>1586</v>
      </c>
      <c r="K479" t="s">
        <v>2016</v>
      </c>
      <c r="L479" s="8" t="s">
        <v>491</v>
      </c>
      <c r="M479">
        <v>2.57</v>
      </c>
      <c r="N479" t="s">
        <v>1884</v>
      </c>
      <c r="O479" t="s">
        <v>2017</v>
      </c>
      <c r="P479" t="s">
        <v>1356</v>
      </c>
      <c r="Q479" t="s">
        <v>1887</v>
      </c>
      <c r="R479" t="s">
        <v>1358</v>
      </c>
      <c r="S479" t="s">
        <v>1888</v>
      </c>
      <c r="T479" t="s">
        <v>1360</v>
      </c>
      <c r="U479" t="s">
        <v>1889</v>
      </c>
      <c r="V479" t="s">
        <v>84</v>
      </c>
      <c r="W479" t="s">
        <v>624</v>
      </c>
      <c r="X479" t="s">
        <v>920</v>
      </c>
      <c r="Y479" t="s">
        <v>920</v>
      </c>
      <c r="Z479" t="s">
        <v>2018</v>
      </c>
      <c r="AA479" t="s">
        <v>2019</v>
      </c>
      <c r="AB479" t="s">
        <v>2020</v>
      </c>
      <c r="AC479">
        <v>1</v>
      </c>
      <c r="AD479" s="8" t="s">
        <v>3610</v>
      </c>
    </row>
    <row r="480" spans="1:30" x14ac:dyDescent="0.25">
      <c r="A480" t="s">
        <v>92</v>
      </c>
      <c r="B480" t="s">
        <v>93</v>
      </c>
      <c r="C480" s="8" t="s">
        <v>1634</v>
      </c>
      <c r="D480" t="s">
        <v>642</v>
      </c>
      <c r="E480" t="s">
        <v>642</v>
      </c>
      <c r="F480" t="s">
        <v>281</v>
      </c>
      <c r="G480" t="s">
        <v>703</v>
      </c>
      <c r="H480" t="s">
        <v>72</v>
      </c>
      <c r="I480" t="s">
        <v>182</v>
      </c>
      <c r="J480" s="8" t="s">
        <v>2021</v>
      </c>
      <c r="K480" t="s">
        <v>968</v>
      </c>
      <c r="L480" s="8" t="s">
        <v>969</v>
      </c>
      <c r="M480">
        <v>3.32</v>
      </c>
      <c r="N480" t="s">
        <v>1845</v>
      </c>
      <c r="O480" t="s">
        <v>991</v>
      </c>
      <c r="P480" t="s">
        <v>1627</v>
      </c>
      <c r="Q480" t="s">
        <v>2022</v>
      </c>
      <c r="R480" t="s">
        <v>103</v>
      </c>
      <c r="S480" t="s">
        <v>1847</v>
      </c>
      <c r="T480" t="s">
        <v>1141</v>
      </c>
      <c r="U480" t="s">
        <v>106</v>
      </c>
      <c r="V480" t="s">
        <v>84</v>
      </c>
      <c r="W480" t="s">
        <v>131</v>
      </c>
      <c r="X480" t="s">
        <v>1794</v>
      </c>
      <c r="Y480" t="s">
        <v>2023</v>
      </c>
      <c r="Z480" t="s">
        <v>1848</v>
      </c>
      <c r="AA480" t="s">
        <v>2024</v>
      </c>
      <c r="AB480" t="s">
        <v>2025</v>
      </c>
      <c r="AC480">
        <v>1</v>
      </c>
      <c r="AD480" s="8" t="s">
        <v>3606</v>
      </c>
    </row>
    <row r="481" spans="1:30" x14ac:dyDescent="0.25">
      <c r="A481" t="s">
        <v>36</v>
      </c>
      <c r="B481" t="s">
        <v>37</v>
      </c>
      <c r="C481" s="8" t="s">
        <v>38</v>
      </c>
      <c r="D481" t="s">
        <v>39</v>
      </c>
      <c r="E481" t="s">
        <v>40</v>
      </c>
      <c r="F481" t="s">
        <v>41</v>
      </c>
      <c r="G481" t="s">
        <v>42</v>
      </c>
      <c r="H481" t="s">
        <v>43</v>
      </c>
      <c r="I481" t="s">
        <v>44</v>
      </c>
      <c r="J481" s="8" t="s">
        <v>45</v>
      </c>
      <c r="K481" t="s">
        <v>46</v>
      </c>
      <c r="L481" s="8" t="s">
        <v>47</v>
      </c>
      <c r="M481" t="s">
        <v>48</v>
      </c>
      <c r="N481" t="s">
        <v>49</v>
      </c>
      <c r="O481" t="s">
        <v>50</v>
      </c>
      <c r="P481" t="s">
        <v>51</v>
      </c>
      <c r="Q481" t="s">
        <v>52</v>
      </c>
      <c r="R481" t="s">
        <v>53</v>
      </c>
      <c r="S481" t="s">
        <v>54</v>
      </c>
      <c r="T481" t="s">
        <v>55</v>
      </c>
      <c r="U481" t="s">
        <v>56</v>
      </c>
      <c r="V481" t="s">
        <v>57</v>
      </c>
      <c r="W481" t="s">
        <v>58</v>
      </c>
      <c r="X481" t="s">
        <v>59</v>
      </c>
      <c r="Y481" t="s">
        <v>60</v>
      </c>
      <c r="Z481" t="s">
        <v>61</v>
      </c>
      <c r="AA481" t="s">
        <v>62</v>
      </c>
      <c r="AB481" t="s">
        <v>63</v>
      </c>
      <c r="AC481" t="s">
        <v>64</v>
      </c>
      <c r="AD481" s="8" t="s">
        <v>65</v>
      </c>
    </row>
    <row r="482" spans="1:30" x14ac:dyDescent="0.25">
      <c r="A482" t="s">
        <v>878</v>
      </c>
      <c r="B482" t="s">
        <v>246</v>
      </c>
      <c r="C482" s="8" t="s">
        <v>1394</v>
      </c>
      <c r="D482" t="s">
        <v>879</v>
      </c>
      <c r="E482" t="s">
        <v>2026</v>
      </c>
      <c r="F482" t="s">
        <v>70</v>
      </c>
      <c r="G482" t="s">
        <v>881</v>
      </c>
      <c r="H482" t="s">
        <v>72</v>
      </c>
      <c r="I482" t="s">
        <v>120</v>
      </c>
      <c r="J482" s="8" t="s">
        <v>1754</v>
      </c>
      <c r="K482" t="s">
        <v>2027</v>
      </c>
      <c r="L482" s="8" t="s">
        <v>75</v>
      </c>
      <c r="M482">
        <v>5.59</v>
      </c>
      <c r="N482" t="s">
        <v>2028</v>
      </c>
      <c r="O482" t="s">
        <v>2029</v>
      </c>
      <c r="P482" t="s">
        <v>1340</v>
      </c>
      <c r="Q482" t="s">
        <v>2030</v>
      </c>
      <c r="R482" t="s">
        <v>2031</v>
      </c>
      <c r="S482" t="s">
        <v>1343</v>
      </c>
      <c r="T482" t="s">
        <v>1732</v>
      </c>
      <c r="U482" t="s">
        <v>2032</v>
      </c>
      <c r="V482" t="s">
        <v>107</v>
      </c>
      <c r="W482" t="s">
        <v>291</v>
      </c>
      <c r="X482" t="s">
        <v>688</v>
      </c>
      <c r="Y482" t="s">
        <v>1025</v>
      </c>
      <c r="Z482" t="s">
        <v>613</v>
      </c>
      <c r="AA482" t="s">
        <v>2033</v>
      </c>
      <c r="AB482" t="s">
        <v>2034</v>
      </c>
      <c r="AC482">
        <v>6</v>
      </c>
      <c r="AD482" s="8" t="s">
        <v>3607</v>
      </c>
    </row>
    <row r="483" spans="1:30" x14ac:dyDescent="0.25">
      <c r="A483" t="s">
        <v>66</v>
      </c>
      <c r="B483" t="s">
        <v>67</v>
      </c>
      <c r="C483" s="8" t="s">
        <v>1392</v>
      </c>
      <c r="D483" t="s">
        <v>2035</v>
      </c>
      <c r="E483" t="s">
        <v>2036</v>
      </c>
      <c r="F483" t="s">
        <v>70</v>
      </c>
      <c r="G483" t="s">
        <v>833</v>
      </c>
      <c r="H483" t="s">
        <v>72</v>
      </c>
      <c r="I483" t="s">
        <v>165</v>
      </c>
      <c r="J483" s="8" t="s">
        <v>2037</v>
      </c>
      <c r="K483" t="s">
        <v>935</v>
      </c>
      <c r="L483" s="8" t="s">
        <v>75</v>
      </c>
      <c r="M483">
        <v>11.88</v>
      </c>
      <c r="N483" t="s">
        <v>1682</v>
      </c>
      <c r="O483" t="s">
        <v>2038</v>
      </c>
      <c r="P483" t="s">
        <v>1901</v>
      </c>
      <c r="Q483" t="s">
        <v>2039</v>
      </c>
      <c r="R483" t="s">
        <v>2040</v>
      </c>
      <c r="S483" t="s">
        <v>1907</v>
      </c>
      <c r="T483" t="s">
        <v>1161</v>
      </c>
      <c r="U483" t="s">
        <v>2041</v>
      </c>
      <c r="V483" t="s">
        <v>84</v>
      </c>
      <c r="W483" t="s">
        <v>197</v>
      </c>
      <c r="X483" t="s">
        <v>992</v>
      </c>
      <c r="Y483" t="s">
        <v>2042</v>
      </c>
      <c r="Z483" t="s">
        <v>2043</v>
      </c>
      <c r="AA483" t="s">
        <v>2044</v>
      </c>
      <c r="AB483" t="s">
        <v>279</v>
      </c>
      <c r="AC483">
        <v>5</v>
      </c>
      <c r="AD483" s="8" t="s">
        <v>2750</v>
      </c>
    </row>
    <row r="484" spans="1:30" x14ac:dyDescent="0.25">
      <c r="A484" t="s">
        <v>2045</v>
      </c>
      <c r="B484" t="s">
        <v>67</v>
      </c>
      <c r="C484" s="8" t="s">
        <v>1392</v>
      </c>
      <c r="D484" t="s">
        <v>2046</v>
      </c>
      <c r="E484" t="s">
        <v>2047</v>
      </c>
      <c r="F484" t="s">
        <v>70</v>
      </c>
      <c r="G484" t="s">
        <v>833</v>
      </c>
      <c r="H484" t="s">
        <v>72</v>
      </c>
      <c r="I484" t="s">
        <v>165</v>
      </c>
      <c r="J484" s="8" t="s">
        <v>2037</v>
      </c>
      <c r="K484" t="s">
        <v>935</v>
      </c>
      <c r="L484" s="8" t="s">
        <v>75</v>
      </c>
      <c r="M484">
        <v>11.88</v>
      </c>
      <c r="N484" t="s">
        <v>2048</v>
      </c>
      <c r="O484" t="s">
        <v>2049</v>
      </c>
      <c r="P484" t="s">
        <v>2050</v>
      </c>
      <c r="Q484" t="s">
        <v>2051</v>
      </c>
      <c r="R484" t="s">
        <v>80</v>
      </c>
      <c r="S484" t="s">
        <v>2052</v>
      </c>
      <c r="T484" t="s">
        <v>2053</v>
      </c>
      <c r="U484" t="s">
        <v>1758</v>
      </c>
      <c r="V484" t="s">
        <v>84</v>
      </c>
      <c r="W484" t="s">
        <v>1562</v>
      </c>
      <c r="X484" t="s">
        <v>2054</v>
      </c>
      <c r="Y484" t="s">
        <v>2055</v>
      </c>
      <c r="Z484" t="s">
        <v>2056</v>
      </c>
      <c r="AA484" t="s">
        <v>2057</v>
      </c>
      <c r="AB484" t="s">
        <v>2058</v>
      </c>
      <c r="AC484">
        <v>5</v>
      </c>
      <c r="AD484" s="8" t="s">
        <v>3611</v>
      </c>
    </row>
    <row r="485" spans="1:30" x14ac:dyDescent="0.25">
      <c r="A485" t="s">
        <v>441</v>
      </c>
      <c r="B485" t="s">
        <v>208</v>
      </c>
      <c r="C485" s="8" t="s">
        <v>1786</v>
      </c>
      <c r="D485" t="s">
        <v>2059</v>
      </c>
      <c r="E485" t="s">
        <v>866</v>
      </c>
      <c r="F485" t="s">
        <v>70</v>
      </c>
      <c r="G485" t="s">
        <v>1014</v>
      </c>
      <c r="H485" t="s">
        <v>72</v>
      </c>
      <c r="I485" t="s">
        <v>422</v>
      </c>
      <c r="J485" s="8" t="s">
        <v>2060</v>
      </c>
      <c r="K485" t="s">
        <v>868</v>
      </c>
      <c r="L485" s="8" t="s">
        <v>1333</v>
      </c>
      <c r="M485">
        <v>3.54</v>
      </c>
      <c r="N485" t="s">
        <v>2061</v>
      </c>
      <c r="O485" t="s">
        <v>2062</v>
      </c>
      <c r="P485" t="s">
        <v>1696</v>
      </c>
      <c r="Q485" t="s">
        <v>1187</v>
      </c>
      <c r="R485" t="s">
        <v>2063</v>
      </c>
      <c r="S485" t="s">
        <v>1429</v>
      </c>
      <c r="T485" t="s">
        <v>1932</v>
      </c>
      <c r="U485" t="s">
        <v>452</v>
      </c>
      <c r="V485" t="s">
        <v>107</v>
      </c>
      <c r="W485" t="s">
        <v>370</v>
      </c>
      <c r="X485" t="s">
        <v>436</v>
      </c>
      <c r="Y485" t="s">
        <v>2064</v>
      </c>
      <c r="Z485" t="s">
        <v>2065</v>
      </c>
      <c r="AA485" t="s">
        <v>2066</v>
      </c>
      <c r="AB485" t="s">
        <v>2067</v>
      </c>
      <c r="AC485">
        <v>4</v>
      </c>
      <c r="AD485" s="8" t="s">
        <v>3615</v>
      </c>
    </row>
    <row r="486" spans="1:30" x14ac:dyDescent="0.25">
      <c r="A486" t="s">
        <v>1799</v>
      </c>
      <c r="B486" t="s">
        <v>951</v>
      </c>
      <c r="C486" s="8" t="s">
        <v>1881</v>
      </c>
      <c r="D486" t="s">
        <v>2068</v>
      </c>
      <c r="E486" t="s">
        <v>1800</v>
      </c>
      <c r="F486" t="s">
        <v>70</v>
      </c>
      <c r="G486" t="s">
        <v>833</v>
      </c>
      <c r="H486" t="s">
        <v>72</v>
      </c>
      <c r="I486" t="s">
        <v>187</v>
      </c>
      <c r="J486" s="8" t="s">
        <v>1881</v>
      </c>
      <c r="K486" t="s">
        <v>2069</v>
      </c>
      <c r="L486" s="8" t="s">
        <v>914</v>
      </c>
      <c r="M486">
        <v>5.88</v>
      </c>
      <c r="N486" t="s">
        <v>1802</v>
      </c>
      <c r="O486" t="s">
        <v>2070</v>
      </c>
      <c r="P486" t="s">
        <v>2071</v>
      </c>
      <c r="Q486" t="s">
        <v>1805</v>
      </c>
      <c r="R486" t="s">
        <v>1806</v>
      </c>
      <c r="S486" t="s">
        <v>2072</v>
      </c>
      <c r="T486" t="s">
        <v>1807</v>
      </c>
      <c r="U486" t="s">
        <v>1808</v>
      </c>
      <c r="V486" t="s">
        <v>84</v>
      </c>
      <c r="W486" t="s">
        <v>257</v>
      </c>
      <c r="X486" t="s">
        <v>2073</v>
      </c>
      <c r="Y486" t="s">
        <v>2074</v>
      </c>
      <c r="Z486" t="s">
        <v>2075</v>
      </c>
      <c r="AA486" t="s">
        <v>1164</v>
      </c>
      <c r="AB486" t="s">
        <v>2076</v>
      </c>
      <c r="AC486">
        <v>4</v>
      </c>
      <c r="AD486" s="8" t="s">
        <v>3615</v>
      </c>
    </row>
    <row r="487" spans="1:30" x14ac:dyDescent="0.25">
      <c r="A487" t="s">
        <v>317</v>
      </c>
      <c r="B487" t="s">
        <v>318</v>
      </c>
      <c r="C487" s="8" t="s">
        <v>1648</v>
      </c>
      <c r="D487" t="s">
        <v>1250</v>
      </c>
      <c r="E487" t="s">
        <v>2077</v>
      </c>
      <c r="F487" t="s">
        <v>70</v>
      </c>
      <c r="G487" t="s">
        <v>833</v>
      </c>
      <c r="H487" t="s">
        <v>72</v>
      </c>
      <c r="I487" t="s">
        <v>242</v>
      </c>
      <c r="J487" s="8" t="s">
        <v>1843</v>
      </c>
      <c r="K487" t="s">
        <v>1171</v>
      </c>
      <c r="L487" s="8" t="s">
        <v>671</v>
      </c>
      <c r="M487">
        <v>3</v>
      </c>
      <c r="N487" t="s">
        <v>2078</v>
      </c>
      <c r="O487" t="s">
        <v>2079</v>
      </c>
      <c r="P487" t="s">
        <v>2080</v>
      </c>
      <c r="Q487" t="s">
        <v>2081</v>
      </c>
      <c r="R487" t="s">
        <v>2082</v>
      </c>
      <c r="S487" t="s">
        <v>2083</v>
      </c>
      <c r="T487" t="s">
        <v>223</v>
      </c>
      <c r="U487" t="s">
        <v>2084</v>
      </c>
      <c r="V487" t="s">
        <v>84</v>
      </c>
      <c r="W487" t="s">
        <v>842</v>
      </c>
      <c r="X487" t="s">
        <v>802</v>
      </c>
      <c r="Y487" t="s">
        <v>1619</v>
      </c>
      <c r="Z487" t="s">
        <v>2085</v>
      </c>
      <c r="AA487" t="s">
        <v>2086</v>
      </c>
      <c r="AB487" t="s">
        <v>2087</v>
      </c>
      <c r="AC487">
        <v>3</v>
      </c>
      <c r="AD487" s="8" t="s">
        <v>3615</v>
      </c>
    </row>
    <row r="488" spans="1:30" x14ac:dyDescent="0.25">
      <c r="A488" t="s">
        <v>1831</v>
      </c>
      <c r="B488" t="s">
        <v>951</v>
      </c>
      <c r="C488" s="8" t="s">
        <v>1881</v>
      </c>
      <c r="D488" t="s">
        <v>1025</v>
      </c>
      <c r="E488" t="s">
        <v>1832</v>
      </c>
      <c r="F488" t="s">
        <v>70</v>
      </c>
      <c r="G488" t="s">
        <v>833</v>
      </c>
      <c r="H488" t="s">
        <v>72</v>
      </c>
      <c r="I488" t="s">
        <v>187</v>
      </c>
      <c r="J488" s="8" t="s">
        <v>1881</v>
      </c>
      <c r="K488" t="s">
        <v>2069</v>
      </c>
      <c r="L488" s="8" t="s">
        <v>914</v>
      </c>
      <c r="M488">
        <v>5.88</v>
      </c>
      <c r="N488" t="s">
        <v>2088</v>
      </c>
      <c r="O488" t="s">
        <v>862</v>
      </c>
      <c r="P488" t="s">
        <v>2089</v>
      </c>
      <c r="Q488" t="s">
        <v>2090</v>
      </c>
      <c r="R488" t="s">
        <v>918</v>
      </c>
      <c r="S488" t="s">
        <v>2091</v>
      </c>
      <c r="T488" t="s">
        <v>2092</v>
      </c>
      <c r="U488" t="s">
        <v>2093</v>
      </c>
      <c r="V488" t="s">
        <v>84</v>
      </c>
      <c r="W488" t="s">
        <v>2094</v>
      </c>
      <c r="X488" t="s">
        <v>2095</v>
      </c>
      <c r="Y488" t="s">
        <v>2096</v>
      </c>
      <c r="Z488" t="s">
        <v>2097</v>
      </c>
      <c r="AA488" t="s">
        <v>2098</v>
      </c>
      <c r="AB488" t="s">
        <v>1095</v>
      </c>
      <c r="AC488">
        <v>3</v>
      </c>
      <c r="AD488" s="8" t="s">
        <v>3607</v>
      </c>
    </row>
    <row r="489" spans="1:30" x14ac:dyDescent="0.25">
      <c r="A489" t="s">
        <v>1960</v>
      </c>
      <c r="B489" t="s">
        <v>302</v>
      </c>
      <c r="C489" s="8" t="s">
        <v>1712</v>
      </c>
      <c r="D489" t="s">
        <v>2099</v>
      </c>
      <c r="E489" t="s">
        <v>2100</v>
      </c>
      <c r="F489" t="s">
        <v>70</v>
      </c>
      <c r="G489" t="s">
        <v>881</v>
      </c>
      <c r="H489" t="s">
        <v>72</v>
      </c>
      <c r="I489" t="s">
        <v>97</v>
      </c>
      <c r="J489" s="8" t="s">
        <v>2101</v>
      </c>
      <c r="K489" t="s">
        <v>2102</v>
      </c>
      <c r="L489" s="8" t="s">
        <v>481</v>
      </c>
      <c r="M489">
        <v>4.2</v>
      </c>
      <c r="N489" t="s">
        <v>2103</v>
      </c>
      <c r="O489" t="s">
        <v>2104</v>
      </c>
      <c r="P489" t="s">
        <v>2105</v>
      </c>
      <c r="Q489" t="s">
        <v>2106</v>
      </c>
      <c r="R489" t="s">
        <v>283</v>
      </c>
      <c r="S489" t="s">
        <v>2107</v>
      </c>
      <c r="T489" t="s">
        <v>2108</v>
      </c>
      <c r="U489" t="s">
        <v>2109</v>
      </c>
      <c r="V489" t="s">
        <v>107</v>
      </c>
      <c r="W489" t="s">
        <v>291</v>
      </c>
      <c r="X489" t="s">
        <v>291</v>
      </c>
      <c r="Y489" t="s">
        <v>108</v>
      </c>
      <c r="Z489" t="s">
        <v>2110</v>
      </c>
      <c r="AA489" t="s">
        <v>2111</v>
      </c>
      <c r="AB489" t="s">
        <v>2112</v>
      </c>
      <c r="AC489">
        <v>3</v>
      </c>
      <c r="AD489" s="8" t="s">
        <v>3607</v>
      </c>
    </row>
    <row r="490" spans="1:30" x14ac:dyDescent="0.25">
      <c r="A490" t="s">
        <v>2113</v>
      </c>
      <c r="B490" t="s">
        <v>208</v>
      </c>
      <c r="C490" s="8" t="s">
        <v>1786</v>
      </c>
      <c r="D490" t="s">
        <v>2114</v>
      </c>
      <c r="E490" t="s">
        <v>2115</v>
      </c>
      <c r="F490" t="s">
        <v>70</v>
      </c>
      <c r="G490" t="s">
        <v>1014</v>
      </c>
      <c r="H490" t="s">
        <v>72</v>
      </c>
      <c r="I490" t="s">
        <v>422</v>
      </c>
      <c r="J490" s="8" t="s">
        <v>2060</v>
      </c>
      <c r="K490" t="s">
        <v>868</v>
      </c>
      <c r="L490" s="8" t="s">
        <v>1333</v>
      </c>
      <c r="M490">
        <v>3.54</v>
      </c>
      <c r="N490" t="s">
        <v>2116</v>
      </c>
      <c r="O490" t="s">
        <v>2117</v>
      </c>
      <c r="P490" t="s">
        <v>2118</v>
      </c>
      <c r="Q490" t="s">
        <v>2119</v>
      </c>
      <c r="R490" t="s">
        <v>2120</v>
      </c>
      <c r="S490" t="s">
        <v>2121</v>
      </c>
      <c r="T490" t="s">
        <v>2088</v>
      </c>
      <c r="U490" t="s">
        <v>2122</v>
      </c>
      <c r="V490" t="s">
        <v>107</v>
      </c>
      <c r="W490" t="s">
        <v>1980</v>
      </c>
      <c r="X490" t="s">
        <v>2123</v>
      </c>
      <c r="Y490" t="s">
        <v>2124</v>
      </c>
      <c r="Z490" t="s">
        <v>2125</v>
      </c>
      <c r="AA490" t="s">
        <v>2126</v>
      </c>
      <c r="AB490" t="s">
        <v>2127</v>
      </c>
      <c r="AC490">
        <v>3</v>
      </c>
      <c r="AD490" s="8" t="s">
        <v>3613</v>
      </c>
    </row>
    <row r="491" spans="1:30" x14ac:dyDescent="0.25">
      <c r="A491" t="s">
        <v>2128</v>
      </c>
      <c r="B491" t="s">
        <v>1518</v>
      </c>
      <c r="C491" s="8" t="s">
        <v>1843</v>
      </c>
      <c r="D491" t="s">
        <v>2129</v>
      </c>
      <c r="E491" t="s">
        <v>820</v>
      </c>
      <c r="F491" t="s">
        <v>281</v>
      </c>
      <c r="G491" t="s">
        <v>897</v>
      </c>
      <c r="H491" t="s">
        <v>72</v>
      </c>
      <c r="I491" t="s">
        <v>73</v>
      </c>
      <c r="J491" s="8" t="s">
        <v>2130</v>
      </c>
      <c r="K491" t="s">
        <v>2131</v>
      </c>
      <c r="L491" s="8" t="s">
        <v>1333</v>
      </c>
      <c r="M491">
        <v>1.76</v>
      </c>
      <c r="N491" t="s">
        <v>2132</v>
      </c>
      <c r="O491" t="s">
        <v>2133</v>
      </c>
      <c r="P491" t="s">
        <v>2134</v>
      </c>
      <c r="Q491" t="s">
        <v>2135</v>
      </c>
      <c r="R491" t="s">
        <v>210</v>
      </c>
      <c r="S491" t="s">
        <v>2136</v>
      </c>
      <c r="T491" t="s">
        <v>2137</v>
      </c>
      <c r="U491" t="s">
        <v>2138</v>
      </c>
      <c r="V491" t="s">
        <v>107</v>
      </c>
      <c r="W491" t="s">
        <v>332</v>
      </c>
      <c r="X491" t="s">
        <v>1177</v>
      </c>
      <c r="Y491" t="s">
        <v>439</v>
      </c>
      <c r="Z491" t="s">
        <v>312</v>
      </c>
      <c r="AA491" t="s">
        <v>2139</v>
      </c>
      <c r="AB491" t="s">
        <v>2140</v>
      </c>
      <c r="AC491">
        <v>3</v>
      </c>
      <c r="AD491" s="8" t="s">
        <v>3609</v>
      </c>
    </row>
    <row r="492" spans="1:30" x14ac:dyDescent="0.25">
      <c r="A492" t="s">
        <v>1278</v>
      </c>
      <c r="B492" t="s">
        <v>208</v>
      </c>
      <c r="C492" s="8" t="s">
        <v>1786</v>
      </c>
      <c r="D492" t="s">
        <v>2141</v>
      </c>
      <c r="E492" t="s">
        <v>2142</v>
      </c>
      <c r="F492" t="s">
        <v>70</v>
      </c>
      <c r="G492" t="s">
        <v>1014</v>
      </c>
      <c r="H492" t="s">
        <v>72</v>
      </c>
      <c r="I492" t="s">
        <v>422</v>
      </c>
      <c r="J492" s="8" t="s">
        <v>2060</v>
      </c>
      <c r="K492" t="s">
        <v>868</v>
      </c>
      <c r="L492" s="8" t="s">
        <v>1333</v>
      </c>
      <c r="M492">
        <v>3.54</v>
      </c>
      <c r="N492" t="s">
        <v>2143</v>
      </c>
      <c r="O492" t="s">
        <v>2144</v>
      </c>
      <c r="P492" t="s">
        <v>2145</v>
      </c>
      <c r="Q492" t="s">
        <v>2146</v>
      </c>
      <c r="R492" t="s">
        <v>2147</v>
      </c>
      <c r="S492" t="s">
        <v>2148</v>
      </c>
      <c r="T492" t="s">
        <v>2149</v>
      </c>
      <c r="U492" t="s">
        <v>1642</v>
      </c>
      <c r="V492" t="s">
        <v>107</v>
      </c>
      <c r="W492" t="s">
        <v>313</v>
      </c>
      <c r="X492" t="s">
        <v>1898</v>
      </c>
      <c r="Y492" t="s">
        <v>2150</v>
      </c>
      <c r="Z492" t="s">
        <v>2151</v>
      </c>
      <c r="AA492" t="s">
        <v>2152</v>
      </c>
      <c r="AB492" t="s">
        <v>2153</v>
      </c>
      <c r="AC492">
        <v>3</v>
      </c>
      <c r="AD492" s="8" t="s">
        <v>2750</v>
      </c>
    </row>
    <row r="493" spans="1:30" x14ac:dyDescent="0.25">
      <c r="A493" t="s">
        <v>114</v>
      </c>
      <c r="B493" t="s">
        <v>115</v>
      </c>
      <c r="C493" s="8" t="s">
        <v>2021</v>
      </c>
      <c r="D493" t="s">
        <v>2154</v>
      </c>
      <c r="E493" t="s">
        <v>95</v>
      </c>
      <c r="F493" t="s">
        <v>70</v>
      </c>
      <c r="G493" t="s">
        <v>833</v>
      </c>
      <c r="H493" t="s">
        <v>72</v>
      </c>
      <c r="I493" t="s">
        <v>847</v>
      </c>
      <c r="J493" s="8" t="s">
        <v>2060</v>
      </c>
      <c r="K493" t="s">
        <v>2155</v>
      </c>
      <c r="L493" s="8" t="s">
        <v>483</v>
      </c>
      <c r="M493">
        <v>2.74</v>
      </c>
      <c r="N493" t="s">
        <v>2156</v>
      </c>
      <c r="O493" t="s">
        <v>2157</v>
      </c>
      <c r="P493" t="s">
        <v>1344</v>
      </c>
      <c r="Q493" t="s">
        <v>2158</v>
      </c>
      <c r="R493" t="s">
        <v>2159</v>
      </c>
      <c r="S493" t="s">
        <v>1888</v>
      </c>
      <c r="T493" t="s">
        <v>2160</v>
      </c>
      <c r="U493" t="s">
        <v>2161</v>
      </c>
      <c r="V493" t="s">
        <v>107</v>
      </c>
      <c r="W493" t="s">
        <v>2162</v>
      </c>
      <c r="X493" t="s">
        <v>717</v>
      </c>
      <c r="Y493" t="s">
        <v>2163</v>
      </c>
      <c r="Z493" t="s">
        <v>2164</v>
      </c>
      <c r="AA493" t="s">
        <v>2165</v>
      </c>
      <c r="AB493" t="s">
        <v>2166</v>
      </c>
      <c r="AC493">
        <v>2</v>
      </c>
      <c r="AD493" s="8" t="s">
        <v>3609</v>
      </c>
    </row>
    <row r="494" spans="1:30" x14ac:dyDescent="0.25">
      <c r="A494" t="s">
        <v>297</v>
      </c>
      <c r="B494" t="s">
        <v>298</v>
      </c>
      <c r="C494" s="8" t="s">
        <v>1674</v>
      </c>
      <c r="D494" t="s">
        <v>1473</v>
      </c>
      <c r="E494" t="s">
        <v>2167</v>
      </c>
      <c r="F494" t="s">
        <v>70</v>
      </c>
      <c r="G494" t="s">
        <v>833</v>
      </c>
      <c r="H494" t="s">
        <v>72</v>
      </c>
      <c r="I494" t="s">
        <v>774</v>
      </c>
      <c r="J494" s="8" t="s">
        <v>1623</v>
      </c>
      <c r="K494" t="s">
        <v>1447</v>
      </c>
      <c r="L494" s="8" t="s">
        <v>491</v>
      </c>
      <c r="M494">
        <v>2.7</v>
      </c>
      <c r="N494" t="s">
        <v>306</v>
      </c>
      <c r="O494" t="s">
        <v>2168</v>
      </c>
      <c r="P494" t="s">
        <v>2169</v>
      </c>
      <c r="Q494" t="s">
        <v>1897</v>
      </c>
      <c r="R494" t="s">
        <v>535</v>
      </c>
      <c r="S494" t="s">
        <v>1450</v>
      </c>
      <c r="T494" t="s">
        <v>1451</v>
      </c>
      <c r="U494" t="s">
        <v>2170</v>
      </c>
      <c r="V494" t="s">
        <v>84</v>
      </c>
      <c r="W494" t="s">
        <v>2171</v>
      </c>
      <c r="X494" t="s">
        <v>2172</v>
      </c>
      <c r="Y494" t="s">
        <v>2173</v>
      </c>
      <c r="Z494" t="s">
        <v>2173</v>
      </c>
      <c r="AA494" t="s">
        <v>2174</v>
      </c>
      <c r="AB494" t="s">
        <v>2175</v>
      </c>
      <c r="AC494">
        <v>2</v>
      </c>
      <c r="AD494" s="8" t="s">
        <v>3684</v>
      </c>
    </row>
    <row r="495" spans="1:30" x14ac:dyDescent="0.25">
      <c r="A495" t="s">
        <v>338</v>
      </c>
      <c r="B495" t="s">
        <v>339</v>
      </c>
      <c r="C495" s="8" t="s">
        <v>2176</v>
      </c>
      <c r="D495" t="s">
        <v>1374</v>
      </c>
      <c r="E495" t="s">
        <v>341</v>
      </c>
      <c r="F495" t="s">
        <v>70</v>
      </c>
      <c r="G495" t="s">
        <v>850</v>
      </c>
      <c r="H495" t="s">
        <v>72</v>
      </c>
      <c r="I495" t="s">
        <v>2177</v>
      </c>
      <c r="J495" s="8" t="s">
        <v>1786</v>
      </c>
      <c r="K495" t="s">
        <v>2178</v>
      </c>
      <c r="L495" s="8" t="s">
        <v>122</v>
      </c>
      <c r="M495">
        <v>3.05</v>
      </c>
      <c r="N495" t="s">
        <v>344</v>
      </c>
      <c r="O495" t="s">
        <v>862</v>
      </c>
      <c r="P495" t="s">
        <v>582</v>
      </c>
      <c r="Q495" t="s">
        <v>765</v>
      </c>
      <c r="R495" t="s">
        <v>766</v>
      </c>
      <c r="S495" t="s">
        <v>583</v>
      </c>
      <c r="T495" t="s">
        <v>1133</v>
      </c>
      <c r="U495" t="s">
        <v>2179</v>
      </c>
      <c r="V495" t="s">
        <v>84</v>
      </c>
      <c r="W495" t="s">
        <v>197</v>
      </c>
      <c r="X495" t="s">
        <v>197</v>
      </c>
      <c r="Y495" t="s">
        <v>197</v>
      </c>
      <c r="Z495" t="s">
        <v>1794</v>
      </c>
      <c r="AA495" t="s">
        <v>2180</v>
      </c>
      <c r="AB495" t="s">
        <v>2181</v>
      </c>
      <c r="AC495">
        <v>2</v>
      </c>
      <c r="AD495" s="8" t="s">
        <v>2669</v>
      </c>
    </row>
    <row r="496" spans="1:30" x14ac:dyDescent="0.25">
      <c r="A496" t="s">
        <v>1465</v>
      </c>
      <c r="B496" t="s">
        <v>204</v>
      </c>
      <c r="C496" s="8" t="s">
        <v>2060</v>
      </c>
      <c r="D496" t="s">
        <v>2182</v>
      </c>
      <c r="E496" t="s">
        <v>1467</v>
      </c>
      <c r="F496" t="s">
        <v>70</v>
      </c>
      <c r="G496" t="s">
        <v>2183</v>
      </c>
      <c r="H496" t="s">
        <v>72</v>
      </c>
      <c r="I496" t="s">
        <v>1015</v>
      </c>
      <c r="J496" s="8" t="s">
        <v>2130</v>
      </c>
      <c r="K496" t="s">
        <v>1219</v>
      </c>
      <c r="L496" s="8" t="s">
        <v>483</v>
      </c>
      <c r="M496">
        <v>3.55</v>
      </c>
      <c r="N496" t="s">
        <v>2119</v>
      </c>
      <c r="O496" t="s">
        <v>2184</v>
      </c>
      <c r="P496" t="s">
        <v>1470</v>
      </c>
      <c r="Q496" t="s">
        <v>862</v>
      </c>
      <c r="R496" t="s">
        <v>1472</v>
      </c>
      <c r="S496" t="s">
        <v>1473</v>
      </c>
      <c r="T496" t="s">
        <v>125</v>
      </c>
      <c r="U496" t="s">
        <v>346</v>
      </c>
      <c r="V496" t="s">
        <v>84</v>
      </c>
      <c r="W496" t="s">
        <v>502</v>
      </c>
      <c r="X496" t="s">
        <v>2185</v>
      </c>
      <c r="Y496" t="s">
        <v>312</v>
      </c>
      <c r="Z496" t="s">
        <v>502</v>
      </c>
      <c r="AA496" t="s">
        <v>2186</v>
      </c>
      <c r="AB496" t="s">
        <v>771</v>
      </c>
      <c r="AC496">
        <v>2</v>
      </c>
      <c r="AD496" s="8" t="s">
        <v>3609</v>
      </c>
    </row>
    <row r="497" spans="1:30" x14ac:dyDescent="0.25">
      <c r="A497" t="s">
        <v>278</v>
      </c>
      <c r="B497" t="s">
        <v>142</v>
      </c>
      <c r="C497" s="8" t="s">
        <v>2187</v>
      </c>
      <c r="D497" t="s">
        <v>1455</v>
      </c>
      <c r="E497" t="s">
        <v>227</v>
      </c>
      <c r="F497" t="s">
        <v>70</v>
      </c>
      <c r="G497" t="s">
        <v>2188</v>
      </c>
      <c r="H497" t="s">
        <v>72</v>
      </c>
      <c r="I497" t="s">
        <v>160</v>
      </c>
      <c r="J497" s="8" t="s">
        <v>2189</v>
      </c>
      <c r="K497" t="s">
        <v>1226</v>
      </c>
      <c r="L497" s="8" t="s">
        <v>1227</v>
      </c>
      <c r="M497" t="s">
        <v>1228</v>
      </c>
      <c r="N497" t="s">
        <v>2190</v>
      </c>
      <c r="O497" t="s">
        <v>1075</v>
      </c>
      <c r="P497" t="s">
        <v>1779</v>
      </c>
      <c r="Q497" t="s">
        <v>174</v>
      </c>
      <c r="R497" t="s">
        <v>2191</v>
      </c>
      <c r="S497" t="s">
        <v>288</v>
      </c>
      <c r="T497" t="s">
        <v>2031</v>
      </c>
      <c r="U497" t="s">
        <v>1781</v>
      </c>
      <c r="V497" t="s">
        <v>107</v>
      </c>
      <c r="W497" t="s">
        <v>175</v>
      </c>
      <c r="X497" t="s">
        <v>2192</v>
      </c>
      <c r="Y497" t="s">
        <v>2193</v>
      </c>
      <c r="Z497" t="s">
        <v>2194</v>
      </c>
      <c r="AA497" t="s">
        <v>2195</v>
      </c>
      <c r="AB497" t="s">
        <v>2196</v>
      </c>
      <c r="AC497">
        <v>2</v>
      </c>
      <c r="AD497" s="8" t="s">
        <v>2674</v>
      </c>
    </row>
    <row r="498" spans="1:30" x14ac:dyDescent="0.25">
      <c r="A498" t="s">
        <v>1815</v>
      </c>
      <c r="B498" t="s">
        <v>422</v>
      </c>
      <c r="C498" s="8" t="s">
        <v>1634</v>
      </c>
      <c r="D498" t="s">
        <v>2197</v>
      </c>
      <c r="E498" t="s">
        <v>2198</v>
      </c>
      <c r="F498" t="s">
        <v>281</v>
      </c>
      <c r="G498" t="s">
        <v>1014</v>
      </c>
      <c r="H498" t="s">
        <v>72</v>
      </c>
      <c r="I498" t="s">
        <v>208</v>
      </c>
      <c r="J498" s="8" t="s">
        <v>2021</v>
      </c>
      <c r="K498" t="s">
        <v>522</v>
      </c>
      <c r="L498" s="8" t="s">
        <v>75</v>
      </c>
      <c r="M498">
        <v>3.95</v>
      </c>
      <c r="N498" t="s">
        <v>2199</v>
      </c>
      <c r="O498" t="s">
        <v>2200</v>
      </c>
      <c r="P498" t="s">
        <v>2201</v>
      </c>
      <c r="Q498" t="s">
        <v>1937</v>
      </c>
      <c r="R498" t="s">
        <v>1821</v>
      </c>
      <c r="S498" t="s">
        <v>2202</v>
      </c>
      <c r="T498" t="s">
        <v>2203</v>
      </c>
      <c r="U498" t="s">
        <v>531</v>
      </c>
      <c r="V498" t="s">
        <v>84</v>
      </c>
      <c r="W498" t="s">
        <v>626</v>
      </c>
      <c r="X498" t="s">
        <v>2204</v>
      </c>
      <c r="Y498" t="s">
        <v>2205</v>
      </c>
      <c r="Z498" t="s">
        <v>892</v>
      </c>
      <c r="AA498" t="s">
        <v>2206</v>
      </c>
      <c r="AB498" t="s">
        <v>2207</v>
      </c>
      <c r="AC498">
        <v>2</v>
      </c>
      <c r="AD498" s="8" t="s">
        <v>3606</v>
      </c>
    </row>
    <row r="499" spans="1:30" x14ac:dyDescent="0.25">
      <c r="A499" t="s">
        <v>421</v>
      </c>
      <c r="B499" t="s">
        <v>422</v>
      </c>
      <c r="C499" s="8" t="s">
        <v>1634</v>
      </c>
      <c r="D499" t="s">
        <v>2208</v>
      </c>
      <c r="E499" t="s">
        <v>424</v>
      </c>
      <c r="F499" t="s">
        <v>281</v>
      </c>
      <c r="G499" t="s">
        <v>1014</v>
      </c>
      <c r="H499" t="s">
        <v>72</v>
      </c>
      <c r="I499" t="s">
        <v>208</v>
      </c>
      <c r="J499" s="8" t="s">
        <v>2021</v>
      </c>
      <c r="K499" t="s">
        <v>522</v>
      </c>
      <c r="L499" s="8" t="s">
        <v>75</v>
      </c>
      <c r="M499">
        <v>3.95</v>
      </c>
      <c r="N499" t="s">
        <v>427</v>
      </c>
      <c r="O499" t="s">
        <v>2209</v>
      </c>
      <c r="P499" t="s">
        <v>1788</v>
      </c>
      <c r="Q499" t="s">
        <v>1311</v>
      </c>
      <c r="R499" t="s">
        <v>431</v>
      </c>
      <c r="S499" t="s">
        <v>1312</v>
      </c>
      <c r="T499" t="s">
        <v>604</v>
      </c>
      <c r="U499" t="s">
        <v>434</v>
      </c>
      <c r="V499" t="s">
        <v>84</v>
      </c>
      <c r="W499" t="s">
        <v>291</v>
      </c>
      <c r="X499" t="s">
        <v>2210</v>
      </c>
      <c r="Y499" t="s">
        <v>2211</v>
      </c>
      <c r="Z499" t="s">
        <v>802</v>
      </c>
      <c r="AA499" t="s">
        <v>1900</v>
      </c>
      <c r="AB499" t="s">
        <v>1223</v>
      </c>
      <c r="AC499">
        <v>2</v>
      </c>
      <c r="AD499" s="8" t="s">
        <v>2674</v>
      </c>
    </row>
    <row r="500" spans="1:30" x14ac:dyDescent="0.25">
      <c r="A500" t="s">
        <v>404</v>
      </c>
      <c r="B500" t="s">
        <v>298</v>
      </c>
      <c r="C500" s="8" t="s">
        <v>1674</v>
      </c>
      <c r="D500" t="s">
        <v>2212</v>
      </c>
      <c r="E500" t="s">
        <v>2213</v>
      </c>
      <c r="F500" t="s">
        <v>70</v>
      </c>
      <c r="G500" t="s">
        <v>833</v>
      </c>
      <c r="H500" t="s">
        <v>72</v>
      </c>
      <c r="I500" t="s">
        <v>774</v>
      </c>
      <c r="J500" s="8" t="s">
        <v>1623</v>
      </c>
      <c r="K500" t="s">
        <v>1447</v>
      </c>
      <c r="L500" s="8" t="s">
        <v>491</v>
      </c>
      <c r="M500">
        <v>2.7</v>
      </c>
      <c r="N500" t="s">
        <v>2214</v>
      </c>
      <c r="O500" t="s">
        <v>2215</v>
      </c>
      <c r="P500" t="s">
        <v>2216</v>
      </c>
      <c r="Q500" t="s">
        <v>2217</v>
      </c>
      <c r="R500" t="s">
        <v>2218</v>
      </c>
      <c r="S500" t="s">
        <v>2219</v>
      </c>
      <c r="T500" t="s">
        <v>2220</v>
      </c>
      <c r="U500" t="s">
        <v>2221</v>
      </c>
      <c r="V500" t="s">
        <v>84</v>
      </c>
      <c r="W500" t="s">
        <v>1980</v>
      </c>
      <c r="X500" t="s">
        <v>514</v>
      </c>
      <c r="Y500" t="s">
        <v>1091</v>
      </c>
      <c r="Z500" t="s">
        <v>2222</v>
      </c>
      <c r="AA500" t="s">
        <v>2223</v>
      </c>
      <c r="AB500" t="s">
        <v>2224</v>
      </c>
      <c r="AC500">
        <v>2</v>
      </c>
      <c r="AD500" s="8" t="s">
        <v>3613</v>
      </c>
    </row>
    <row r="501" spans="1:30" x14ac:dyDescent="0.25">
      <c r="A501" t="s">
        <v>224</v>
      </c>
      <c r="B501" t="s">
        <v>204</v>
      </c>
      <c r="C501" s="8" t="s">
        <v>2060</v>
      </c>
      <c r="D501" t="s">
        <v>2225</v>
      </c>
      <c r="E501" t="s">
        <v>226</v>
      </c>
      <c r="F501" t="s">
        <v>70</v>
      </c>
      <c r="G501" t="s">
        <v>2183</v>
      </c>
      <c r="H501" t="s">
        <v>72</v>
      </c>
      <c r="I501" t="s">
        <v>1015</v>
      </c>
      <c r="J501" s="8" t="s">
        <v>2130</v>
      </c>
      <c r="K501" t="s">
        <v>1219</v>
      </c>
      <c r="L501" s="8" t="s">
        <v>483</v>
      </c>
      <c r="M501">
        <v>3.55</v>
      </c>
      <c r="N501" t="s">
        <v>280</v>
      </c>
      <c r="O501" t="s">
        <v>2226</v>
      </c>
      <c r="P501" t="s">
        <v>229</v>
      </c>
      <c r="Q501" t="s">
        <v>506</v>
      </c>
      <c r="R501" t="s">
        <v>231</v>
      </c>
      <c r="S501" t="s">
        <v>232</v>
      </c>
      <c r="T501" t="s">
        <v>2227</v>
      </c>
      <c r="U501" t="s">
        <v>2228</v>
      </c>
      <c r="V501" t="s">
        <v>84</v>
      </c>
      <c r="W501" t="s">
        <v>1164</v>
      </c>
      <c r="X501" t="s">
        <v>172</v>
      </c>
      <c r="Y501" t="s">
        <v>2229</v>
      </c>
      <c r="Z501" t="s">
        <v>1630</v>
      </c>
      <c r="AA501" t="s">
        <v>2230</v>
      </c>
      <c r="AB501" t="s">
        <v>2231</v>
      </c>
      <c r="AC501">
        <v>2</v>
      </c>
      <c r="AD501" s="8" t="s">
        <v>2750</v>
      </c>
    </row>
    <row r="502" spans="1:30" x14ac:dyDescent="0.25">
      <c r="A502" t="s">
        <v>92</v>
      </c>
      <c r="B502" t="s">
        <v>93</v>
      </c>
      <c r="C502" s="8" t="s">
        <v>2060</v>
      </c>
      <c r="D502" t="s">
        <v>2232</v>
      </c>
      <c r="E502" t="s">
        <v>95</v>
      </c>
      <c r="F502" t="s">
        <v>281</v>
      </c>
      <c r="G502" t="s">
        <v>833</v>
      </c>
      <c r="H502" t="s">
        <v>72</v>
      </c>
      <c r="I502" t="s">
        <v>182</v>
      </c>
      <c r="J502" s="8" t="s">
        <v>2233</v>
      </c>
      <c r="K502" t="s">
        <v>1148</v>
      </c>
      <c r="L502" s="8" t="s">
        <v>483</v>
      </c>
      <c r="M502">
        <v>4.68</v>
      </c>
      <c r="N502" t="s">
        <v>221</v>
      </c>
      <c r="O502" t="s">
        <v>2234</v>
      </c>
      <c r="P502" t="s">
        <v>101</v>
      </c>
      <c r="Q502" t="s">
        <v>1129</v>
      </c>
      <c r="R502" t="s">
        <v>1150</v>
      </c>
      <c r="S502" t="s">
        <v>104</v>
      </c>
      <c r="T502" t="s">
        <v>1141</v>
      </c>
      <c r="U502" t="s">
        <v>2235</v>
      </c>
      <c r="V502" t="s">
        <v>84</v>
      </c>
      <c r="W502" t="s">
        <v>626</v>
      </c>
      <c r="X502" t="s">
        <v>294</v>
      </c>
      <c r="Y502" t="s">
        <v>2236</v>
      </c>
      <c r="Z502" t="s">
        <v>1165</v>
      </c>
      <c r="AA502" t="s">
        <v>768</v>
      </c>
      <c r="AB502" t="s">
        <v>2237</v>
      </c>
      <c r="AC502">
        <v>1</v>
      </c>
      <c r="AD502" s="8" t="s">
        <v>3610</v>
      </c>
    </row>
    <row r="503" spans="1:30" x14ac:dyDescent="0.25">
      <c r="A503" t="s">
        <v>456</v>
      </c>
      <c r="B503" t="s">
        <v>165</v>
      </c>
      <c r="C503" s="8" t="s">
        <v>1892</v>
      </c>
      <c r="D503" t="s">
        <v>2238</v>
      </c>
      <c r="E503" t="s">
        <v>2239</v>
      </c>
      <c r="F503" t="s">
        <v>281</v>
      </c>
      <c r="G503" t="s">
        <v>833</v>
      </c>
      <c r="H503" t="s">
        <v>72</v>
      </c>
      <c r="I503" t="s">
        <v>67</v>
      </c>
      <c r="J503" s="8" t="s">
        <v>1350</v>
      </c>
      <c r="K503" t="s">
        <v>2240</v>
      </c>
      <c r="L503" s="8" t="s">
        <v>671</v>
      </c>
      <c r="M503">
        <v>5.31</v>
      </c>
      <c r="N503" t="s">
        <v>2241</v>
      </c>
      <c r="O503" t="s">
        <v>2242</v>
      </c>
      <c r="P503" t="s">
        <v>2243</v>
      </c>
      <c r="Q503" t="s">
        <v>2244</v>
      </c>
      <c r="R503" t="s">
        <v>1741</v>
      </c>
      <c r="S503" t="s">
        <v>2245</v>
      </c>
      <c r="T503" t="s">
        <v>2246</v>
      </c>
      <c r="U503" t="s">
        <v>2247</v>
      </c>
      <c r="V503" t="s">
        <v>107</v>
      </c>
      <c r="W503" t="s">
        <v>1980</v>
      </c>
      <c r="X503" t="s">
        <v>1313</v>
      </c>
      <c r="Y503" t="s">
        <v>2248</v>
      </c>
      <c r="Z503" t="s">
        <v>2249</v>
      </c>
      <c r="AA503" t="s">
        <v>2250</v>
      </c>
      <c r="AB503" t="s">
        <v>2251</v>
      </c>
      <c r="AC503">
        <v>1</v>
      </c>
      <c r="AD503" s="8" t="s">
        <v>3613</v>
      </c>
    </row>
    <row r="504" spans="1:30" x14ac:dyDescent="0.25">
      <c r="A504" t="s">
        <v>261</v>
      </c>
      <c r="B504" t="s">
        <v>242</v>
      </c>
      <c r="C504" s="8" t="s">
        <v>1726</v>
      </c>
      <c r="D504" t="s">
        <v>2252</v>
      </c>
      <c r="E504" t="s">
        <v>2253</v>
      </c>
      <c r="F504" t="s">
        <v>281</v>
      </c>
      <c r="G504" t="s">
        <v>833</v>
      </c>
      <c r="H504" t="s">
        <v>72</v>
      </c>
      <c r="I504" t="s">
        <v>318</v>
      </c>
      <c r="J504" s="8" t="s">
        <v>1746</v>
      </c>
      <c r="K504" t="s">
        <v>2254</v>
      </c>
      <c r="L504" s="8" t="s">
        <v>914</v>
      </c>
      <c r="M504">
        <v>3.68</v>
      </c>
      <c r="N504" t="s">
        <v>2255</v>
      </c>
      <c r="O504" t="s">
        <v>2256</v>
      </c>
      <c r="P504" t="s">
        <v>1508</v>
      </c>
      <c r="Q504" t="s">
        <v>2257</v>
      </c>
      <c r="R504" t="s">
        <v>2258</v>
      </c>
      <c r="S504" t="s">
        <v>2259</v>
      </c>
      <c r="T504" t="s">
        <v>2260</v>
      </c>
      <c r="U504" t="s">
        <v>1655</v>
      </c>
      <c r="V504" t="s">
        <v>84</v>
      </c>
      <c r="W504" t="s">
        <v>435</v>
      </c>
      <c r="X504" t="s">
        <v>2261</v>
      </c>
      <c r="Y504" t="s">
        <v>1566</v>
      </c>
      <c r="Z504" t="s">
        <v>2262</v>
      </c>
      <c r="AA504" t="s">
        <v>2263</v>
      </c>
      <c r="AB504" t="s">
        <v>1752</v>
      </c>
      <c r="AC504">
        <v>1</v>
      </c>
      <c r="AD504" s="8" t="s">
        <v>3606</v>
      </c>
    </row>
    <row r="505" spans="1:30" x14ac:dyDescent="0.25">
      <c r="A505" t="s">
        <v>2264</v>
      </c>
      <c r="B505" t="s">
        <v>97</v>
      </c>
      <c r="C505" s="8" t="s">
        <v>1892</v>
      </c>
      <c r="D505" t="s">
        <v>1026</v>
      </c>
      <c r="E505" t="s">
        <v>2265</v>
      </c>
      <c r="F505" t="s">
        <v>281</v>
      </c>
      <c r="G505" t="s">
        <v>881</v>
      </c>
      <c r="H505" t="s">
        <v>72</v>
      </c>
      <c r="I505" t="s">
        <v>302</v>
      </c>
      <c r="J505" s="8" t="s">
        <v>2266</v>
      </c>
      <c r="K505" t="s">
        <v>2267</v>
      </c>
      <c r="L505" s="8" t="s">
        <v>144</v>
      </c>
      <c r="M505" t="s">
        <v>1228</v>
      </c>
      <c r="N505" t="s">
        <v>2268</v>
      </c>
      <c r="O505" t="s">
        <v>2269</v>
      </c>
      <c r="P505" t="s">
        <v>2270</v>
      </c>
      <c r="Q505" t="s">
        <v>2271</v>
      </c>
      <c r="R505" t="s">
        <v>2272</v>
      </c>
      <c r="S505" t="s">
        <v>2273</v>
      </c>
      <c r="T505" t="s">
        <v>1042</v>
      </c>
      <c r="U505" t="s">
        <v>2274</v>
      </c>
      <c r="V505" t="s">
        <v>107</v>
      </c>
      <c r="W505" t="s">
        <v>973</v>
      </c>
      <c r="X505" t="s">
        <v>2275</v>
      </c>
      <c r="Y505" t="s">
        <v>2276</v>
      </c>
      <c r="Z505" t="s">
        <v>2277</v>
      </c>
      <c r="AA505" t="s">
        <v>2278</v>
      </c>
      <c r="AB505" t="s">
        <v>1858</v>
      </c>
      <c r="AC505">
        <v>1</v>
      </c>
      <c r="AD505" s="8" t="s">
        <v>3605</v>
      </c>
    </row>
    <row r="506" spans="1:30" x14ac:dyDescent="0.25">
      <c r="A506" t="s">
        <v>997</v>
      </c>
      <c r="B506" t="s">
        <v>93</v>
      </c>
      <c r="C506" s="8" t="s">
        <v>2060</v>
      </c>
      <c r="D506" t="s">
        <v>2279</v>
      </c>
      <c r="E506" t="s">
        <v>999</v>
      </c>
      <c r="F506" t="s">
        <v>281</v>
      </c>
      <c r="G506" t="s">
        <v>833</v>
      </c>
      <c r="H506" t="s">
        <v>72</v>
      </c>
      <c r="I506" t="s">
        <v>182</v>
      </c>
      <c r="J506" s="8" t="s">
        <v>2233</v>
      </c>
      <c r="K506" t="s">
        <v>1148</v>
      </c>
      <c r="L506" s="8" t="s">
        <v>483</v>
      </c>
      <c r="M506">
        <v>4.68</v>
      </c>
      <c r="N506" t="s">
        <v>1668</v>
      </c>
      <c r="O506" t="s">
        <v>2280</v>
      </c>
      <c r="P506" t="s">
        <v>1002</v>
      </c>
      <c r="Q506" t="s">
        <v>2281</v>
      </c>
      <c r="R506" t="s">
        <v>1670</v>
      </c>
      <c r="S506" t="s">
        <v>1005</v>
      </c>
      <c r="T506" t="s">
        <v>1006</v>
      </c>
      <c r="U506" t="s">
        <v>1007</v>
      </c>
      <c r="V506" t="s">
        <v>84</v>
      </c>
      <c r="W506" t="s">
        <v>108</v>
      </c>
      <c r="X506" t="s">
        <v>1709</v>
      </c>
      <c r="Y506" t="s">
        <v>1355</v>
      </c>
      <c r="Z506" t="s">
        <v>2282</v>
      </c>
      <c r="AA506" t="s">
        <v>2283</v>
      </c>
      <c r="AB506" t="s">
        <v>2284</v>
      </c>
      <c r="AC506">
        <v>1</v>
      </c>
      <c r="AD506" s="8" t="s">
        <v>3620</v>
      </c>
    </row>
    <row r="507" spans="1:30" x14ac:dyDescent="0.25">
      <c r="A507" t="s">
        <v>36</v>
      </c>
      <c r="B507" t="s">
        <v>37</v>
      </c>
      <c r="C507" s="8" t="s">
        <v>38</v>
      </c>
      <c r="D507" t="s">
        <v>39</v>
      </c>
      <c r="E507" t="s">
        <v>40</v>
      </c>
      <c r="F507" t="s">
        <v>41</v>
      </c>
      <c r="G507" t="s">
        <v>42</v>
      </c>
      <c r="H507" t="s">
        <v>43</v>
      </c>
      <c r="I507" t="s">
        <v>44</v>
      </c>
      <c r="J507" s="8" t="s">
        <v>45</v>
      </c>
      <c r="K507" t="s">
        <v>46</v>
      </c>
      <c r="L507" s="8" t="s">
        <v>47</v>
      </c>
      <c r="M507" t="s">
        <v>48</v>
      </c>
      <c r="N507" t="s">
        <v>49</v>
      </c>
      <c r="O507" t="s">
        <v>50</v>
      </c>
      <c r="P507" t="s">
        <v>51</v>
      </c>
      <c r="Q507" t="s">
        <v>52</v>
      </c>
      <c r="R507" t="s">
        <v>53</v>
      </c>
      <c r="S507" t="s">
        <v>54</v>
      </c>
      <c r="T507" t="s">
        <v>55</v>
      </c>
      <c r="U507" t="s">
        <v>56</v>
      </c>
      <c r="V507" t="s">
        <v>57</v>
      </c>
      <c r="W507" t="s">
        <v>58</v>
      </c>
      <c r="X507" t="s">
        <v>59</v>
      </c>
      <c r="Y507" t="s">
        <v>60</v>
      </c>
      <c r="Z507" t="s">
        <v>61</v>
      </c>
      <c r="AA507" t="s">
        <v>62</v>
      </c>
      <c r="AB507" t="s">
        <v>63</v>
      </c>
      <c r="AC507" t="s">
        <v>64</v>
      </c>
      <c r="AD507" s="8" t="s">
        <v>65</v>
      </c>
    </row>
    <row r="508" spans="1:30" x14ac:dyDescent="0.25">
      <c r="A508" t="s">
        <v>878</v>
      </c>
      <c r="B508" t="s">
        <v>246</v>
      </c>
      <c r="C508" s="8" t="s">
        <v>1881</v>
      </c>
      <c r="D508" t="s">
        <v>879</v>
      </c>
      <c r="E508" t="s">
        <v>2026</v>
      </c>
      <c r="F508" t="s">
        <v>70</v>
      </c>
      <c r="G508" t="s">
        <v>1111</v>
      </c>
      <c r="H508" t="s">
        <v>119</v>
      </c>
      <c r="I508" t="s">
        <v>120</v>
      </c>
      <c r="J508" s="8" t="s">
        <v>2187</v>
      </c>
      <c r="K508" t="s">
        <v>544</v>
      </c>
      <c r="L508" s="8" t="s">
        <v>122</v>
      </c>
      <c r="M508">
        <v>3.52</v>
      </c>
      <c r="N508" t="s">
        <v>2028</v>
      </c>
      <c r="O508" t="s">
        <v>1703</v>
      </c>
      <c r="P508" t="s">
        <v>2285</v>
      </c>
      <c r="Q508" t="s">
        <v>2030</v>
      </c>
      <c r="R508" t="s">
        <v>2031</v>
      </c>
      <c r="S508" t="s">
        <v>1343</v>
      </c>
      <c r="T508" t="s">
        <v>1732</v>
      </c>
      <c r="U508" t="s">
        <v>2032</v>
      </c>
      <c r="V508" t="s">
        <v>84</v>
      </c>
      <c r="W508" t="s">
        <v>1045</v>
      </c>
      <c r="X508" t="s">
        <v>2286</v>
      </c>
      <c r="Y508" t="s">
        <v>1247</v>
      </c>
      <c r="Z508" t="s">
        <v>1715</v>
      </c>
      <c r="AA508" t="s">
        <v>2287</v>
      </c>
      <c r="AB508" t="s">
        <v>2288</v>
      </c>
      <c r="AC508">
        <v>5</v>
      </c>
      <c r="AD508" s="8" t="s">
        <v>3606</v>
      </c>
    </row>
    <row r="509" spans="1:30" x14ac:dyDescent="0.25">
      <c r="A509" t="s">
        <v>441</v>
      </c>
      <c r="B509" t="s">
        <v>208</v>
      </c>
      <c r="C509" s="8" t="s">
        <v>2021</v>
      </c>
      <c r="D509" t="s">
        <v>2059</v>
      </c>
      <c r="E509" t="s">
        <v>866</v>
      </c>
      <c r="F509" t="s">
        <v>70</v>
      </c>
      <c r="G509" t="s">
        <v>2289</v>
      </c>
      <c r="H509" t="s">
        <v>72</v>
      </c>
      <c r="I509" t="s">
        <v>422</v>
      </c>
      <c r="J509" s="8" t="s">
        <v>1746</v>
      </c>
      <c r="K509" t="s">
        <v>1184</v>
      </c>
      <c r="L509" s="8" t="s">
        <v>1333</v>
      </c>
      <c r="M509">
        <v>5.96</v>
      </c>
      <c r="N509" t="s">
        <v>2061</v>
      </c>
      <c r="O509" t="s">
        <v>2126</v>
      </c>
      <c r="P509" t="s">
        <v>1696</v>
      </c>
      <c r="Q509" t="s">
        <v>1187</v>
      </c>
      <c r="R509" t="s">
        <v>2063</v>
      </c>
      <c r="S509" t="s">
        <v>1429</v>
      </c>
      <c r="T509" t="s">
        <v>1932</v>
      </c>
      <c r="U509" t="s">
        <v>452</v>
      </c>
      <c r="V509" t="s">
        <v>107</v>
      </c>
      <c r="W509" t="s">
        <v>2290</v>
      </c>
      <c r="X509" t="s">
        <v>2291</v>
      </c>
      <c r="Y509" t="s">
        <v>2292</v>
      </c>
      <c r="Z509" t="s">
        <v>2293</v>
      </c>
      <c r="AA509" t="s">
        <v>2294</v>
      </c>
      <c r="AB509" t="s">
        <v>2193</v>
      </c>
      <c r="AC509">
        <v>5</v>
      </c>
      <c r="AD509" s="8" t="s">
        <v>3605</v>
      </c>
    </row>
    <row r="510" spans="1:30" x14ac:dyDescent="0.25">
      <c r="A510" t="s">
        <v>317</v>
      </c>
      <c r="B510" t="s">
        <v>318</v>
      </c>
      <c r="C510" s="8" t="s">
        <v>1746</v>
      </c>
      <c r="D510" t="s">
        <v>1250</v>
      </c>
      <c r="E510" t="s">
        <v>2077</v>
      </c>
      <c r="F510" t="s">
        <v>70</v>
      </c>
      <c r="G510" t="s">
        <v>2295</v>
      </c>
      <c r="H510" t="s">
        <v>72</v>
      </c>
      <c r="I510" t="s">
        <v>242</v>
      </c>
      <c r="J510" s="8" t="s">
        <v>2296</v>
      </c>
      <c r="K510" t="s">
        <v>1353</v>
      </c>
      <c r="L510" s="8" t="s">
        <v>487</v>
      </c>
      <c r="M510">
        <v>5.81</v>
      </c>
      <c r="N510" t="s">
        <v>2078</v>
      </c>
      <c r="O510" t="s">
        <v>2297</v>
      </c>
      <c r="P510" t="s">
        <v>2080</v>
      </c>
      <c r="Q510" t="s">
        <v>2081</v>
      </c>
      <c r="R510" t="s">
        <v>2082</v>
      </c>
      <c r="S510" t="s">
        <v>2083</v>
      </c>
      <c r="T510" t="s">
        <v>223</v>
      </c>
      <c r="U510" t="s">
        <v>2084</v>
      </c>
      <c r="V510" t="s">
        <v>84</v>
      </c>
      <c r="W510" t="s">
        <v>257</v>
      </c>
      <c r="X510" t="s">
        <v>514</v>
      </c>
      <c r="Y510" t="s">
        <v>2298</v>
      </c>
      <c r="Z510" t="s">
        <v>2299</v>
      </c>
      <c r="AA510" t="s">
        <v>2300</v>
      </c>
      <c r="AB510" t="s">
        <v>2301</v>
      </c>
      <c r="AC510">
        <v>4</v>
      </c>
      <c r="AD510" s="8" t="s">
        <v>3606</v>
      </c>
    </row>
    <row r="511" spans="1:30" x14ac:dyDescent="0.25">
      <c r="A511" t="s">
        <v>261</v>
      </c>
      <c r="B511" t="s">
        <v>242</v>
      </c>
      <c r="C511" s="8" t="s">
        <v>1843</v>
      </c>
      <c r="D511" t="s">
        <v>2252</v>
      </c>
      <c r="E511" t="s">
        <v>2253</v>
      </c>
      <c r="F511" t="s">
        <v>281</v>
      </c>
      <c r="G511" t="s">
        <v>2295</v>
      </c>
      <c r="H511" t="s">
        <v>72</v>
      </c>
      <c r="I511" t="s">
        <v>318</v>
      </c>
      <c r="J511" s="8" t="s">
        <v>1726</v>
      </c>
      <c r="K511" t="s">
        <v>1337</v>
      </c>
      <c r="L511" s="8" t="s">
        <v>481</v>
      </c>
      <c r="M511">
        <v>5.9</v>
      </c>
      <c r="N511" t="s">
        <v>2255</v>
      </c>
      <c r="O511" t="s">
        <v>2302</v>
      </c>
      <c r="P511" t="s">
        <v>1508</v>
      </c>
      <c r="Q511" t="s">
        <v>2257</v>
      </c>
      <c r="R511" t="s">
        <v>2258</v>
      </c>
      <c r="S511" t="s">
        <v>2259</v>
      </c>
      <c r="T511" t="s">
        <v>2260</v>
      </c>
      <c r="U511" t="s">
        <v>1655</v>
      </c>
      <c r="V511" t="s">
        <v>107</v>
      </c>
      <c r="W511" t="s">
        <v>2303</v>
      </c>
      <c r="X511" t="s">
        <v>2304</v>
      </c>
      <c r="Y511" t="s">
        <v>657</v>
      </c>
      <c r="Z511" t="s">
        <v>2305</v>
      </c>
      <c r="AA511" t="s">
        <v>2306</v>
      </c>
      <c r="AB511" t="s">
        <v>2307</v>
      </c>
      <c r="AC511">
        <v>4</v>
      </c>
      <c r="AD511" s="8" t="s">
        <v>3611</v>
      </c>
    </row>
    <row r="512" spans="1:30" x14ac:dyDescent="0.25">
      <c r="A512" t="s">
        <v>66</v>
      </c>
      <c r="B512" t="s">
        <v>67</v>
      </c>
      <c r="C512" s="8" t="s">
        <v>1350</v>
      </c>
      <c r="D512" t="s">
        <v>2035</v>
      </c>
      <c r="E512" t="s">
        <v>2036</v>
      </c>
      <c r="F512" t="s">
        <v>70</v>
      </c>
      <c r="G512" t="s">
        <v>1224</v>
      </c>
      <c r="H512" t="s">
        <v>119</v>
      </c>
      <c r="I512" t="s">
        <v>165</v>
      </c>
      <c r="J512" s="8" t="s">
        <v>2308</v>
      </c>
      <c r="K512" t="s">
        <v>1105</v>
      </c>
      <c r="L512" s="8" t="s">
        <v>483</v>
      </c>
      <c r="M512">
        <v>8.59</v>
      </c>
      <c r="N512" t="s">
        <v>1682</v>
      </c>
      <c r="O512" t="s">
        <v>2309</v>
      </c>
      <c r="P512" t="s">
        <v>2310</v>
      </c>
      <c r="Q512" t="s">
        <v>2039</v>
      </c>
      <c r="R512" t="s">
        <v>2040</v>
      </c>
      <c r="S512" t="s">
        <v>1907</v>
      </c>
      <c r="T512" t="s">
        <v>1161</v>
      </c>
      <c r="U512" t="s">
        <v>2041</v>
      </c>
      <c r="V512" t="s">
        <v>107</v>
      </c>
      <c r="W512" t="s">
        <v>2311</v>
      </c>
      <c r="X512" t="s">
        <v>2312</v>
      </c>
      <c r="Y512" t="s">
        <v>2313</v>
      </c>
      <c r="Z512" t="s">
        <v>2314</v>
      </c>
      <c r="AA512" t="s">
        <v>2315</v>
      </c>
      <c r="AB512" t="s">
        <v>2316</v>
      </c>
      <c r="AC512">
        <v>4</v>
      </c>
      <c r="AD512" s="8" t="s">
        <v>3608</v>
      </c>
    </row>
    <row r="513" spans="1:30" x14ac:dyDescent="0.25">
      <c r="A513" t="s">
        <v>2045</v>
      </c>
      <c r="B513" t="s">
        <v>67</v>
      </c>
      <c r="C513" s="8" t="s">
        <v>1350</v>
      </c>
      <c r="D513" t="s">
        <v>2046</v>
      </c>
      <c r="E513" t="s">
        <v>2047</v>
      </c>
      <c r="F513" t="s">
        <v>70</v>
      </c>
      <c r="G513" t="s">
        <v>1224</v>
      </c>
      <c r="H513" t="s">
        <v>119</v>
      </c>
      <c r="I513" t="s">
        <v>165</v>
      </c>
      <c r="J513" s="8" t="s">
        <v>2308</v>
      </c>
      <c r="K513" t="s">
        <v>1105</v>
      </c>
      <c r="L513" s="8" t="s">
        <v>483</v>
      </c>
      <c r="M513">
        <v>8.59</v>
      </c>
      <c r="N513" t="s">
        <v>2048</v>
      </c>
      <c r="O513" t="s">
        <v>2317</v>
      </c>
      <c r="P513" t="s">
        <v>2318</v>
      </c>
      <c r="Q513" t="s">
        <v>2051</v>
      </c>
      <c r="R513" t="s">
        <v>80</v>
      </c>
      <c r="S513" t="s">
        <v>2052</v>
      </c>
      <c r="T513" t="s">
        <v>2053</v>
      </c>
      <c r="U513" t="s">
        <v>1758</v>
      </c>
      <c r="V513" t="s">
        <v>107</v>
      </c>
      <c r="W513" t="s">
        <v>2319</v>
      </c>
      <c r="X513" t="s">
        <v>2320</v>
      </c>
      <c r="Y513" t="s">
        <v>1690</v>
      </c>
      <c r="Z513" t="s">
        <v>2321</v>
      </c>
      <c r="AA513" t="s">
        <v>2322</v>
      </c>
      <c r="AB513" t="s">
        <v>2323</v>
      </c>
      <c r="AC513">
        <v>4</v>
      </c>
      <c r="AD513" s="8" t="s">
        <v>3615</v>
      </c>
    </row>
    <row r="514" spans="1:30" x14ac:dyDescent="0.25">
      <c r="A514" t="s">
        <v>2113</v>
      </c>
      <c r="B514" t="s">
        <v>208</v>
      </c>
      <c r="C514" s="8" t="s">
        <v>2021</v>
      </c>
      <c r="D514" t="s">
        <v>2114</v>
      </c>
      <c r="E514" t="s">
        <v>2115</v>
      </c>
      <c r="F514" t="s">
        <v>70</v>
      </c>
      <c r="G514" t="s">
        <v>2289</v>
      </c>
      <c r="H514" t="s">
        <v>72</v>
      </c>
      <c r="I514" t="s">
        <v>422</v>
      </c>
      <c r="J514" s="8" t="s">
        <v>1746</v>
      </c>
      <c r="K514" t="s">
        <v>1184</v>
      </c>
      <c r="L514" s="8" t="s">
        <v>1333</v>
      </c>
      <c r="M514">
        <v>5.96</v>
      </c>
      <c r="N514" t="s">
        <v>2116</v>
      </c>
      <c r="O514" t="s">
        <v>2324</v>
      </c>
      <c r="P514" t="s">
        <v>2118</v>
      </c>
      <c r="Q514" t="s">
        <v>2119</v>
      </c>
      <c r="R514" t="s">
        <v>2120</v>
      </c>
      <c r="S514" t="s">
        <v>2121</v>
      </c>
      <c r="T514" t="s">
        <v>2088</v>
      </c>
      <c r="U514" t="s">
        <v>2122</v>
      </c>
      <c r="V514" t="s">
        <v>107</v>
      </c>
      <c r="W514" t="s">
        <v>2325</v>
      </c>
      <c r="X514" t="s">
        <v>2325</v>
      </c>
      <c r="Y514" t="s">
        <v>272</v>
      </c>
      <c r="Z514" t="s">
        <v>2326</v>
      </c>
      <c r="AA514" t="s">
        <v>172</v>
      </c>
      <c r="AB514" t="s">
        <v>2327</v>
      </c>
      <c r="AC514">
        <v>4</v>
      </c>
      <c r="AD514" s="8" t="s">
        <v>2564</v>
      </c>
    </row>
    <row r="515" spans="1:30" x14ac:dyDescent="0.25">
      <c r="A515" t="s">
        <v>1278</v>
      </c>
      <c r="B515" t="s">
        <v>208</v>
      </c>
      <c r="C515" s="8" t="s">
        <v>2021</v>
      </c>
      <c r="D515" t="s">
        <v>2141</v>
      </c>
      <c r="E515" t="s">
        <v>2142</v>
      </c>
      <c r="F515" t="s">
        <v>70</v>
      </c>
      <c r="G515" t="s">
        <v>2289</v>
      </c>
      <c r="H515" t="s">
        <v>72</v>
      </c>
      <c r="I515" t="s">
        <v>422</v>
      </c>
      <c r="J515" s="8" t="s">
        <v>1746</v>
      </c>
      <c r="K515" t="s">
        <v>1184</v>
      </c>
      <c r="L515" s="8" t="s">
        <v>1333</v>
      </c>
      <c r="M515">
        <v>5.96</v>
      </c>
      <c r="N515" t="s">
        <v>2143</v>
      </c>
      <c r="O515" t="s">
        <v>2328</v>
      </c>
      <c r="P515" t="s">
        <v>2145</v>
      </c>
      <c r="Q515" t="s">
        <v>2146</v>
      </c>
      <c r="R515" t="s">
        <v>2147</v>
      </c>
      <c r="S515" t="s">
        <v>2148</v>
      </c>
      <c r="T515" t="s">
        <v>2149</v>
      </c>
      <c r="U515" t="s">
        <v>1642</v>
      </c>
      <c r="V515" t="s">
        <v>107</v>
      </c>
      <c r="W515" t="s">
        <v>197</v>
      </c>
      <c r="X515" t="s">
        <v>2329</v>
      </c>
      <c r="Y515" t="s">
        <v>238</v>
      </c>
      <c r="Z515" t="s">
        <v>2330</v>
      </c>
      <c r="AA515" t="s">
        <v>2331</v>
      </c>
      <c r="AB515" t="s">
        <v>2332</v>
      </c>
      <c r="AC515">
        <v>4</v>
      </c>
      <c r="AD515" s="8" t="s">
        <v>2750</v>
      </c>
    </row>
    <row r="516" spans="1:30" x14ac:dyDescent="0.25">
      <c r="A516" t="s">
        <v>114</v>
      </c>
      <c r="B516" t="s">
        <v>115</v>
      </c>
      <c r="C516" s="8" t="s">
        <v>2333</v>
      </c>
      <c r="D516" t="s">
        <v>2154</v>
      </c>
      <c r="E516" t="s">
        <v>95</v>
      </c>
      <c r="F516" t="s">
        <v>70</v>
      </c>
      <c r="G516" t="s">
        <v>1085</v>
      </c>
      <c r="H516" t="s">
        <v>72</v>
      </c>
      <c r="I516" t="s">
        <v>847</v>
      </c>
      <c r="J516" s="8" t="s">
        <v>1623</v>
      </c>
      <c r="K516" t="s">
        <v>1560</v>
      </c>
      <c r="L516" s="8" t="s">
        <v>483</v>
      </c>
      <c r="M516">
        <v>1.59</v>
      </c>
      <c r="N516" t="s">
        <v>2156</v>
      </c>
      <c r="O516" t="s">
        <v>2334</v>
      </c>
      <c r="P516" t="s">
        <v>1344</v>
      </c>
      <c r="Q516" t="s">
        <v>2158</v>
      </c>
      <c r="R516" t="s">
        <v>2159</v>
      </c>
      <c r="S516" t="s">
        <v>1888</v>
      </c>
      <c r="T516" t="s">
        <v>2160</v>
      </c>
      <c r="U516" t="s">
        <v>2161</v>
      </c>
      <c r="V516" t="s">
        <v>107</v>
      </c>
      <c r="W516" t="s">
        <v>2335</v>
      </c>
      <c r="X516" t="s">
        <v>2336</v>
      </c>
      <c r="Y516" t="s">
        <v>2337</v>
      </c>
      <c r="Z516" t="s">
        <v>2338</v>
      </c>
      <c r="AA516" t="s">
        <v>2339</v>
      </c>
      <c r="AB516" t="s">
        <v>2340</v>
      </c>
      <c r="AC516">
        <v>3</v>
      </c>
      <c r="AD516" s="8" t="s">
        <v>2669</v>
      </c>
    </row>
    <row r="517" spans="1:30" x14ac:dyDescent="0.25">
      <c r="A517" t="s">
        <v>338</v>
      </c>
      <c r="B517" t="s">
        <v>339</v>
      </c>
      <c r="C517" s="8" t="s">
        <v>1519</v>
      </c>
      <c r="D517" t="s">
        <v>1374</v>
      </c>
      <c r="E517" t="s">
        <v>341</v>
      </c>
      <c r="F517" t="s">
        <v>70</v>
      </c>
      <c r="G517" t="s">
        <v>1096</v>
      </c>
      <c r="H517" t="s">
        <v>119</v>
      </c>
      <c r="I517" t="s">
        <v>2177</v>
      </c>
      <c r="J517" s="8" t="s">
        <v>2021</v>
      </c>
      <c r="K517" t="s">
        <v>2341</v>
      </c>
      <c r="L517" s="8" t="s">
        <v>2342</v>
      </c>
      <c r="M517">
        <v>4.67</v>
      </c>
      <c r="N517" t="s">
        <v>344</v>
      </c>
      <c r="O517" t="s">
        <v>2343</v>
      </c>
      <c r="P517" t="s">
        <v>764</v>
      </c>
      <c r="Q517" t="s">
        <v>765</v>
      </c>
      <c r="R517" t="s">
        <v>766</v>
      </c>
      <c r="S517" t="s">
        <v>583</v>
      </c>
      <c r="T517" t="s">
        <v>1133</v>
      </c>
      <c r="U517" t="s">
        <v>2179</v>
      </c>
      <c r="V517" t="s">
        <v>84</v>
      </c>
      <c r="W517" t="s">
        <v>197</v>
      </c>
      <c r="X517" t="s">
        <v>197</v>
      </c>
      <c r="Y517" t="s">
        <v>197</v>
      </c>
      <c r="Z517" t="s">
        <v>197</v>
      </c>
      <c r="AA517" t="s">
        <v>153</v>
      </c>
      <c r="AB517" t="s">
        <v>2344</v>
      </c>
      <c r="AC517">
        <v>3</v>
      </c>
      <c r="AD517" s="8" t="s">
        <v>2674</v>
      </c>
    </row>
    <row r="518" spans="1:30" x14ac:dyDescent="0.25">
      <c r="A518" t="s">
        <v>1465</v>
      </c>
      <c r="B518" t="s">
        <v>204</v>
      </c>
      <c r="C518" s="8" t="s">
        <v>1623</v>
      </c>
      <c r="D518" t="s">
        <v>2182</v>
      </c>
      <c r="E518" t="s">
        <v>1467</v>
      </c>
      <c r="F518" t="s">
        <v>70</v>
      </c>
      <c r="G518" t="s">
        <v>2345</v>
      </c>
      <c r="H518" t="s">
        <v>72</v>
      </c>
      <c r="I518" t="s">
        <v>1015</v>
      </c>
      <c r="J518" s="8" t="s">
        <v>2346</v>
      </c>
      <c r="K518" t="s">
        <v>1332</v>
      </c>
      <c r="L518" s="8" t="s">
        <v>2342</v>
      </c>
      <c r="M518">
        <v>2.78</v>
      </c>
      <c r="N518" t="s">
        <v>2119</v>
      </c>
      <c r="O518" t="s">
        <v>2347</v>
      </c>
      <c r="P518" t="s">
        <v>1470</v>
      </c>
      <c r="Q518" t="s">
        <v>862</v>
      </c>
      <c r="R518" t="s">
        <v>1472</v>
      </c>
      <c r="S518" t="s">
        <v>1473</v>
      </c>
      <c r="T518" t="s">
        <v>125</v>
      </c>
      <c r="U518" t="s">
        <v>346</v>
      </c>
      <c r="V518" t="s">
        <v>84</v>
      </c>
      <c r="W518" t="s">
        <v>2348</v>
      </c>
      <c r="X518" t="s">
        <v>219</v>
      </c>
      <c r="Y518" t="s">
        <v>1329</v>
      </c>
      <c r="Z518" t="s">
        <v>2349</v>
      </c>
      <c r="AA518" t="s">
        <v>2350</v>
      </c>
      <c r="AB518" t="s">
        <v>2351</v>
      </c>
      <c r="AC518">
        <v>3</v>
      </c>
      <c r="AD518" s="8" t="s">
        <v>3606</v>
      </c>
    </row>
    <row r="519" spans="1:30" x14ac:dyDescent="0.25">
      <c r="A519" t="s">
        <v>2264</v>
      </c>
      <c r="B519" t="s">
        <v>97</v>
      </c>
      <c r="C519" s="8" t="s">
        <v>2101</v>
      </c>
      <c r="D519" t="s">
        <v>1026</v>
      </c>
      <c r="E519" t="s">
        <v>2265</v>
      </c>
      <c r="F519" t="s">
        <v>281</v>
      </c>
      <c r="G519" t="s">
        <v>2352</v>
      </c>
      <c r="H519" t="s">
        <v>72</v>
      </c>
      <c r="I519" t="s">
        <v>302</v>
      </c>
      <c r="J519" s="8" t="s">
        <v>2353</v>
      </c>
      <c r="K519" t="s">
        <v>530</v>
      </c>
      <c r="L519" s="8" t="s">
        <v>122</v>
      </c>
      <c r="M519">
        <v>4.5</v>
      </c>
      <c r="N519" t="s">
        <v>2268</v>
      </c>
      <c r="O519" t="s">
        <v>2354</v>
      </c>
      <c r="P519" t="s">
        <v>2270</v>
      </c>
      <c r="Q519" t="s">
        <v>2355</v>
      </c>
      <c r="R519" t="s">
        <v>2272</v>
      </c>
      <c r="S519" t="s">
        <v>2273</v>
      </c>
      <c r="T519" t="s">
        <v>1042</v>
      </c>
      <c r="U519" t="s">
        <v>2274</v>
      </c>
      <c r="V519" t="s">
        <v>107</v>
      </c>
      <c r="W519" t="s">
        <v>468</v>
      </c>
      <c r="X519" t="s">
        <v>2356</v>
      </c>
      <c r="Y519" t="s">
        <v>1938</v>
      </c>
      <c r="Z519" t="s">
        <v>830</v>
      </c>
      <c r="AA519" t="s">
        <v>468</v>
      </c>
      <c r="AB519" t="s">
        <v>2357</v>
      </c>
      <c r="AC519">
        <v>3</v>
      </c>
      <c r="AD519" s="8" t="s">
        <v>3605</v>
      </c>
    </row>
    <row r="520" spans="1:30" x14ac:dyDescent="0.25">
      <c r="A520" t="s">
        <v>1799</v>
      </c>
      <c r="B520" t="s">
        <v>951</v>
      </c>
      <c r="C520" s="8" t="s">
        <v>1786</v>
      </c>
      <c r="D520" t="s">
        <v>2068</v>
      </c>
      <c r="E520" t="s">
        <v>1800</v>
      </c>
      <c r="F520" t="s">
        <v>70</v>
      </c>
      <c r="G520" t="s">
        <v>2358</v>
      </c>
      <c r="H520" t="s">
        <v>119</v>
      </c>
      <c r="I520" t="s">
        <v>187</v>
      </c>
      <c r="J520" s="8" t="s">
        <v>1786</v>
      </c>
      <c r="K520" t="s">
        <v>650</v>
      </c>
      <c r="L520" s="8" t="s">
        <v>487</v>
      </c>
      <c r="M520">
        <v>3.47</v>
      </c>
      <c r="N520" t="s">
        <v>1802</v>
      </c>
      <c r="O520" t="s">
        <v>2359</v>
      </c>
      <c r="P520" t="s">
        <v>2360</v>
      </c>
      <c r="Q520" t="s">
        <v>1805</v>
      </c>
      <c r="R520" t="s">
        <v>1806</v>
      </c>
      <c r="S520" t="s">
        <v>2072</v>
      </c>
      <c r="T520" t="s">
        <v>1807</v>
      </c>
      <c r="U520" t="s">
        <v>1808</v>
      </c>
      <c r="V520" t="s">
        <v>84</v>
      </c>
      <c r="W520" t="s">
        <v>1860</v>
      </c>
      <c r="X520" t="s">
        <v>955</v>
      </c>
      <c r="Y520" t="s">
        <v>2361</v>
      </c>
      <c r="Z520" t="s">
        <v>2362</v>
      </c>
      <c r="AA520" t="s">
        <v>2363</v>
      </c>
      <c r="AB520" t="s">
        <v>2076</v>
      </c>
      <c r="AC520">
        <v>3</v>
      </c>
      <c r="AD520" s="8" t="s">
        <v>2750</v>
      </c>
    </row>
    <row r="521" spans="1:30" x14ac:dyDescent="0.25">
      <c r="A521" t="s">
        <v>224</v>
      </c>
      <c r="B521" t="s">
        <v>204</v>
      </c>
      <c r="C521" s="8" t="s">
        <v>1623</v>
      </c>
      <c r="D521" t="s">
        <v>2225</v>
      </c>
      <c r="E521" t="s">
        <v>226</v>
      </c>
      <c r="F521" t="s">
        <v>70</v>
      </c>
      <c r="G521" t="s">
        <v>2345</v>
      </c>
      <c r="H521" t="s">
        <v>72</v>
      </c>
      <c r="I521" t="s">
        <v>1015</v>
      </c>
      <c r="J521" s="8" t="s">
        <v>2346</v>
      </c>
      <c r="K521" t="s">
        <v>1332</v>
      </c>
      <c r="L521" s="8" t="s">
        <v>2342</v>
      </c>
      <c r="M521">
        <v>2.78</v>
      </c>
      <c r="N521" t="s">
        <v>280</v>
      </c>
      <c r="O521" t="s">
        <v>2364</v>
      </c>
      <c r="P521" t="s">
        <v>229</v>
      </c>
      <c r="Q521" t="s">
        <v>506</v>
      </c>
      <c r="R521" t="s">
        <v>231</v>
      </c>
      <c r="S521" t="s">
        <v>232</v>
      </c>
      <c r="T521" t="s">
        <v>2227</v>
      </c>
      <c r="U521" t="s">
        <v>2228</v>
      </c>
      <c r="V521" t="s">
        <v>84</v>
      </c>
      <c r="W521" t="s">
        <v>1791</v>
      </c>
      <c r="X521" t="s">
        <v>2365</v>
      </c>
      <c r="Y521" t="s">
        <v>1223</v>
      </c>
      <c r="Z521" t="s">
        <v>2366</v>
      </c>
      <c r="AA521" t="s">
        <v>2367</v>
      </c>
      <c r="AB521" t="s">
        <v>880</v>
      </c>
      <c r="AC521">
        <v>3</v>
      </c>
      <c r="AD521" s="8" t="s">
        <v>3605</v>
      </c>
    </row>
    <row r="522" spans="1:30" x14ac:dyDescent="0.25">
      <c r="A522" t="s">
        <v>297</v>
      </c>
      <c r="B522" t="s">
        <v>298</v>
      </c>
      <c r="C522" s="8" t="s">
        <v>2368</v>
      </c>
      <c r="D522" t="s">
        <v>1473</v>
      </c>
      <c r="E522" t="s">
        <v>2167</v>
      </c>
      <c r="F522" t="s">
        <v>70</v>
      </c>
      <c r="G522" t="s">
        <v>1224</v>
      </c>
      <c r="H522" t="s">
        <v>119</v>
      </c>
      <c r="I522" t="s">
        <v>774</v>
      </c>
      <c r="J522" s="8" t="s">
        <v>1623</v>
      </c>
      <c r="K522" t="s">
        <v>1226</v>
      </c>
      <c r="L522" s="8" t="s">
        <v>1227</v>
      </c>
      <c r="M522" t="s">
        <v>1228</v>
      </c>
      <c r="N522" t="s">
        <v>306</v>
      </c>
      <c r="O522" t="s">
        <v>1229</v>
      </c>
      <c r="P522" t="s">
        <v>1230</v>
      </c>
      <c r="Q522" t="s">
        <v>1897</v>
      </c>
      <c r="R522" t="s">
        <v>535</v>
      </c>
      <c r="S522" t="s">
        <v>1450</v>
      </c>
      <c r="T522" t="s">
        <v>1451</v>
      </c>
      <c r="U522" t="s">
        <v>2170</v>
      </c>
      <c r="V522" t="s">
        <v>107</v>
      </c>
      <c r="W522" t="s">
        <v>2171</v>
      </c>
      <c r="X522" t="s">
        <v>611</v>
      </c>
      <c r="Y522" t="s">
        <v>2369</v>
      </c>
      <c r="Z522" t="s">
        <v>2173</v>
      </c>
      <c r="AA522" t="s">
        <v>1307</v>
      </c>
      <c r="AB522" t="s">
        <v>2370</v>
      </c>
      <c r="AC522">
        <v>2</v>
      </c>
      <c r="AD522" s="8" t="s">
        <v>2674</v>
      </c>
    </row>
    <row r="523" spans="1:30" x14ac:dyDescent="0.25">
      <c r="A523" t="s">
        <v>1831</v>
      </c>
      <c r="B523" t="s">
        <v>951</v>
      </c>
      <c r="C523" s="8" t="s">
        <v>1786</v>
      </c>
      <c r="D523" t="s">
        <v>1025</v>
      </c>
      <c r="E523" t="s">
        <v>1832</v>
      </c>
      <c r="F523" t="s">
        <v>70</v>
      </c>
      <c r="G523" t="s">
        <v>2358</v>
      </c>
      <c r="H523" t="s">
        <v>119</v>
      </c>
      <c r="I523" t="s">
        <v>187</v>
      </c>
      <c r="J523" s="8" t="s">
        <v>1786</v>
      </c>
      <c r="K523" t="s">
        <v>650</v>
      </c>
      <c r="L523" s="8" t="s">
        <v>487</v>
      </c>
      <c r="M523">
        <v>3.47</v>
      </c>
      <c r="N523" t="s">
        <v>2088</v>
      </c>
      <c r="O523" t="s">
        <v>1474</v>
      </c>
      <c r="P523" t="s">
        <v>2371</v>
      </c>
      <c r="Q523" t="s">
        <v>2090</v>
      </c>
      <c r="R523" t="s">
        <v>918</v>
      </c>
      <c r="S523" t="s">
        <v>2091</v>
      </c>
      <c r="T523" t="s">
        <v>2092</v>
      </c>
      <c r="U523" t="s">
        <v>2093</v>
      </c>
      <c r="V523" t="s">
        <v>84</v>
      </c>
      <c r="W523" t="s">
        <v>1770</v>
      </c>
      <c r="X523" t="s">
        <v>1151</v>
      </c>
      <c r="Y523" t="s">
        <v>1048</v>
      </c>
      <c r="Z523" t="s">
        <v>2372</v>
      </c>
      <c r="AA523" t="s">
        <v>2373</v>
      </c>
      <c r="AB523" t="s">
        <v>2374</v>
      </c>
      <c r="AC523">
        <v>2</v>
      </c>
      <c r="AD523" s="8" t="s">
        <v>2669</v>
      </c>
    </row>
    <row r="524" spans="1:30" x14ac:dyDescent="0.25">
      <c r="A524" t="s">
        <v>1960</v>
      </c>
      <c r="B524" t="s">
        <v>302</v>
      </c>
      <c r="C524" s="8" t="s">
        <v>2266</v>
      </c>
      <c r="D524" t="s">
        <v>2099</v>
      </c>
      <c r="E524" t="s">
        <v>2100</v>
      </c>
      <c r="F524" t="s">
        <v>70</v>
      </c>
      <c r="G524" t="s">
        <v>2352</v>
      </c>
      <c r="H524" t="s">
        <v>72</v>
      </c>
      <c r="I524" t="s">
        <v>97</v>
      </c>
      <c r="J524" s="8" t="s">
        <v>2375</v>
      </c>
      <c r="K524" t="s">
        <v>2376</v>
      </c>
      <c r="L524" s="8" t="s">
        <v>483</v>
      </c>
      <c r="M524">
        <v>3.46</v>
      </c>
      <c r="N524" t="s">
        <v>2103</v>
      </c>
      <c r="O524" t="s">
        <v>2377</v>
      </c>
      <c r="P524" t="s">
        <v>2105</v>
      </c>
      <c r="Q524" t="s">
        <v>1547</v>
      </c>
      <c r="R524" t="s">
        <v>283</v>
      </c>
      <c r="S524" t="s">
        <v>2107</v>
      </c>
      <c r="T524" t="s">
        <v>2108</v>
      </c>
      <c r="U524" t="s">
        <v>2109</v>
      </c>
      <c r="V524" t="s">
        <v>84</v>
      </c>
      <c r="W524" t="s">
        <v>636</v>
      </c>
      <c r="X524" t="s">
        <v>636</v>
      </c>
      <c r="Y524" t="s">
        <v>2378</v>
      </c>
      <c r="Z524" t="s">
        <v>2303</v>
      </c>
      <c r="AA524" t="s">
        <v>2379</v>
      </c>
      <c r="AB524" t="s">
        <v>2380</v>
      </c>
      <c r="AC524">
        <v>2</v>
      </c>
      <c r="AD524" s="8" t="s">
        <v>3643</v>
      </c>
    </row>
    <row r="525" spans="1:30" x14ac:dyDescent="0.25">
      <c r="A525" t="s">
        <v>278</v>
      </c>
      <c r="B525" t="s">
        <v>142</v>
      </c>
      <c r="C525" s="8" t="s">
        <v>2187</v>
      </c>
      <c r="D525" t="s">
        <v>1455</v>
      </c>
      <c r="E525" t="s">
        <v>227</v>
      </c>
      <c r="F525" t="s">
        <v>70</v>
      </c>
      <c r="G525" t="s">
        <v>1096</v>
      </c>
      <c r="H525" t="s">
        <v>119</v>
      </c>
      <c r="I525" t="s">
        <v>160</v>
      </c>
      <c r="J525" s="8" t="s">
        <v>2381</v>
      </c>
      <c r="K525" t="s">
        <v>1246</v>
      </c>
      <c r="L525" s="8" t="s">
        <v>671</v>
      </c>
      <c r="M525">
        <v>3.38</v>
      </c>
      <c r="N525" t="s">
        <v>2190</v>
      </c>
      <c r="O525" t="s">
        <v>2382</v>
      </c>
      <c r="P525" t="s">
        <v>210</v>
      </c>
      <c r="Q525" t="s">
        <v>662</v>
      </c>
      <c r="R525" t="s">
        <v>2191</v>
      </c>
      <c r="S525" t="s">
        <v>288</v>
      </c>
      <c r="T525" t="s">
        <v>2031</v>
      </c>
      <c r="U525" t="s">
        <v>1781</v>
      </c>
      <c r="V525" t="s">
        <v>107</v>
      </c>
      <c r="W525" t="s">
        <v>131</v>
      </c>
      <c r="X525" t="s">
        <v>257</v>
      </c>
      <c r="Y525" t="s">
        <v>2192</v>
      </c>
      <c r="Z525" t="s">
        <v>2383</v>
      </c>
      <c r="AA525" t="s">
        <v>2384</v>
      </c>
      <c r="AB525" t="s">
        <v>2385</v>
      </c>
      <c r="AC525">
        <v>2</v>
      </c>
      <c r="AD525" s="8" t="s">
        <v>2674</v>
      </c>
    </row>
    <row r="526" spans="1:30" x14ac:dyDescent="0.25">
      <c r="A526" t="s">
        <v>404</v>
      </c>
      <c r="B526" t="s">
        <v>298</v>
      </c>
      <c r="C526" s="8" t="s">
        <v>2368</v>
      </c>
      <c r="D526" t="s">
        <v>2212</v>
      </c>
      <c r="E526" t="s">
        <v>2213</v>
      </c>
      <c r="F526" t="s">
        <v>70</v>
      </c>
      <c r="G526" t="s">
        <v>1224</v>
      </c>
      <c r="H526" t="s">
        <v>119</v>
      </c>
      <c r="I526" t="s">
        <v>774</v>
      </c>
      <c r="J526" s="8" t="s">
        <v>1623</v>
      </c>
      <c r="K526" t="s">
        <v>1226</v>
      </c>
      <c r="L526" s="8" t="s">
        <v>1227</v>
      </c>
      <c r="M526" t="s">
        <v>1228</v>
      </c>
      <c r="N526" t="s">
        <v>2214</v>
      </c>
      <c r="O526" t="s">
        <v>2386</v>
      </c>
      <c r="P526" t="s">
        <v>2387</v>
      </c>
      <c r="Q526" t="s">
        <v>2217</v>
      </c>
      <c r="R526" t="s">
        <v>2218</v>
      </c>
      <c r="S526" t="s">
        <v>2219</v>
      </c>
      <c r="T526" t="s">
        <v>2220</v>
      </c>
      <c r="U526" t="s">
        <v>2221</v>
      </c>
      <c r="V526" t="s">
        <v>107</v>
      </c>
      <c r="W526" t="s">
        <v>1980</v>
      </c>
      <c r="X526" t="s">
        <v>2388</v>
      </c>
      <c r="Y526" t="s">
        <v>2389</v>
      </c>
      <c r="Z526" t="s">
        <v>1091</v>
      </c>
      <c r="AA526" t="s">
        <v>2390</v>
      </c>
      <c r="AB526" t="s">
        <v>2391</v>
      </c>
      <c r="AC526">
        <v>2</v>
      </c>
      <c r="AD526" s="8" t="s">
        <v>2674</v>
      </c>
    </row>
    <row r="527" spans="1:30" x14ac:dyDescent="0.25">
      <c r="A527" t="s">
        <v>1815</v>
      </c>
      <c r="B527" t="s">
        <v>422</v>
      </c>
      <c r="C527" s="8" t="s">
        <v>2060</v>
      </c>
      <c r="D527" t="s">
        <v>2197</v>
      </c>
      <c r="E527" t="s">
        <v>2198</v>
      </c>
      <c r="F527" t="s">
        <v>281</v>
      </c>
      <c r="G527" t="s">
        <v>2289</v>
      </c>
      <c r="H527" t="s">
        <v>72</v>
      </c>
      <c r="I527" t="s">
        <v>208</v>
      </c>
      <c r="J527" s="8" t="s">
        <v>2392</v>
      </c>
      <c r="K527" t="s">
        <v>209</v>
      </c>
      <c r="L527" s="8" t="s">
        <v>483</v>
      </c>
      <c r="M527">
        <v>6.67</v>
      </c>
      <c r="N527" t="s">
        <v>2199</v>
      </c>
      <c r="O527" t="s">
        <v>2393</v>
      </c>
      <c r="P527" t="s">
        <v>2201</v>
      </c>
      <c r="Q527" t="s">
        <v>2394</v>
      </c>
      <c r="R527" t="s">
        <v>1821</v>
      </c>
      <c r="S527" t="s">
        <v>2202</v>
      </c>
      <c r="T527" t="s">
        <v>2203</v>
      </c>
      <c r="U527" t="s">
        <v>531</v>
      </c>
      <c r="V527" t="s">
        <v>84</v>
      </c>
      <c r="W527" t="s">
        <v>108</v>
      </c>
      <c r="X527" t="s">
        <v>2395</v>
      </c>
      <c r="Y527" t="s">
        <v>2396</v>
      </c>
      <c r="Z527" t="s">
        <v>2397</v>
      </c>
      <c r="AA527" t="s">
        <v>2398</v>
      </c>
      <c r="AB527" t="s">
        <v>2399</v>
      </c>
      <c r="AC527">
        <v>1</v>
      </c>
      <c r="AD527" s="8" t="s">
        <v>3606</v>
      </c>
    </row>
    <row r="528" spans="1:30" x14ac:dyDescent="0.25">
      <c r="A528" t="s">
        <v>421</v>
      </c>
      <c r="B528" t="s">
        <v>422</v>
      </c>
      <c r="C528" s="8" t="s">
        <v>2060</v>
      </c>
      <c r="D528" t="s">
        <v>2208</v>
      </c>
      <c r="E528" t="s">
        <v>424</v>
      </c>
      <c r="F528" t="s">
        <v>281</v>
      </c>
      <c r="G528" t="s">
        <v>2289</v>
      </c>
      <c r="H528" t="s">
        <v>72</v>
      </c>
      <c r="I528" t="s">
        <v>208</v>
      </c>
      <c r="J528" s="8" t="s">
        <v>2392</v>
      </c>
      <c r="K528" t="s">
        <v>209</v>
      </c>
      <c r="L528" s="8" t="s">
        <v>483</v>
      </c>
      <c r="M528">
        <v>6.67</v>
      </c>
      <c r="N528" t="s">
        <v>427</v>
      </c>
      <c r="O528" t="s">
        <v>764</v>
      </c>
      <c r="P528" t="s">
        <v>1788</v>
      </c>
      <c r="Q528" t="s">
        <v>603</v>
      </c>
      <c r="R528" t="s">
        <v>431</v>
      </c>
      <c r="S528" t="s">
        <v>1312</v>
      </c>
      <c r="T528" t="s">
        <v>604</v>
      </c>
      <c r="U528" t="s">
        <v>434</v>
      </c>
      <c r="V528" t="s">
        <v>84</v>
      </c>
      <c r="W528" t="s">
        <v>312</v>
      </c>
      <c r="X528" t="s">
        <v>2313</v>
      </c>
      <c r="Y528" t="s">
        <v>1771</v>
      </c>
      <c r="Z528" t="s">
        <v>2400</v>
      </c>
      <c r="AA528" t="s">
        <v>827</v>
      </c>
      <c r="AB528" t="s">
        <v>2401</v>
      </c>
      <c r="AC528">
        <v>1</v>
      </c>
      <c r="AD528" s="8" t="s">
        <v>3605</v>
      </c>
    </row>
    <row r="529" spans="1:30" x14ac:dyDescent="0.25">
      <c r="A529" t="s">
        <v>2128</v>
      </c>
      <c r="B529" t="s">
        <v>1518</v>
      </c>
      <c r="C529" s="8" t="s">
        <v>2402</v>
      </c>
      <c r="D529" t="s">
        <v>2129</v>
      </c>
      <c r="E529" t="s">
        <v>820</v>
      </c>
      <c r="F529" t="s">
        <v>281</v>
      </c>
      <c r="G529" t="s">
        <v>2403</v>
      </c>
      <c r="H529" t="s">
        <v>119</v>
      </c>
      <c r="I529" t="s">
        <v>73</v>
      </c>
      <c r="J529" s="8" t="s">
        <v>2346</v>
      </c>
      <c r="K529" t="s">
        <v>555</v>
      </c>
      <c r="L529" s="8" t="s">
        <v>487</v>
      </c>
      <c r="M529">
        <v>2.77</v>
      </c>
      <c r="N529" t="s">
        <v>2132</v>
      </c>
      <c r="O529" t="s">
        <v>2404</v>
      </c>
      <c r="P529" t="s">
        <v>2405</v>
      </c>
      <c r="Q529" t="s">
        <v>2135</v>
      </c>
      <c r="R529" t="s">
        <v>210</v>
      </c>
      <c r="S529" t="s">
        <v>2136</v>
      </c>
      <c r="T529" t="s">
        <v>2137</v>
      </c>
      <c r="U529" t="s">
        <v>2138</v>
      </c>
      <c r="V529" t="s">
        <v>84</v>
      </c>
      <c r="W529" t="s">
        <v>468</v>
      </c>
      <c r="X529" t="s">
        <v>2406</v>
      </c>
      <c r="Y529" t="s">
        <v>2407</v>
      </c>
      <c r="Z529" t="s">
        <v>1064</v>
      </c>
      <c r="AA529" t="s">
        <v>2408</v>
      </c>
      <c r="AB529" t="s">
        <v>2409</v>
      </c>
      <c r="AC529">
        <v>1</v>
      </c>
      <c r="AD529" s="8" t="s">
        <v>2669</v>
      </c>
    </row>
    <row r="530" spans="1:30" x14ac:dyDescent="0.25">
      <c r="A530" t="s">
        <v>92</v>
      </c>
      <c r="B530" t="s">
        <v>93</v>
      </c>
      <c r="C530" s="8" t="s">
        <v>1623</v>
      </c>
      <c r="D530" t="s">
        <v>2232</v>
      </c>
      <c r="E530" t="s">
        <v>95</v>
      </c>
      <c r="F530" t="s">
        <v>281</v>
      </c>
      <c r="G530" t="s">
        <v>1085</v>
      </c>
      <c r="H530" t="s">
        <v>72</v>
      </c>
      <c r="I530" t="s">
        <v>182</v>
      </c>
      <c r="J530" s="8" t="s">
        <v>2410</v>
      </c>
      <c r="K530" t="s">
        <v>670</v>
      </c>
      <c r="L530" s="8" t="s">
        <v>914</v>
      </c>
      <c r="M530">
        <v>4.3</v>
      </c>
      <c r="N530" t="s">
        <v>221</v>
      </c>
      <c r="O530" t="s">
        <v>2411</v>
      </c>
      <c r="P530" t="s">
        <v>101</v>
      </c>
      <c r="Q530" t="s">
        <v>102</v>
      </c>
      <c r="R530" t="s">
        <v>1150</v>
      </c>
      <c r="S530" t="s">
        <v>104</v>
      </c>
      <c r="T530" t="s">
        <v>1141</v>
      </c>
      <c r="U530" t="s">
        <v>2235</v>
      </c>
      <c r="V530" t="s">
        <v>84</v>
      </c>
      <c r="W530" t="s">
        <v>626</v>
      </c>
      <c r="X530" t="s">
        <v>2110</v>
      </c>
      <c r="Y530" t="s">
        <v>813</v>
      </c>
      <c r="Z530" t="s">
        <v>2412</v>
      </c>
      <c r="AA530" t="s">
        <v>2413</v>
      </c>
      <c r="AB530" t="s">
        <v>2391</v>
      </c>
      <c r="AC530">
        <v>0</v>
      </c>
      <c r="AD530" s="8" t="s">
        <v>3685</v>
      </c>
    </row>
    <row r="531" spans="1:30" x14ac:dyDescent="0.25">
      <c r="A531" t="s">
        <v>456</v>
      </c>
      <c r="B531" t="s">
        <v>165</v>
      </c>
      <c r="C531" s="8" t="s">
        <v>2037</v>
      </c>
      <c r="D531" t="s">
        <v>2238</v>
      </c>
      <c r="E531" t="s">
        <v>2239</v>
      </c>
      <c r="F531" t="s">
        <v>281</v>
      </c>
      <c r="G531" t="s">
        <v>1224</v>
      </c>
      <c r="H531" t="s">
        <v>119</v>
      </c>
      <c r="I531" t="s">
        <v>67</v>
      </c>
      <c r="J531" s="8" t="s">
        <v>1394</v>
      </c>
      <c r="K531" t="s">
        <v>1051</v>
      </c>
      <c r="L531" s="8" t="s">
        <v>737</v>
      </c>
      <c r="M531">
        <v>2.97</v>
      </c>
      <c r="N531" t="s">
        <v>2241</v>
      </c>
      <c r="O531" t="s">
        <v>458</v>
      </c>
      <c r="P531" t="s">
        <v>1971</v>
      </c>
      <c r="Q531" t="s">
        <v>2414</v>
      </c>
      <c r="R531" t="s">
        <v>1741</v>
      </c>
      <c r="S531" t="s">
        <v>2245</v>
      </c>
      <c r="T531" t="s">
        <v>2246</v>
      </c>
      <c r="U531" t="s">
        <v>2247</v>
      </c>
      <c r="V531" t="s">
        <v>84</v>
      </c>
      <c r="W531" t="s">
        <v>2415</v>
      </c>
      <c r="X531" t="s">
        <v>2110</v>
      </c>
      <c r="Y531" t="s">
        <v>2416</v>
      </c>
      <c r="Z531" t="s">
        <v>2417</v>
      </c>
      <c r="AA531" t="s">
        <v>2418</v>
      </c>
      <c r="AB531" t="s">
        <v>2419</v>
      </c>
      <c r="AC531">
        <v>0</v>
      </c>
      <c r="AD531" s="8" t="s">
        <v>3620</v>
      </c>
    </row>
    <row r="532" spans="1:30" x14ac:dyDescent="0.25">
      <c r="A532" t="s">
        <v>997</v>
      </c>
      <c r="B532" t="s">
        <v>93</v>
      </c>
      <c r="C532" s="8" t="s">
        <v>1623</v>
      </c>
      <c r="D532" t="s">
        <v>2279</v>
      </c>
      <c r="E532" t="s">
        <v>999</v>
      </c>
      <c r="F532" t="s">
        <v>281</v>
      </c>
      <c r="G532" t="s">
        <v>1085</v>
      </c>
      <c r="H532" t="s">
        <v>72</v>
      </c>
      <c r="I532" t="s">
        <v>182</v>
      </c>
      <c r="J532" s="8" t="s">
        <v>2410</v>
      </c>
      <c r="K532" t="s">
        <v>670</v>
      </c>
      <c r="L532" s="8" t="s">
        <v>914</v>
      </c>
      <c r="M532">
        <v>4.3</v>
      </c>
      <c r="N532" t="s">
        <v>1668</v>
      </c>
      <c r="O532" t="s">
        <v>2420</v>
      </c>
      <c r="P532" t="s">
        <v>1002</v>
      </c>
      <c r="Q532" t="s">
        <v>1003</v>
      </c>
      <c r="R532" t="s">
        <v>1670</v>
      </c>
      <c r="S532" t="s">
        <v>1005</v>
      </c>
      <c r="T532" t="s">
        <v>1006</v>
      </c>
      <c r="U532" t="s">
        <v>1007</v>
      </c>
      <c r="V532" t="s">
        <v>84</v>
      </c>
      <c r="W532" t="s">
        <v>388</v>
      </c>
      <c r="X532" t="s">
        <v>2421</v>
      </c>
      <c r="Y532" t="s">
        <v>1222</v>
      </c>
      <c r="Z532" t="s">
        <v>876</v>
      </c>
      <c r="AA532" t="s">
        <v>2422</v>
      </c>
      <c r="AB532" t="s">
        <v>2423</v>
      </c>
      <c r="AC532">
        <v>0</v>
      </c>
      <c r="AD532" s="8" t="s">
        <v>3686</v>
      </c>
    </row>
    <row r="533" spans="1:30" x14ac:dyDescent="0.25">
      <c r="A533" t="s">
        <v>36</v>
      </c>
      <c r="B533" t="s">
        <v>37</v>
      </c>
      <c r="C533" s="8" t="s">
        <v>38</v>
      </c>
      <c r="D533" t="s">
        <v>39</v>
      </c>
      <c r="E533" t="s">
        <v>40</v>
      </c>
      <c r="F533" t="s">
        <v>41</v>
      </c>
      <c r="G533" t="s">
        <v>42</v>
      </c>
      <c r="H533" t="s">
        <v>43</v>
      </c>
      <c r="I533" t="s">
        <v>44</v>
      </c>
      <c r="J533" s="8" t="s">
        <v>45</v>
      </c>
      <c r="K533" t="s">
        <v>46</v>
      </c>
      <c r="L533" s="8" t="s">
        <v>47</v>
      </c>
      <c r="M533" t="s">
        <v>48</v>
      </c>
      <c r="N533" t="s">
        <v>49</v>
      </c>
      <c r="O533" t="s">
        <v>50</v>
      </c>
      <c r="P533" t="s">
        <v>51</v>
      </c>
      <c r="Q533" t="s">
        <v>52</v>
      </c>
      <c r="R533" t="s">
        <v>53</v>
      </c>
      <c r="S533" t="s">
        <v>54</v>
      </c>
      <c r="T533" t="s">
        <v>55</v>
      </c>
      <c r="U533" t="s">
        <v>56</v>
      </c>
      <c r="V533" t="s">
        <v>57</v>
      </c>
      <c r="W533" t="s">
        <v>58</v>
      </c>
      <c r="X533" t="s">
        <v>59</v>
      </c>
      <c r="Y533" t="s">
        <v>60</v>
      </c>
      <c r="Z533" t="s">
        <v>61</v>
      </c>
      <c r="AA533" t="s">
        <v>62</v>
      </c>
      <c r="AB533" t="s">
        <v>63</v>
      </c>
      <c r="AC533" t="s">
        <v>64</v>
      </c>
      <c r="AD533" s="8" t="s">
        <v>65</v>
      </c>
    </row>
    <row r="534" spans="1:30" x14ac:dyDescent="0.25">
      <c r="A534" t="s">
        <v>878</v>
      </c>
      <c r="B534" t="s">
        <v>246</v>
      </c>
      <c r="C534" s="8" t="s">
        <v>2424</v>
      </c>
      <c r="D534" t="s">
        <v>879</v>
      </c>
      <c r="E534" t="s">
        <v>2026</v>
      </c>
      <c r="F534" t="s">
        <v>70</v>
      </c>
      <c r="G534" t="s">
        <v>1252</v>
      </c>
      <c r="H534" t="s">
        <v>119</v>
      </c>
      <c r="I534" t="s">
        <v>120</v>
      </c>
      <c r="J534" s="8" t="s">
        <v>2187</v>
      </c>
      <c r="K534" t="s">
        <v>121</v>
      </c>
      <c r="L534" s="8" t="s">
        <v>497</v>
      </c>
      <c r="M534">
        <v>3.65</v>
      </c>
      <c r="N534" t="s">
        <v>2028</v>
      </c>
      <c r="O534" t="s">
        <v>1339</v>
      </c>
      <c r="P534" t="s">
        <v>2285</v>
      </c>
      <c r="Q534" t="s">
        <v>2030</v>
      </c>
      <c r="R534" t="s">
        <v>2031</v>
      </c>
      <c r="S534" t="s">
        <v>1343</v>
      </c>
      <c r="T534" t="s">
        <v>1732</v>
      </c>
      <c r="U534" t="s">
        <v>2032</v>
      </c>
      <c r="V534" t="s">
        <v>107</v>
      </c>
      <c r="W534" t="s">
        <v>108</v>
      </c>
      <c r="X534" t="s">
        <v>1045</v>
      </c>
      <c r="Y534" t="s">
        <v>88</v>
      </c>
      <c r="Z534" t="s">
        <v>219</v>
      </c>
      <c r="AA534" t="s">
        <v>2425</v>
      </c>
      <c r="AB534" t="s">
        <v>2426</v>
      </c>
      <c r="AC534">
        <v>5</v>
      </c>
      <c r="AD534" s="8" t="s">
        <v>3607</v>
      </c>
    </row>
    <row r="535" spans="1:30" x14ac:dyDescent="0.25">
      <c r="A535" t="s">
        <v>66</v>
      </c>
      <c r="B535" t="s">
        <v>67</v>
      </c>
      <c r="C535" s="8" t="s">
        <v>1394</v>
      </c>
      <c r="D535" t="s">
        <v>2035</v>
      </c>
      <c r="E535" t="s">
        <v>2036</v>
      </c>
      <c r="F535" t="s">
        <v>70</v>
      </c>
      <c r="G535" t="s">
        <v>1331</v>
      </c>
      <c r="H535" t="s">
        <v>119</v>
      </c>
      <c r="I535" t="s">
        <v>165</v>
      </c>
      <c r="J535" s="8" t="s">
        <v>2308</v>
      </c>
      <c r="K535" t="s">
        <v>509</v>
      </c>
      <c r="L535" s="8" t="s">
        <v>497</v>
      </c>
      <c r="M535">
        <v>6.56</v>
      </c>
      <c r="N535" t="s">
        <v>1682</v>
      </c>
      <c r="O535" t="s">
        <v>1268</v>
      </c>
      <c r="P535" t="s">
        <v>2310</v>
      </c>
      <c r="Q535" t="s">
        <v>2039</v>
      </c>
      <c r="R535" t="s">
        <v>2040</v>
      </c>
      <c r="S535" t="s">
        <v>1907</v>
      </c>
      <c r="T535" t="s">
        <v>1161</v>
      </c>
      <c r="U535" t="s">
        <v>2041</v>
      </c>
      <c r="V535" t="s">
        <v>107</v>
      </c>
      <c r="W535" t="s">
        <v>973</v>
      </c>
      <c r="X535" t="s">
        <v>2311</v>
      </c>
      <c r="Y535" t="s">
        <v>2427</v>
      </c>
      <c r="Z535" t="s">
        <v>2428</v>
      </c>
      <c r="AA535" t="s">
        <v>2429</v>
      </c>
      <c r="AB535" t="s">
        <v>2430</v>
      </c>
      <c r="AC535">
        <v>5</v>
      </c>
      <c r="AD535" s="8" t="s">
        <v>3607</v>
      </c>
    </row>
    <row r="536" spans="1:30" x14ac:dyDescent="0.25">
      <c r="A536" t="s">
        <v>2045</v>
      </c>
      <c r="B536" t="s">
        <v>67</v>
      </c>
      <c r="C536" s="8" t="s">
        <v>1394</v>
      </c>
      <c r="D536" t="s">
        <v>2046</v>
      </c>
      <c r="E536" t="s">
        <v>2047</v>
      </c>
      <c r="F536" t="s">
        <v>70</v>
      </c>
      <c r="G536" t="s">
        <v>1331</v>
      </c>
      <c r="H536" t="s">
        <v>119</v>
      </c>
      <c r="I536" t="s">
        <v>165</v>
      </c>
      <c r="J536" s="8" t="s">
        <v>2308</v>
      </c>
      <c r="K536" t="s">
        <v>509</v>
      </c>
      <c r="L536" s="8" t="s">
        <v>497</v>
      </c>
      <c r="M536">
        <v>6.56</v>
      </c>
      <c r="N536" t="s">
        <v>2048</v>
      </c>
      <c r="O536" t="s">
        <v>2431</v>
      </c>
      <c r="P536" t="s">
        <v>2318</v>
      </c>
      <c r="Q536" t="s">
        <v>2051</v>
      </c>
      <c r="R536" t="s">
        <v>80</v>
      </c>
      <c r="S536" t="s">
        <v>2052</v>
      </c>
      <c r="T536" t="s">
        <v>2053</v>
      </c>
      <c r="U536" t="s">
        <v>1758</v>
      </c>
      <c r="V536" t="s">
        <v>107</v>
      </c>
      <c r="W536" t="s">
        <v>272</v>
      </c>
      <c r="X536" t="s">
        <v>2319</v>
      </c>
      <c r="Y536" t="s">
        <v>2432</v>
      </c>
      <c r="Z536" t="s">
        <v>1900</v>
      </c>
      <c r="AA536" t="s">
        <v>2433</v>
      </c>
      <c r="AB536" t="s">
        <v>2434</v>
      </c>
      <c r="AC536">
        <v>5</v>
      </c>
      <c r="AD536" s="8" t="s">
        <v>2750</v>
      </c>
    </row>
    <row r="537" spans="1:30" x14ac:dyDescent="0.25">
      <c r="A537" t="s">
        <v>1960</v>
      </c>
      <c r="B537" t="s">
        <v>302</v>
      </c>
      <c r="C537" s="8" t="s">
        <v>2353</v>
      </c>
      <c r="D537" t="s">
        <v>2099</v>
      </c>
      <c r="E537" t="s">
        <v>2100</v>
      </c>
      <c r="F537" t="s">
        <v>70</v>
      </c>
      <c r="G537" t="s">
        <v>1252</v>
      </c>
      <c r="H537" t="s">
        <v>119</v>
      </c>
      <c r="I537" t="s">
        <v>97</v>
      </c>
      <c r="J537" s="8" t="s">
        <v>2375</v>
      </c>
      <c r="K537" t="s">
        <v>98</v>
      </c>
      <c r="L537" s="8" t="s">
        <v>122</v>
      </c>
      <c r="M537">
        <v>8.0299999999999994</v>
      </c>
      <c r="N537" t="s">
        <v>2103</v>
      </c>
      <c r="O537" t="s">
        <v>2435</v>
      </c>
      <c r="P537" t="s">
        <v>1963</v>
      </c>
      <c r="Q537" t="s">
        <v>1547</v>
      </c>
      <c r="R537" t="s">
        <v>283</v>
      </c>
      <c r="S537" t="s">
        <v>2107</v>
      </c>
      <c r="T537" t="s">
        <v>2108</v>
      </c>
      <c r="U537" t="s">
        <v>2109</v>
      </c>
      <c r="V537" t="s">
        <v>107</v>
      </c>
      <c r="W537" t="s">
        <v>2436</v>
      </c>
      <c r="X537" t="s">
        <v>636</v>
      </c>
      <c r="Y537" t="s">
        <v>636</v>
      </c>
      <c r="Z537" t="s">
        <v>2437</v>
      </c>
      <c r="AA537" t="s">
        <v>2438</v>
      </c>
      <c r="AB537" t="s">
        <v>2439</v>
      </c>
      <c r="AC537">
        <v>4</v>
      </c>
      <c r="AD537" s="8" t="s">
        <v>3605</v>
      </c>
    </row>
    <row r="538" spans="1:30" x14ac:dyDescent="0.25">
      <c r="A538" t="s">
        <v>1465</v>
      </c>
      <c r="B538" t="s">
        <v>204</v>
      </c>
      <c r="C538" s="8" t="s">
        <v>2130</v>
      </c>
      <c r="D538" t="s">
        <v>2182</v>
      </c>
      <c r="E538" t="s">
        <v>1467</v>
      </c>
      <c r="F538" t="s">
        <v>70</v>
      </c>
      <c r="G538" t="s">
        <v>1281</v>
      </c>
      <c r="H538" t="s">
        <v>119</v>
      </c>
      <c r="I538" t="s">
        <v>1015</v>
      </c>
      <c r="J538" s="8" t="s">
        <v>2346</v>
      </c>
      <c r="K538" t="s">
        <v>2440</v>
      </c>
      <c r="L538" s="8" t="s">
        <v>122</v>
      </c>
      <c r="M538">
        <v>12</v>
      </c>
      <c r="N538" t="s">
        <v>2119</v>
      </c>
      <c r="O538" t="s">
        <v>1469</v>
      </c>
      <c r="P538" t="s">
        <v>936</v>
      </c>
      <c r="Q538" t="s">
        <v>2441</v>
      </c>
      <c r="R538" t="s">
        <v>1472</v>
      </c>
      <c r="S538" t="s">
        <v>1473</v>
      </c>
      <c r="T538" t="s">
        <v>125</v>
      </c>
      <c r="U538" t="s">
        <v>346</v>
      </c>
      <c r="V538" t="s">
        <v>84</v>
      </c>
      <c r="W538" t="s">
        <v>435</v>
      </c>
      <c r="X538" t="s">
        <v>2286</v>
      </c>
      <c r="Y538" t="s">
        <v>1329</v>
      </c>
      <c r="Z538" t="s">
        <v>2442</v>
      </c>
      <c r="AA538" t="s">
        <v>995</v>
      </c>
      <c r="AB538" t="s">
        <v>2443</v>
      </c>
      <c r="AC538">
        <v>4</v>
      </c>
      <c r="AD538" s="8" t="s">
        <v>3608</v>
      </c>
    </row>
    <row r="539" spans="1:30" x14ac:dyDescent="0.25">
      <c r="A539" t="s">
        <v>1799</v>
      </c>
      <c r="B539" t="s">
        <v>951</v>
      </c>
      <c r="C539" s="8" t="s">
        <v>2021</v>
      </c>
      <c r="D539" t="s">
        <v>2068</v>
      </c>
      <c r="E539" t="s">
        <v>1800</v>
      </c>
      <c r="F539" t="s">
        <v>70</v>
      </c>
      <c r="G539" t="s">
        <v>2444</v>
      </c>
      <c r="H539" t="s">
        <v>72</v>
      </c>
      <c r="I539" t="s">
        <v>187</v>
      </c>
      <c r="J539" s="8" t="s">
        <v>1786</v>
      </c>
      <c r="K539" t="s">
        <v>188</v>
      </c>
      <c r="L539" s="8" t="s">
        <v>914</v>
      </c>
      <c r="M539">
        <v>6</v>
      </c>
      <c r="N539" t="s">
        <v>1802</v>
      </c>
      <c r="O539" t="s">
        <v>2445</v>
      </c>
      <c r="P539" t="s">
        <v>2071</v>
      </c>
      <c r="Q539" t="s">
        <v>1805</v>
      </c>
      <c r="R539" t="s">
        <v>1806</v>
      </c>
      <c r="S539" t="s">
        <v>2072</v>
      </c>
      <c r="T539" t="s">
        <v>1807</v>
      </c>
      <c r="U539" t="s">
        <v>1808</v>
      </c>
      <c r="V539" t="s">
        <v>107</v>
      </c>
      <c r="W539" t="s">
        <v>197</v>
      </c>
      <c r="X539" t="s">
        <v>1059</v>
      </c>
      <c r="Y539" t="s">
        <v>2446</v>
      </c>
      <c r="Z539" t="s">
        <v>2447</v>
      </c>
      <c r="AA539" t="s">
        <v>2448</v>
      </c>
      <c r="AB539" t="s">
        <v>2449</v>
      </c>
      <c r="AC539">
        <v>4</v>
      </c>
      <c r="AD539" s="8" t="s">
        <v>3607</v>
      </c>
    </row>
    <row r="540" spans="1:30" x14ac:dyDescent="0.25">
      <c r="A540" t="s">
        <v>224</v>
      </c>
      <c r="B540" t="s">
        <v>204</v>
      </c>
      <c r="C540" s="8" t="s">
        <v>2130</v>
      </c>
      <c r="D540" t="s">
        <v>2225</v>
      </c>
      <c r="E540" t="s">
        <v>226</v>
      </c>
      <c r="F540" t="s">
        <v>70</v>
      </c>
      <c r="G540" t="s">
        <v>1281</v>
      </c>
      <c r="H540" t="s">
        <v>119</v>
      </c>
      <c r="I540" t="s">
        <v>1015</v>
      </c>
      <c r="J540" s="8" t="s">
        <v>2346</v>
      </c>
      <c r="K540" t="s">
        <v>2440</v>
      </c>
      <c r="L540" s="8" t="s">
        <v>122</v>
      </c>
      <c r="M540">
        <v>12</v>
      </c>
      <c r="N540" t="s">
        <v>280</v>
      </c>
      <c r="O540" t="s">
        <v>2450</v>
      </c>
      <c r="P540" t="s">
        <v>2451</v>
      </c>
      <c r="Q540" t="s">
        <v>2452</v>
      </c>
      <c r="R540" t="s">
        <v>231</v>
      </c>
      <c r="S540" t="s">
        <v>232</v>
      </c>
      <c r="T540" t="s">
        <v>2227</v>
      </c>
      <c r="U540" t="s">
        <v>2228</v>
      </c>
      <c r="V540" t="s">
        <v>84</v>
      </c>
      <c r="W540" t="s">
        <v>352</v>
      </c>
      <c r="X540" t="s">
        <v>1176</v>
      </c>
      <c r="Y540" t="s">
        <v>1223</v>
      </c>
      <c r="Z540" t="s">
        <v>1673</v>
      </c>
      <c r="AA540" t="s">
        <v>172</v>
      </c>
      <c r="AB540" t="s">
        <v>2453</v>
      </c>
      <c r="AC540">
        <v>4</v>
      </c>
      <c r="AD540" s="8" t="s">
        <v>3609</v>
      </c>
    </row>
    <row r="541" spans="1:30" x14ac:dyDescent="0.25">
      <c r="A541" t="s">
        <v>114</v>
      </c>
      <c r="B541" t="s">
        <v>115</v>
      </c>
      <c r="C541" s="8" t="s">
        <v>2233</v>
      </c>
      <c r="D541" t="s">
        <v>2154</v>
      </c>
      <c r="E541" t="s">
        <v>95</v>
      </c>
      <c r="F541" t="s">
        <v>70</v>
      </c>
      <c r="G541" t="s">
        <v>1331</v>
      </c>
      <c r="H541" t="s">
        <v>119</v>
      </c>
      <c r="I541" t="s">
        <v>847</v>
      </c>
      <c r="J541" s="8" t="s">
        <v>1623</v>
      </c>
      <c r="K541" t="s">
        <v>1636</v>
      </c>
      <c r="L541" s="8" t="s">
        <v>483</v>
      </c>
      <c r="M541">
        <v>2.59</v>
      </c>
      <c r="N541" t="s">
        <v>2156</v>
      </c>
      <c r="O541" t="s">
        <v>1355</v>
      </c>
      <c r="P541" t="s">
        <v>350</v>
      </c>
      <c r="Q541" t="s">
        <v>2158</v>
      </c>
      <c r="R541" t="s">
        <v>2159</v>
      </c>
      <c r="S541" t="s">
        <v>1888</v>
      </c>
      <c r="T541" t="s">
        <v>2160</v>
      </c>
      <c r="U541" t="s">
        <v>2161</v>
      </c>
      <c r="V541" t="s">
        <v>107</v>
      </c>
      <c r="W541" t="s">
        <v>197</v>
      </c>
      <c r="X541" t="s">
        <v>2454</v>
      </c>
      <c r="Y541" t="s">
        <v>2337</v>
      </c>
      <c r="Z541" t="s">
        <v>2455</v>
      </c>
      <c r="AA541" t="s">
        <v>218</v>
      </c>
      <c r="AB541" t="s">
        <v>2456</v>
      </c>
      <c r="AC541">
        <v>3</v>
      </c>
      <c r="AD541" s="8" t="s">
        <v>3609</v>
      </c>
    </row>
    <row r="542" spans="1:30" x14ac:dyDescent="0.25">
      <c r="A542" t="s">
        <v>1831</v>
      </c>
      <c r="B542" t="s">
        <v>951</v>
      </c>
      <c r="C542" s="8" t="s">
        <v>2021</v>
      </c>
      <c r="D542" t="s">
        <v>1025</v>
      </c>
      <c r="E542" t="s">
        <v>1832</v>
      </c>
      <c r="F542" t="s">
        <v>70</v>
      </c>
      <c r="G542" t="s">
        <v>2444</v>
      </c>
      <c r="H542" t="s">
        <v>72</v>
      </c>
      <c r="I542" t="s">
        <v>187</v>
      </c>
      <c r="J542" s="8" t="s">
        <v>1786</v>
      </c>
      <c r="K542" t="s">
        <v>188</v>
      </c>
      <c r="L542" s="8" t="s">
        <v>914</v>
      </c>
      <c r="M542">
        <v>6</v>
      </c>
      <c r="N542" t="s">
        <v>2088</v>
      </c>
      <c r="O542" t="s">
        <v>2457</v>
      </c>
      <c r="P542" t="s">
        <v>2089</v>
      </c>
      <c r="Q542" t="s">
        <v>2090</v>
      </c>
      <c r="R542" t="s">
        <v>918</v>
      </c>
      <c r="S542" t="s">
        <v>2091</v>
      </c>
      <c r="T542" t="s">
        <v>2092</v>
      </c>
      <c r="U542" t="s">
        <v>2093</v>
      </c>
      <c r="V542" t="s">
        <v>107</v>
      </c>
      <c r="W542" t="s">
        <v>197</v>
      </c>
      <c r="X542" t="s">
        <v>1273</v>
      </c>
      <c r="Y542" t="s">
        <v>2458</v>
      </c>
      <c r="Z542" t="s">
        <v>2459</v>
      </c>
      <c r="AA542" t="s">
        <v>2372</v>
      </c>
      <c r="AB542" t="s">
        <v>2460</v>
      </c>
      <c r="AC542">
        <v>3</v>
      </c>
      <c r="AD542" s="8" t="s">
        <v>2669</v>
      </c>
    </row>
    <row r="543" spans="1:30" x14ac:dyDescent="0.25">
      <c r="A543" t="s">
        <v>441</v>
      </c>
      <c r="B543" t="s">
        <v>208</v>
      </c>
      <c r="C543" s="8" t="s">
        <v>2392</v>
      </c>
      <c r="D543" t="s">
        <v>2059</v>
      </c>
      <c r="E543" t="s">
        <v>866</v>
      </c>
      <c r="F543" t="s">
        <v>70</v>
      </c>
      <c r="G543" t="s">
        <v>1331</v>
      </c>
      <c r="H543" t="s">
        <v>119</v>
      </c>
      <c r="I543" t="s">
        <v>422</v>
      </c>
      <c r="J543" s="8" t="s">
        <v>1746</v>
      </c>
      <c r="K543" t="s">
        <v>1681</v>
      </c>
      <c r="L543" s="8" t="s">
        <v>737</v>
      </c>
      <c r="M543">
        <v>3.21</v>
      </c>
      <c r="N543" t="s">
        <v>2061</v>
      </c>
      <c r="O543" t="s">
        <v>1427</v>
      </c>
      <c r="P543" t="s">
        <v>1428</v>
      </c>
      <c r="Q543" t="s">
        <v>2461</v>
      </c>
      <c r="R543" t="s">
        <v>2063</v>
      </c>
      <c r="S543" t="s">
        <v>1429</v>
      </c>
      <c r="T543" t="s">
        <v>1932</v>
      </c>
      <c r="U543" t="s">
        <v>452</v>
      </c>
      <c r="V543" t="s">
        <v>84</v>
      </c>
      <c r="W543" t="s">
        <v>352</v>
      </c>
      <c r="X543" t="s">
        <v>2290</v>
      </c>
      <c r="Y543" t="s">
        <v>2462</v>
      </c>
      <c r="Z543" t="s">
        <v>2463</v>
      </c>
      <c r="AA543" t="s">
        <v>2464</v>
      </c>
      <c r="AB543" t="s">
        <v>2465</v>
      </c>
      <c r="AC543">
        <v>3</v>
      </c>
      <c r="AD543" s="8" t="s">
        <v>3683</v>
      </c>
    </row>
    <row r="544" spans="1:30" x14ac:dyDescent="0.25">
      <c r="A544" t="s">
        <v>2128</v>
      </c>
      <c r="B544" t="s">
        <v>1518</v>
      </c>
      <c r="C544" s="8" t="s">
        <v>2466</v>
      </c>
      <c r="D544" t="s">
        <v>2129</v>
      </c>
      <c r="E544" t="s">
        <v>820</v>
      </c>
      <c r="F544" t="s">
        <v>281</v>
      </c>
      <c r="G544" t="s">
        <v>1437</v>
      </c>
      <c r="H544" t="s">
        <v>119</v>
      </c>
      <c r="I544" t="s">
        <v>73</v>
      </c>
      <c r="J544" s="8" t="s">
        <v>2346</v>
      </c>
      <c r="K544" t="s">
        <v>74</v>
      </c>
      <c r="L544" s="8" t="s">
        <v>497</v>
      </c>
      <c r="M544">
        <v>5.79</v>
      </c>
      <c r="N544" t="s">
        <v>2132</v>
      </c>
      <c r="O544" t="s">
        <v>2467</v>
      </c>
      <c r="P544" t="s">
        <v>2405</v>
      </c>
      <c r="Q544" t="s">
        <v>2135</v>
      </c>
      <c r="R544" t="s">
        <v>210</v>
      </c>
      <c r="S544" t="s">
        <v>2136</v>
      </c>
      <c r="T544" t="s">
        <v>2137</v>
      </c>
      <c r="U544" t="s">
        <v>2138</v>
      </c>
      <c r="V544" t="s">
        <v>84</v>
      </c>
      <c r="W544" t="s">
        <v>197</v>
      </c>
      <c r="X544" t="s">
        <v>468</v>
      </c>
      <c r="Y544" t="s">
        <v>312</v>
      </c>
      <c r="Z544" t="s">
        <v>2468</v>
      </c>
      <c r="AA544" t="s">
        <v>2469</v>
      </c>
      <c r="AB544" t="s">
        <v>2409</v>
      </c>
      <c r="AC544">
        <v>3</v>
      </c>
      <c r="AD544" s="8" t="s">
        <v>3615</v>
      </c>
    </row>
    <row r="545" spans="1:30" x14ac:dyDescent="0.25">
      <c r="A545" t="s">
        <v>297</v>
      </c>
      <c r="B545" t="s">
        <v>298</v>
      </c>
      <c r="C545" s="8" t="s">
        <v>2368</v>
      </c>
      <c r="D545" t="s">
        <v>1473</v>
      </c>
      <c r="E545" t="s">
        <v>2167</v>
      </c>
      <c r="F545" t="s">
        <v>70</v>
      </c>
      <c r="G545" t="s">
        <v>1331</v>
      </c>
      <c r="H545" t="s">
        <v>119</v>
      </c>
      <c r="I545" t="s">
        <v>774</v>
      </c>
      <c r="J545" s="8" t="s">
        <v>1623</v>
      </c>
      <c r="K545" t="s">
        <v>1524</v>
      </c>
      <c r="L545" s="8" t="s">
        <v>487</v>
      </c>
      <c r="M545">
        <v>3.16</v>
      </c>
      <c r="N545" t="s">
        <v>306</v>
      </c>
      <c r="O545" t="s">
        <v>1448</v>
      </c>
      <c r="P545" t="s">
        <v>1230</v>
      </c>
      <c r="Q545" t="s">
        <v>1897</v>
      </c>
      <c r="R545" t="s">
        <v>535</v>
      </c>
      <c r="S545" t="s">
        <v>1450</v>
      </c>
      <c r="T545" t="s">
        <v>1451</v>
      </c>
      <c r="U545" t="s">
        <v>2170</v>
      </c>
      <c r="V545" t="s">
        <v>107</v>
      </c>
      <c r="W545" t="s">
        <v>131</v>
      </c>
      <c r="X545" t="s">
        <v>2171</v>
      </c>
      <c r="Y545" t="s">
        <v>2172</v>
      </c>
      <c r="Z545" t="s">
        <v>2173</v>
      </c>
      <c r="AA545" t="s">
        <v>2470</v>
      </c>
      <c r="AB545" t="s">
        <v>2471</v>
      </c>
      <c r="AC545">
        <v>2</v>
      </c>
      <c r="AD545" s="8" t="s">
        <v>2750</v>
      </c>
    </row>
    <row r="546" spans="1:30" x14ac:dyDescent="0.25">
      <c r="A546" t="s">
        <v>92</v>
      </c>
      <c r="B546" t="s">
        <v>93</v>
      </c>
      <c r="C546" s="8" t="s">
        <v>1726</v>
      </c>
      <c r="D546" t="s">
        <v>2232</v>
      </c>
      <c r="E546" t="s">
        <v>95</v>
      </c>
      <c r="F546" t="s">
        <v>281</v>
      </c>
      <c r="G546" t="s">
        <v>1331</v>
      </c>
      <c r="H546" t="s">
        <v>119</v>
      </c>
      <c r="I546" t="s">
        <v>182</v>
      </c>
      <c r="J546" s="8" t="s">
        <v>2410</v>
      </c>
      <c r="K546" t="s">
        <v>360</v>
      </c>
      <c r="L546" s="8" t="s">
        <v>122</v>
      </c>
      <c r="M546">
        <v>4.6100000000000003</v>
      </c>
      <c r="N546" t="s">
        <v>221</v>
      </c>
      <c r="O546" t="s">
        <v>1385</v>
      </c>
      <c r="P546" t="s">
        <v>1386</v>
      </c>
      <c r="Q546" t="s">
        <v>102</v>
      </c>
      <c r="R546" t="s">
        <v>1150</v>
      </c>
      <c r="S546" t="s">
        <v>104</v>
      </c>
      <c r="T546" t="s">
        <v>1141</v>
      </c>
      <c r="U546" t="s">
        <v>2235</v>
      </c>
      <c r="V546" t="s">
        <v>107</v>
      </c>
      <c r="W546" t="s">
        <v>108</v>
      </c>
      <c r="X546" t="s">
        <v>2110</v>
      </c>
      <c r="Y546" t="s">
        <v>1620</v>
      </c>
      <c r="Z546" t="s">
        <v>1107</v>
      </c>
      <c r="AA546" t="s">
        <v>1026</v>
      </c>
      <c r="AB546" t="s">
        <v>2391</v>
      </c>
      <c r="AC546">
        <v>2</v>
      </c>
      <c r="AD546" s="8" t="s">
        <v>3615</v>
      </c>
    </row>
    <row r="547" spans="1:30" x14ac:dyDescent="0.25">
      <c r="A547" t="s">
        <v>317</v>
      </c>
      <c r="B547" t="s">
        <v>318</v>
      </c>
      <c r="C547" s="8" t="s">
        <v>1726</v>
      </c>
      <c r="D547" t="s">
        <v>1250</v>
      </c>
      <c r="E547" t="s">
        <v>2077</v>
      </c>
      <c r="F547" t="s">
        <v>70</v>
      </c>
      <c r="G547" t="s">
        <v>1331</v>
      </c>
      <c r="H547" t="s">
        <v>119</v>
      </c>
      <c r="I547" t="s">
        <v>242</v>
      </c>
      <c r="J547" s="8" t="s">
        <v>2472</v>
      </c>
      <c r="K547" t="s">
        <v>2473</v>
      </c>
      <c r="L547" s="8" t="s">
        <v>144</v>
      </c>
      <c r="M547" t="s">
        <v>1228</v>
      </c>
      <c r="N547" t="s">
        <v>2078</v>
      </c>
      <c r="O547" t="s">
        <v>2474</v>
      </c>
      <c r="P547" t="s">
        <v>2475</v>
      </c>
      <c r="Q547" t="s">
        <v>2476</v>
      </c>
      <c r="R547" t="s">
        <v>2082</v>
      </c>
      <c r="S547" t="s">
        <v>2083</v>
      </c>
      <c r="T547" t="s">
        <v>223</v>
      </c>
      <c r="U547" t="s">
        <v>2084</v>
      </c>
      <c r="V547" t="s">
        <v>84</v>
      </c>
      <c r="W547" t="s">
        <v>291</v>
      </c>
      <c r="X547" t="s">
        <v>791</v>
      </c>
      <c r="Y547" t="s">
        <v>1088</v>
      </c>
      <c r="Z547" t="s">
        <v>2477</v>
      </c>
      <c r="AA547" t="s">
        <v>2400</v>
      </c>
      <c r="AB547" t="s">
        <v>2478</v>
      </c>
      <c r="AC547">
        <v>2</v>
      </c>
      <c r="AD547" s="8" t="s">
        <v>2750</v>
      </c>
    </row>
    <row r="548" spans="1:30" x14ac:dyDescent="0.25">
      <c r="A548" t="s">
        <v>261</v>
      </c>
      <c r="B548" t="s">
        <v>242</v>
      </c>
      <c r="C548" s="8" t="s">
        <v>2296</v>
      </c>
      <c r="D548" t="s">
        <v>2252</v>
      </c>
      <c r="E548" t="s">
        <v>2253</v>
      </c>
      <c r="F548" t="s">
        <v>281</v>
      </c>
      <c r="G548" t="s">
        <v>1331</v>
      </c>
      <c r="H548" t="s">
        <v>119</v>
      </c>
      <c r="I548" t="s">
        <v>318</v>
      </c>
      <c r="J548" s="8" t="s">
        <v>1843</v>
      </c>
      <c r="K548" t="s">
        <v>1542</v>
      </c>
      <c r="L548" s="8" t="s">
        <v>487</v>
      </c>
      <c r="M548">
        <v>4.03</v>
      </c>
      <c r="N548" t="s">
        <v>2255</v>
      </c>
      <c r="O548" t="s">
        <v>2479</v>
      </c>
      <c r="P548" t="s">
        <v>266</v>
      </c>
      <c r="Q548" t="s">
        <v>2367</v>
      </c>
      <c r="R548" t="s">
        <v>2258</v>
      </c>
      <c r="S548" t="s">
        <v>2259</v>
      </c>
      <c r="T548" t="s">
        <v>2260</v>
      </c>
      <c r="U548" t="s">
        <v>1655</v>
      </c>
      <c r="V548" t="s">
        <v>107</v>
      </c>
      <c r="W548" t="s">
        <v>2480</v>
      </c>
      <c r="X548" t="s">
        <v>86</v>
      </c>
      <c r="Y548" t="s">
        <v>2481</v>
      </c>
      <c r="Z548" t="s">
        <v>2482</v>
      </c>
      <c r="AA548" t="s">
        <v>2483</v>
      </c>
      <c r="AB548" t="s">
        <v>2484</v>
      </c>
      <c r="AC548">
        <v>2</v>
      </c>
      <c r="AD548" s="8" t="s">
        <v>3610</v>
      </c>
    </row>
    <row r="549" spans="1:30" x14ac:dyDescent="0.25">
      <c r="A549" t="s">
        <v>278</v>
      </c>
      <c r="B549" t="s">
        <v>142</v>
      </c>
      <c r="C549" s="8" t="s">
        <v>2101</v>
      </c>
      <c r="D549" t="s">
        <v>1455</v>
      </c>
      <c r="E549" t="s">
        <v>227</v>
      </c>
      <c r="F549" t="s">
        <v>70</v>
      </c>
      <c r="G549" t="s">
        <v>1265</v>
      </c>
      <c r="H549" t="s">
        <v>119</v>
      </c>
      <c r="I549" t="s">
        <v>160</v>
      </c>
      <c r="J549" s="8" t="s">
        <v>2189</v>
      </c>
      <c r="K549" t="s">
        <v>693</v>
      </c>
      <c r="L549" s="8" t="s">
        <v>969</v>
      </c>
      <c r="M549">
        <v>1.53</v>
      </c>
      <c r="N549" t="s">
        <v>2190</v>
      </c>
      <c r="O549" t="s">
        <v>1457</v>
      </c>
      <c r="P549" t="s">
        <v>210</v>
      </c>
      <c r="Q549" t="s">
        <v>662</v>
      </c>
      <c r="R549" t="s">
        <v>2191</v>
      </c>
      <c r="S549" t="s">
        <v>288</v>
      </c>
      <c r="T549" t="s">
        <v>2031</v>
      </c>
      <c r="U549" t="s">
        <v>1781</v>
      </c>
      <c r="V549" t="s">
        <v>84</v>
      </c>
      <c r="W549" t="s">
        <v>131</v>
      </c>
      <c r="X549" t="s">
        <v>175</v>
      </c>
      <c r="Y549" t="s">
        <v>2192</v>
      </c>
      <c r="Z549" t="s">
        <v>2193</v>
      </c>
      <c r="AA549" t="s">
        <v>2194</v>
      </c>
      <c r="AB549" t="s">
        <v>625</v>
      </c>
      <c r="AC549">
        <v>2</v>
      </c>
      <c r="AD549" s="8" t="s">
        <v>2674</v>
      </c>
    </row>
    <row r="550" spans="1:30" x14ac:dyDescent="0.25">
      <c r="A550" t="s">
        <v>2264</v>
      </c>
      <c r="B550" t="s">
        <v>97</v>
      </c>
      <c r="C550" s="8" t="s">
        <v>2375</v>
      </c>
      <c r="D550" t="s">
        <v>1026</v>
      </c>
      <c r="E550" t="s">
        <v>2265</v>
      </c>
      <c r="F550" t="s">
        <v>281</v>
      </c>
      <c r="G550" t="s">
        <v>1252</v>
      </c>
      <c r="H550" t="s">
        <v>119</v>
      </c>
      <c r="I550" t="s">
        <v>302</v>
      </c>
      <c r="J550" s="8" t="s">
        <v>2353</v>
      </c>
      <c r="K550" t="s">
        <v>723</v>
      </c>
      <c r="L550" s="8" t="s">
        <v>914</v>
      </c>
      <c r="M550">
        <v>5.63</v>
      </c>
      <c r="N550" t="s">
        <v>2268</v>
      </c>
      <c r="O550" t="s">
        <v>2485</v>
      </c>
      <c r="P550" t="s">
        <v>635</v>
      </c>
      <c r="Q550" t="s">
        <v>2355</v>
      </c>
      <c r="R550" t="s">
        <v>2272</v>
      </c>
      <c r="S550" t="s">
        <v>2273</v>
      </c>
      <c r="T550" t="s">
        <v>1042</v>
      </c>
      <c r="U550" t="s">
        <v>2274</v>
      </c>
      <c r="V550" t="s">
        <v>84</v>
      </c>
      <c r="W550" t="s">
        <v>352</v>
      </c>
      <c r="X550" t="s">
        <v>313</v>
      </c>
      <c r="Y550" t="s">
        <v>768</v>
      </c>
      <c r="Z550" t="s">
        <v>2486</v>
      </c>
      <c r="AA550" t="s">
        <v>2487</v>
      </c>
      <c r="AB550" t="s">
        <v>2488</v>
      </c>
      <c r="AC550">
        <v>2</v>
      </c>
      <c r="AD550" s="8" t="s">
        <v>3607</v>
      </c>
    </row>
    <row r="551" spans="1:30" x14ac:dyDescent="0.25">
      <c r="A551" t="s">
        <v>404</v>
      </c>
      <c r="B551" t="s">
        <v>298</v>
      </c>
      <c r="C551" s="8" t="s">
        <v>2368</v>
      </c>
      <c r="D551" t="s">
        <v>2212</v>
      </c>
      <c r="E551" t="s">
        <v>2213</v>
      </c>
      <c r="F551" t="s">
        <v>70</v>
      </c>
      <c r="G551" t="s">
        <v>1331</v>
      </c>
      <c r="H551" t="s">
        <v>119</v>
      </c>
      <c r="I551" t="s">
        <v>774</v>
      </c>
      <c r="J551" s="8" t="s">
        <v>1623</v>
      </c>
      <c r="K551" t="s">
        <v>1524</v>
      </c>
      <c r="L551" s="8" t="s">
        <v>487</v>
      </c>
      <c r="M551">
        <v>3.16</v>
      </c>
      <c r="N551" t="s">
        <v>2214</v>
      </c>
      <c r="O551" t="s">
        <v>2489</v>
      </c>
      <c r="P551" t="s">
        <v>2387</v>
      </c>
      <c r="Q551" t="s">
        <v>2217</v>
      </c>
      <c r="R551" t="s">
        <v>2218</v>
      </c>
      <c r="S551" t="s">
        <v>2219</v>
      </c>
      <c r="T551" t="s">
        <v>2220</v>
      </c>
      <c r="U551" t="s">
        <v>2221</v>
      </c>
      <c r="V551" t="s">
        <v>107</v>
      </c>
      <c r="W551" t="s">
        <v>131</v>
      </c>
      <c r="X551" t="s">
        <v>1980</v>
      </c>
      <c r="Y551" t="s">
        <v>514</v>
      </c>
      <c r="Z551" t="s">
        <v>1091</v>
      </c>
      <c r="AA551" t="s">
        <v>2490</v>
      </c>
      <c r="AB551" t="s">
        <v>2491</v>
      </c>
      <c r="AC551">
        <v>2</v>
      </c>
      <c r="AD551" s="8" t="s">
        <v>3605</v>
      </c>
    </row>
    <row r="552" spans="1:30" x14ac:dyDescent="0.25">
      <c r="A552" t="s">
        <v>997</v>
      </c>
      <c r="B552" t="s">
        <v>93</v>
      </c>
      <c r="C552" s="8" t="s">
        <v>1726</v>
      </c>
      <c r="D552" t="s">
        <v>2279</v>
      </c>
      <c r="E552" t="s">
        <v>999</v>
      </c>
      <c r="F552" t="s">
        <v>281</v>
      </c>
      <c r="G552" t="s">
        <v>1331</v>
      </c>
      <c r="H552" t="s">
        <v>119</v>
      </c>
      <c r="I552" t="s">
        <v>182</v>
      </c>
      <c r="J552" s="8" t="s">
        <v>2410</v>
      </c>
      <c r="K552" t="s">
        <v>360</v>
      </c>
      <c r="L552" s="8" t="s">
        <v>122</v>
      </c>
      <c r="M552">
        <v>4.6100000000000003</v>
      </c>
      <c r="N552" t="s">
        <v>1668</v>
      </c>
      <c r="O552" t="s">
        <v>772</v>
      </c>
      <c r="P552" t="s">
        <v>2492</v>
      </c>
      <c r="Q552" t="s">
        <v>1003</v>
      </c>
      <c r="R552" t="s">
        <v>1670</v>
      </c>
      <c r="S552" t="s">
        <v>1005</v>
      </c>
      <c r="T552" t="s">
        <v>1006</v>
      </c>
      <c r="U552" t="s">
        <v>1007</v>
      </c>
      <c r="V552" t="s">
        <v>107</v>
      </c>
      <c r="W552" t="s">
        <v>312</v>
      </c>
      <c r="X552" t="s">
        <v>1177</v>
      </c>
      <c r="Y552" t="s">
        <v>350</v>
      </c>
      <c r="Z552" t="s">
        <v>2493</v>
      </c>
      <c r="AA552" t="s">
        <v>2494</v>
      </c>
      <c r="AB552" t="s">
        <v>2423</v>
      </c>
      <c r="AC552">
        <v>2</v>
      </c>
      <c r="AD552" s="8" t="s">
        <v>3685</v>
      </c>
    </row>
    <row r="553" spans="1:30" x14ac:dyDescent="0.25">
      <c r="A553" t="s">
        <v>2113</v>
      </c>
      <c r="B553" t="s">
        <v>208</v>
      </c>
      <c r="C553" s="8" t="s">
        <v>2392</v>
      </c>
      <c r="D553" t="s">
        <v>2114</v>
      </c>
      <c r="E553" t="s">
        <v>2115</v>
      </c>
      <c r="F553" t="s">
        <v>70</v>
      </c>
      <c r="G553" t="s">
        <v>1331</v>
      </c>
      <c r="H553" t="s">
        <v>119</v>
      </c>
      <c r="I553" t="s">
        <v>422</v>
      </c>
      <c r="J553" s="8" t="s">
        <v>1746</v>
      </c>
      <c r="K553" t="s">
        <v>1681</v>
      </c>
      <c r="L553" s="8" t="s">
        <v>737</v>
      </c>
      <c r="M553">
        <v>3.21</v>
      </c>
      <c r="N553" t="s">
        <v>2116</v>
      </c>
      <c r="O553" t="s">
        <v>2495</v>
      </c>
      <c r="P553" t="s">
        <v>2496</v>
      </c>
      <c r="Q553" t="s">
        <v>2497</v>
      </c>
      <c r="R553" t="s">
        <v>2120</v>
      </c>
      <c r="S553" t="s">
        <v>2121</v>
      </c>
      <c r="T553" t="s">
        <v>2088</v>
      </c>
      <c r="U553" t="s">
        <v>2122</v>
      </c>
      <c r="V553" t="s">
        <v>84</v>
      </c>
      <c r="W553" t="s">
        <v>2498</v>
      </c>
      <c r="X553" t="s">
        <v>2325</v>
      </c>
      <c r="Y553" t="s">
        <v>2499</v>
      </c>
      <c r="Z553" t="s">
        <v>2500</v>
      </c>
      <c r="AA553" t="s">
        <v>1938</v>
      </c>
      <c r="AB553" t="s">
        <v>2501</v>
      </c>
      <c r="AC553">
        <v>2</v>
      </c>
      <c r="AD553" s="8" t="s">
        <v>3687</v>
      </c>
    </row>
    <row r="554" spans="1:30" x14ac:dyDescent="0.25">
      <c r="A554" t="s">
        <v>1278</v>
      </c>
      <c r="B554" t="s">
        <v>208</v>
      </c>
      <c r="C554" s="8" t="s">
        <v>2392</v>
      </c>
      <c r="D554" t="s">
        <v>2141</v>
      </c>
      <c r="E554" t="s">
        <v>2142</v>
      </c>
      <c r="F554" t="s">
        <v>70</v>
      </c>
      <c r="G554" t="s">
        <v>1331</v>
      </c>
      <c r="H554" t="s">
        <v>119</v>
      </c>
      <c r="I554" t="s">
        <v>422</v>
      </c>
      <c r="J554" s="8" t="s">
        <v>1746</v>
      </c>
      <c r="K554" t="s">
        <v>1681</v>
      </c>
      <c r="L554" s="8" t="s">
        <v>737</v>
      </c>
      <c r="M554">
        <v>3.21</v>
      </c>
      <c r="N554" t="s">
        <v>2143</v>
      </c>
      <c r="O554" t="s">
        <v>1284</v>
      </c>
      <c r="P554" t="s">
        <v>2502</v>
      </c>
      <c r="Q554" t="s">
        <v>2503</v>
      </c>
      <c r="R554" t="s">
        <v>2147</v>
      </c>
      <c r="S554" t="s">
        <v>2148</v>
      </c>
      <c r="T554" t="s">
        <v>2149</v>
      </c>
      <c r="U554" t="s">
        <v>1642</v>
      </c>
      <c r="V554" t="s">
        <v>84</v>
      </c>
      <c r="W554" t="s">
        <v>197</v>
      </c>
      <c r="X554" t="s">
        <v>1628</v>
      </c>
      <c r="Y554" t="s">
        <v>2504</v>
      </c>
      <c r="Z554" t="s">
        <v>238</v>
      </c>
      <c r="AA554" t="s">
        <v>2505</v>
      </c>
      <c r="AB554" t="s">
        <v>201</v>
      </c>
      <c r="AC554">
        <v>2</v>
      </c>
      <c r="AD554" s="8" t="s">
        <v>3615</v>
      </c>
    </row>
    <row r="555" spans="1:30" x14ac:dyDescent="0.25">
      <c r="A555" t="s">
        <v>338</v>
      </c>
      <c r="B555" t="s">
        <v>339</v>
      </c>
      <c r="C555" s="8" t="s">
        <v>1754</v>
      </c>
      <c r="D555" t="s">
        <v>1374</v>
      </c>
      <c r="E555" t="s">
        <v>341</v>
      </c>
      <c r="F555" t="s">
        <v>70</v>
      </c>
      <c r="G555" t="s">
        <v>2506</v>
      </c>
      <c r="H555" t="s">
        <v>119</v>
      </c>
      <c r="I555" t="s">
        <v>2177</v>
      </c>
      <c r="J555" s="8" t="s">
        <v>2021</v>
      </c>
      <c r="K555" t="s">
        <v>2507</v>
      </c>
      <c r="L555" s="8" t="s">
        <v>2508</v>
      </c>
      <c r="M555">
        <v>4.33</v>
      </c>
      <c r="N555" t="s">
        <v>344</v>
      </c>
      <c r="O555" t="s">
        <v>1377</v>
      </c>
      <c r="P555" t="s">
        <v>764</v>
      </c>
      <c r="Q555" t="s">
        <v>765</v>
      </c>
      <c r="R555" t="s">
        <v>766</v>
      </c>
      <c r="S555" t="s">
        <v>583</v>
      </c>
      <c r="T555" t="s">
        <v>1133</v>
      </c>
      <c r="U555" t="s">
        <v>2179</v>
      </c>
      <c r="V555" t="s">
        <v>84</v>
      </c>
      <c r="W555" t="s">
        <v>131</v>
      </c>
      <c r="X555" t="s">
        <v>197</v>
      </c>
      <c r="Y555" t="s">
        <v>197</v>
      </c>
      <c r="Z555" t="s">
        <v>197</v>
      </c>
      <c r="AA555" t="s">
        <v>2509</v>
      </c>
      <c r="AB555" t="s">
        <v>2510</v>
      </c>
      <c r="AC555">
        <v>1</v>
      </c>
      <c r="AD555" s="8" t="s">
        <v>2674</v>
      </c>
    </row>
    <row r="556" spans="1:30" x14ac:dyDescent="0.25">
      <c r="A556" t="s">
        <v>456</v>
      </c>
      <c r="B556" t="s">
        <v>165</v>
      </c>
      <c r="C556" s="8" t="s">
        <v>2308</v>
      </c>
      <c r="D556" t="s">
        <v>2238</v>
      </c>
      <c r="E556" t="s">
        <v>2239</v>
      </c>
      <c r="F556" t="s">
        <v>281</v>
      </c>
      <c r="G556" t="s">
        <v>1331</v>
      </c>
      <c r="H556" t="s">
        <v>119</v>
      </c>
      <c r="I556" t="s">
        <v>67</v>
      </c>
      <c r="J556" s="8" t="s">
        <v>1394</v>
      </c>
      <c r="K556" t="s">
        <v>1409</v>
      </c>
      <c r="L556" s="8" t="s">
        <v>491</v>
      </c>
      <c r="M556">
        <v>6.1</v>
      </c>
      <c r="N556" t="s">
        <v>2241</v>
      </c>
      <c r="O556" t="s">
        <v>1411</v>
      </c>
      <c r="P556" t="s">
        <v>1971</v>
      </c>
      <c r="Q556" t="s">
        <v>2414</v>
      </c>
      <c r="R556" t="s">
        <v>1741</v>
      </c>
      <c r="S556" t="s">
        <v>2245</v>
      </c>
      <c r="T556" t="s">
        <v>2246</v>
      </c>
      <c r="U556" t="s">
        <v>2247</v>
      </c>
      <c r="V556" t="s">
        <v>84</v>
      </c>
      <c r="W556" t="s">
        <v>547</v>
      </c>
      <c r="X556" t="s">
        <v>2415</v>
      </c>
      <c r="Y556" t="s">
        <v>272</v>
      </c>
      <c r="Z556" t="s">
        <v>2511</v>
      </c>
      <c r="AA556" t="s">
        <v>712</v>
      </c>
      <c r="AB556" t="s">
        <v>2512</v>
      </c>
      <c r="AC556">
        <v>1</v>
      </c>
      <c r="AD556" s="8" t="s">
        <v>2674</v>
      </c>
    </row>
    <row r="557" spans="1:30" x14ac:dyDescent="0.25">
      <c r="A557" t="s">
        <v>1815</v>
      </c>
      <c r="B557" t="s">
        <v>422</v>
      </c>
      <c r="C557" s="8" t="s">
        <v>1746</v>
      </c>
      <c r="D557" t="s">
        <v>2197</v>
      </c>
      <c r="E557" t="s">
        <v>2198</v>
      </c>
      <c r="F557" t="s">
        <v>281</v>
      </c>
      <c r="G557" t="s">
        <v>1331</v>
      </c>
      <c r="H557" t="s">
        <v>119</v>
      </c>
      <c r="I557" t="s">
        <v>208</v>
      </c>
      <c r="J557" s="8" t="s">
        <v>2392</v>
      </c>
      <c r="K557" t="s">
        <v>2513</v>
      </c>
      <c r="L557" s="8" t="s">
        <v>487</v>
      </c>
      <c r="M557">
        <v>3.33</v>
      </c>
      <c r="N557" t="s">
        <v>2199</v>
      </c>
      <c r="O557" t="s">
        <v>2514</v>
      </c>
      <c r="P557" t="s">
        <v>2515</v>
      </c>
      <c r="Q557" t="s">
        <v>2394</v>
      </c>
      <c r="R557" t="s">
        <v>1821</v>
      </c>
      <c r="S557" t="s">
        <v>2202</v>
      </c>
      <c r="T557" t="s">
        <v>2203</v>
      </c>
      <c r="U557" t="s">
        <v>531</v>
      </c>
      <c r="V557" t="s">
        <v>107</v>
      </c>
      <c r="W557" t="s">
        <v>108</v>
      </c>
      <c r="X557" t="s">
        <v>2110</v>
      </c>
      <c r="Y557" t="s">
        <v>2396</v>
      </c>
      <c r="Z557" t="s">
        <v>2516</v>
      </c>
      <c r="AA557" t="s">
        <v>2517</v>
      </c>
      <c r="AB557" t="s">
        <v>2518</v>
      </c>
      <c r="AC557">
        <v>1</v>
      </c>
      <c r="AD557" s="8" t="s">
        <v>3688</v>
      </c>
    </row>
    <row r="558" spans="1:30" x14ac:dyDescent="0.25">
      <c r="A558" t="s">
        <v>421</v>
      </c>
      <c r="B558" t="s">
        <v>422</v>
      </c>
      <c r="C558" s="8" t="s">
        <v>1746</v>
      </c>
      <c r="D558" t="s">
        <v>2208</v>
      </c>
      <c r="E558" t="s">
        <v>424</v>
      </c>
      <c r="F558" t="s">
        <v>281</v>
      </c>
      <c r="G558" t="s">
        <v>1331</v>
      </c>
      <c r="H558" t="s">
        <v>119</v>
      </c>
      <c r="I558" t="s">
        <v>208</v>
      </c>
      <c r="J558" s="8" t="s">
        <v>2392</v>
      </c>
      <c r="K558" t="s">
        <v>2513</v>
      </c>
      <c r="L558" s="8" t="s">
        <v>487</v>
      </c>
      <c r="M558">
        <v>3.33</v>
      </c>
      <c r="N558" t="s">
        <v>427</v>
      </c>
      <c r="O558" t="s">
        <v>1310</v>
      </c>
      <c r="P558" t="s">
        <v>2519</v>
      </c>
      <c r="Q558" t="s">
        <v>603</v>
      </c>
      <c r="R558" t="s">
        <v>431</v>
      </c>
      <c r="S558" t="s">
        <v>1312</v>
      </c>
      <c r="T558" t="s">
        <v>604</v>
      </c>
      <c r="U558" t="s">
        <v>434</v>
      </c>
      <c r="V558" t="s">
        <v>107</v>
      </c>
      <c r="W558" t="s">
        <v>312</v>
      </c>
      <c r="X558" t="s">
        <v>155</v>
      </c>
      <c r="Y558" t="s">
        <v>1771</v>
      </c>
      <c r="Z558" t="s">
        <v>2520</v>
      </c>
      <c r="AA558" t="s">
        <v>1490</v>
      </c>
      <c r="AB558" t="s">
        <v>2282</v>
      </c>
      <c r="AC558">
        <v>1</v>
      </c>
      <c r="AD558" s="8" t="s">
        <v>3689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CCEF-283E-4C51-B089-498B5ED38110}">
  <dimension ref="A1:AT531"/>
  <sheetViews>
    <sheetView tabSelected="1" zoomScaleNormal="100" workbookViewId="0">
      <selection activeCell="A14" sqref="A14"/>
    </sheetView>
  </sheetViews>
  <sheetFormatPr defaultRowHeight="15" x14ac:dyDescent="0.25"/>
  <cols>
    <col min="3" max="3" width="9.140625" style="8"/>
    <col min="12" max="12" width="9.140625" style="8"/>
    <col min="14" max="14" width="9.140625" style="8"/>
    <col min="46" max="46" width="9.140625" style="8"/>
  </cols>
  <sheetData>
    <row r="1" spans="1:46" x14ac:dyDescent="0.25">
      <c r="A1" t="s">
        <v>36</v>
      </c>
      <c r="B1" t="s">
        <v>37</v>
      </c>
      <c r="C1" s="14" t="s">
        <v>38</v>
      </c>
      <c r="D1" t="s">
        <v>3690</v>
      </c>
      <c r="E1" t="s">
        <v>3691</v>
      </c>
      <c r="F1" t="s">
        <v>3692</v>
      </c>
      <c r="G1" t="s">
        <v>3693</v>
      </c>
      <c r="H1" t="s">
        <v>41</v>
      </c>
      <c r="I1" t="s">
        <v>42</v>
      </c>
      <c r="J1" t="s">
        <v>43</v>
      </c>
      <c r="K1" t="s">
        <v>44</v>
      </c>
      <c r="L1" s="8" t="s">
        <v>45</v>
      </c>
      <c r="M1" t="s">
        <v>46</v>
      </c>
      <c r="N1" s="8" t="s">
        <v>47</v>
      </c>
      <c r="O1" t="s">
        <v>48</v>
      </c>
      <c r="P1" s="15" t="s">
        <v>49</v>
      </c>
      <c r="Q1" s="15"/>
      <c r="R1" s="15" t="s">
        <v>50</v>
      </c>
      <c r="S1" s="15"/>
      <c r="T1" s="15" t="s">
        <v>51</v>
      </c>
      <c r="U1" s="15"/>
      <c r="V1" s="15" t="s">
        <v>52</v>
      </c>
      <c r="W1" s="15"/>
      <c r="X1" s="15" t="s">
        <v>53</v>
      </c>
      <c r="Y1" s="15"/>
      <c r="Z1" s="15" t="s">
        <v>54</v>
      </c>
      <c r="AA1" s="15"/>
      <c r="AB1" s="15" t="s">
        <v>55</v>
      </c>
      <c r="AC1" s="15"/>
      <c r="AD1" s="15" t="s">
        <v>56</v>
      </c>
      <c r="AE1" s="15"/>
      <c r="AF1" t="s">
        <v>57</v>
      </c>
      <c r="AG1" s="15" t="s">
        <v>58</v>
      </c>
      <c r="AH1" s="15"/>
      <c r="AI1" s="15" t="s">
        <v>59</v>
      </c>
      <c r="AJ1" s="15"/>
      <c r="AK1" s="15" t="s">
        <v>60</v>
      </c>
      <c r="AL1" s="15"/>
      <c r="AM1" s="15" t="s">
        <v>61</v>
      </c>
      <c r="AN1" s="15"/>
      <c r="AO1" s="15" t="s">
        <v>62</v>
      </c>
      <c r="AP1" s="15"/>
      <c r="AQ1" s="15" t="s">
        <v>63</v>
      </c>
      <c r="AR1" s="15"/>
      <c r="AS1" t="s">
        <v>64</v>
      </c>
      <c r="AT1" s="8" t="s">
        <v>65</v>
      </c>
    </row>
    <row r="2" spans="1:46" x14ac:dyDescent="0.25">
      <c r="A2" t="s">
        <v>2521</v>
      </c>
      <c r="B2" t="s">
        <v>182</v>
      </c>
      <c r="C2" s="14" t="s">
        <v>3603</v>
      </c>
      <c r="D2" s="16">
        <v>0.255</v>
      </c>
      <c r="E2" s="16">
        <v>0.32800000000000001</v>
      </c>
      <c r="F2" s="16">
        <v>0.255</v>
      </c>
      <c r="G2" s="16">
        <v>0.32700000000000001</v>
      </c>
      <c r="H2" t="s">
        <v>70</v>
      </c>
      <c r="I2" t="s">
        <v>1498</v>
      </c>
      <c r="J2" t="s">
        <v>72</v>
      </c>
      <c r="K2" t="s">
        <v>97</v>
      </c>
      <c r="L2" s="8" t="s">
        <v>3604</v>
      </c>
      <c r="M2" t="s">
        <v>2524</v>
      </c>
      <c r="N2" s="8" t="s">
        <v>144</v>
      </c>
      <c r="O2" t="s">
        <v>1228</v>
      </c>
      <c r="P2" s="16">
        <v>0.33300000000000002</v>
      </c>
      <c r="Q2" s="16">
        <v>0.28599999999999998</v>
      </c>
      <c r="R2" s="16">
        <v>0.5</v>
      </c>
      <c r="S2" s="16">
        <v>0.33300000000000002</v>
      </c>
      <c r="T2" s="16">
        <v>0.25</v>
      </c>
      <c r="U2" s="16">
        <v>0.25</v>
      </c>
      <c r="V2" s="16">
        <v>0.33300000000000002</v>
      </c>
      <c r="W2" s="16">
        <v>0.33300000000000002</v>
      </c>
      <c r="X2" s="16">
        <v>0.2</v>
      </c>
      <c r="Y2" s="16">
        <v>0.16700000000000001</v>
      </c>
      <c r="Z2" s="16">
        <v>1</v>
      </c>
      <c r="AA2" s="16">
        <v>1</v>
      </c>
      <c r="AB2" s="16">
        <v>0.66700000000000004</v>
      </c>
      <c r="AC2" s="16">
        <v>0.5</v>
      </c>
      <c r="AD2" s="16">
        <v>0.25</v>
      </c>
      <c r="AE2" s="16">
        <v>0.25</v>
      </c>
      <c r="AF2" t="s">
        <v>107</v>
      </c>
      <c r="AG2" s="16">
        <v>0.28599999999999998</v>
      </c>
      <c r="AH2" s="16">
        <v>0.5</v>
      </c>
      <c r="AI2" s="16">
        <v>0.28599999999999998</v>
      </c>
      <c r="AJ2" s="16">
        <v>0.5</v>
      </c>
      <c r="AK2" s="16">
        <v>0.316</v>
      </c>
      <c r="AL2" s="16">
        <v>0.36399999999999999</v>
      </c>
      <c r="AM2" s="16">
        <v>0.316</v>
      </c>
      <c r="AN2" s="16">
        <v>0.36399999999999999</v>
      </c>
      <c r="AO2" s="16">
        <v>0.316</v>
      </c>
      <c r="AP2" s="16">
        <v>0.36399999999999999</v>
      </c>
      <c r="AQ2" s="16">
        <v>0.42299999999999999</v>
      </c>
      <c r="AR2" s="16">
        <v>0.47099999999999997</v>
      </c>
      <c r="AS2">
        <v>4</v>
      </c>
      <c r="AT2" s="8" t="s">
        <v>3605</v>
      </c>
    </row>
    <row r="3" spans="1:46" x14ac:dyDescent="0.25">
      <c r="A3" t="s">
        <v>137</v>
      </c>
      <c r="B3" t="s">
        <v>138</v>
      </c>
      <c r="C3" s="14" t="s">
        <v>481</v>
      </c>
      <c r="D3" s="16">
        <v>0.29799999999999999</v>
      </c>
      <c r="E3" s="16">
        <v>0.34399999999999997</v>
      </c>
      <c r="F3" s="16">
        <v>0.29799999999999999</v>
      </c>
      <c r="G3" s="16">
        <v>0.34399999999999997</v>
      </c>
      <c r="H3" t="s">
        <v>70</v>
      </c>
      <c r="I3" t="s">
        <v>2531</v>
      </c>
      <c r="J3" t="s">
        <v>72</v>
      </c>
      <c r="K3" t="s">
        <v>774</v>
      </c>
      <c r="L3" s="8" t="s">
        <v>2342</v>
      </c>
      <c r="M3" t="s">
        <v>775</v>
      </c>
      <c r="N3" s="8" t="s">
        <v>144</v>
      </c>
      <c r="O3" t="s">
        <v>1228</v>
      </c>
      <c r="P3" s="16">
        <v>0.41699999999999998</v>
      </c>
      <c r="Q3" s="16">
        <v>0.47599999999999998</v>
      </c>
      <c r="R3" s="16">
        <v>8.3000000000000004E-2</v>
      </c>
      <c r="S3" s="16">
        <v>0.125</v>
      </c>
      <c r="T3" s="16">
        <v>0.27300000000000002</v>
      </c>
      <c r="U3" s="16">
        <v>0.33300000000000002</v>
      </c>
      <c r="V3" s="16">
        <v>0.222</v>
      </c>
      <c r="W3" s="16">
        <v>0.28599999999999998</v>
      </c>
      <c r="X3" s="16">
        <v>0.28599999999999998</v>
      </c>
      <c r="Y3" s="16">
        <v>0.36399999999999999</v>
      </c>
      <c r="Z3" s="16">
        <v>0.219</v>
      </c>
      <c r="AA3" s="16">
        <v>0.26900000000000002</v>
      </c>
      <c r="AB3" s="16">
        <v>0.217</v>
      </c>
      <c r="AC3" s="16">
        <v>0.23799999999999999</v>
      </c>
      <c r="AD3" s="16">
        <v>0.27</v>
      </c>
      <c r="AE3" s="16">
        <v>0.37</v>
      </c>
      <c r="AF3" t="s">
        <v>84</v>
      </c>
      <c r="AG3" s="16">
        <v>0.5</v>
      </c>
      <c r="AH3" s="16">
        <v>1</v>
      </c>
      <c r="AI3" s="16">
        <v>0.5</v>
      </c>
      <c r="AJ3" s="16">
        <v>0.66700000000000004</v>
      </c>
      <c r="AK3" s="16">
        <v>0.5</v>
      </c>
      <c r="AL3" s="16">
        <v>0.66700000000000004</v>
      </c>
      <c r="AM3" s="16">
        <v>0.5</v>
      </c>
      <c r="AN3" s="16">
        <v>0.66700000000000004</v>
      </c>
      <c r="AO3" s="16">
        <v>0.5</v>
      </c>
      <c r="AP3" s="16">
        <v>0.66700000000000004</v>
      </c>
      <c r="AQ3" s="16">
        <v>0.5</v>
      </c>
      <c r="AR3" s="16">
        <v>0.66700000000000004</v>
      </c>
      <c r="AS3">
        <v>3</v>
      </c>
      <c r="AT3" s="8" t="s">
        <v>2538</v>
      </c>
    </row>
    <row r="4" spans="1:46" x14ac:dyDescent="0.25">
      <c r="A4" t="s">
        <v>2539</v>
      </c>
      <c r="B4" t="s">
        <v>318</v>
      </c>
      <c r="C4" s="14" t="s">
        <v>487</v>
      </c>
      <c r="D4" s="16">
        <v>0.27400000000000002</v>
      </c>
      <c r="E4" s="16">
        <v>0.29799999999999999</v>
      </c>
      <c r="F4" s="16">
        <v>0.27400000000000002</v>
      </c>
      <c r="G4" s="16">
        <v>0.29799999999999999</v>
      </c>
      <c r="H4" t="s">
        <v>281</v>
      </c>
      <c r="I4" t="s">
        <v>1498</v>
      </c>
      <c r="J4" t="s">
        <v>72</v>
      </c>
      <c r="K4" t="s">
        <v>425</v>
      </c>
      <c r="L4" s="8" t="s">
        <v>2342</v>
      </c>
      <c r="M4" t="s">
        <v>959</v>
      </c>
      <c r="N4" s="8" t="s">
        <v>144</v>
      </c>
      <c r="O4" t="s">
        <v>1228</v>
      </c>
      <c r="P4" s="16">
        <v>0.8</v>
      </c>
      <c r="Q4" s="16">
        <v>0.8</v>
      </c>
      <c r="R4" s="16">
        <v>0</v>
      </c>
      <c r="S4" s="16">
        <v>0</v>
      </c>
      <c r="T4" s="16">
        <v>0.36399999999999999</v>
      </c>
      <c r="U4" s="16">
        <v>0.44400000000000001</v>
      </c>
      <c r="V4" s="16">
        <v>0.55600000000000005</v>
      </c>
      <c r="W4" s="16">
        <v>0.625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t="s">
        <v>84</v>
      </c>
      <c r="AG4" s="16">
        <v>0.6</v>
      </c>
      <c r="AH4" s="16">
        <v>0.6</v>
      </c>
      <c r="AI4" s="16">
        <v>0.55600000000000005</v>
      </c>
      <c r="AJ4" s="16">
        <v>0.625</v>
      </c>
      <c r="AK4" s="16">
        <v>0.46200000000000002</v>
      </c>
      <c r="AL4" s="16">
        <v>0.5</v>
      </c>
      <c r="AM4" s="16">
        <v>0.46200000000000002</v>
      </c>
      <c r="AN4" s="16">
        <v>0.5</v>
      </c>
      <c r="AO4" s="16">
        <v>0.46200000000000002</v>
      </c>
      <c r="AP4" s="16">
        <v>0.5</v>
      </c>
      <c r="AQ4" s="16">
        <v>0.46200000000000002</v>
      </c>
      <c r="AR4" s="16">
        <v>0.5</v>
      </c>
      <c r="AS4">
        <v>3</v>
      </c>
      <c r="AT4" s="8" t="s">
        <v>3606</v>
      </c>
    </row>
    <row r="5" spans="1:46" x14ac:dyDescent="0.25">
      <c r="A5" t="s">
        <v>114</v>
      </c>
      <c r="B5" t="s">
        <v>115</v>
      </c>
      <c r="C5" s="14" t="s">
        <v>737</v>
      </c>
      <c r="D5" s="16">
        <v>0.26800000000000002</v>
      </c>
      <c r="E5" s="16">
        <v>0.309</v>
      </c>
      <c r="F5" s="16">
        <v>0.26600000000000001</v>
      </c>
      <c r="G5" s="16">
        <v>0.307</v>
      </c>
      <c r="H5" t="s">
        <v>70</v>
      </c>
      <c r="I5" t="s">
        <v>1498</v>
      </c>
      <c r="J5" t="s">
        <v>72</v>
      </c>
      <c r="K5" t="s">
        <v>342</v>
      </c>
      <c r="L5" s="8" t="s">
        <v>2342</v>
      </c>
      <c r="M5" t="s">
        <v>762</v>
      </c>
      <c r="N5" s="8" t="s">
        <v>144</v>
      </c>
      <c r="O5" t="s">
        <v>1228</v>
      </c>
      <c r="P5" s="16">
        <v>0.26800000000000002</v>
      </c>
      <c r="Q5" s="16">
        <v>0.27900000000000003</v>
      </c>
      <c r="R5" s="16">
        <v>0.22700000000000001</v>
      </c>
      <c r="S5" s="16">
        <v>0.222</v>
      </c>
      <c r="T5" s="16">
        <v>0.25800000000000001</v>
      </c>
      <c r="U5" s="16">
        <v>0.3</v>
      </c>
      <c r="V5" s="16">
        <v>0</v>
      </c>
      <c r="W5" s="16">
        <v>0</v>
      </c>
      <c r="X5" s="16">
        <v>0.28199999999999997</v>
      </c>
      <c r="Y5" s="16">
        <v>0.28899999999999998</v>
      </c>
      <c r="Z5" s="16">
        <v>0.23400000000000001</v>
      </c>
      <c r="AA5" s="16">
        <v>0.32</v>
      </c>
      <c r="AB5" s="16">
        <v>0.26100000000000001</v>
      </c>
      <c r="AC5" s="16">
        <v>0.26100000000000001</v>
      </c>
      <c r="AD5" s="16">
        <v>0.27800000000000002</v>
      </c>
      <c r="AE5" s="16">
        <v>0.374</v>
      </c>
      <c r="AF5" t="s">
        <v>107</v>
      </c>
      <c r="AG5" s="16">
        <v>0.44400000000000001</v>
      </c>
      <c r="AH5" s="16">
        <v>0.5</v>
      </c>
      <c r="AI5" s="16">
        <v>0.45</v>
      </c>
      <c r="AJ5" s="16">
        <v>0.42899999999999999</v>
      </c>
      <c r="AK5" s="16">
        <v>0.45800000000000002</v>
      </c>
      <c r="AL5" s="16">
        <v>0.41199999999999998</v>
      </c>
      <c r="AM5" s="16">
        <v>0.45800000000000002</v>
      </c>
      <c r="AN5" s="16">
        <v>0.41199999999999998</v>
      </c>
      <c r="AO5" s="16">
        <v>0.45800000000000002</v>
      </c>
      <c r="AP5" s="16">
        <v>0.41199999999999998</v>
      </c>
      <c r="AQ5" s="16">
        <v>0.45800000000000002</v>
      </c>
      <c r="AR5" s="16">
        <v>0.41199999999999998</v>
      </c>
      <c r="AS5">
        <v>3</v>
      </c>
      <c r="AT5" s="8" t="s">
        <v>3607</v>
      </c>
    </row>
    <row r="6" spans="1:46" x14ac:dyDescent="0.25">
      <c r="A6" t="s">
        <v>2554</v>
      </c>
      <c r="B6" t="s">
        <v>115</v>
      </c>
      <c r="C6" s="14" t="s">
        <v>737</v>
      </c>
      <c r="D6" s="16">
        <v>0.23</v>
      </c>
      <c r="E6" s="16">
        <v>0.26500000000000001</v>
      </c>
      <c r="F6" s="16">
        <v>0.23100000000000001</v>
      </c>
      <c r="G6" s="16">
        <v>0.26600000000000001</v>
      </c>
      <c r="H6" t="s">
        <v>70</v>
      </c>
      <c r="I6" t="s">
        <v>1498</v>
      </c>
      <c r="J6" t="s">
        <v>72</v>
      </c>
      <c r="K6" t="s">
        <v>342</v>
      </c>
      <c r="L6" s="8" t="s">
        <v>2342</v>
      </c>
      <c r="M6" t="s">
        <v>762</v>
      </c>
      <c r="N6" s="8" t="s">
        <v>144</v>
      </c>
      <c r="O6" t="s">
        <v>1228</v>
      </c>
      <c r="P6" s="16">
        <v>0.13</v>
      </c>
      <c r="Q6" s="16">
        <v>0.214</v>
      </c>
      <c r="R6" s="16">
        <v>0</v>
      </c>
      <c r="S6" s="16">
        <v>0</v>
      </c>
      <c r="T6" s="16">
        <v>0.11799999999999999</v>
      </c>
      <c r="U6" s="16">
        <v>0.182</v>
      </c>
      <c r="V6" s="16">
        <v>0</v>
      </c>
      <c r="W6" s="16">
        <v>0</v>
      </c>
      <c r="X6" s="16">
        <v>0.105</v>
      </c>
      <c r="Y6" s="16">
        <v>0.154</v>
      </c>
      <c r="Z6" s="16">
        <v>0.222</v>
      </c>
      <c r="AA6" s="16">
        <v>0.5</v>
      </c>
      <c r="AB6" s="16">
        <v>9.0999999999999998E-2</v>
      </c>
      <c r="AC6" s="16">
        <v>0.16700000000000001</v>
      </c>
      <c r="AD6" s="16">
        <v>0.33300000000000002</v>
      </c>
      <c r="AE6" s="16">
        <v>0.4</v>
      </c>
      <c r="AF6" t="s">
        <v>107</v>
      </c>
      <c r="AG6" s="16">
        <v>0</v>
      </c>
      <c r="AH6" s="16"/>
      <c r="AI6" s="16">
        <v>0.36399999999999999</v>
      </c>
      <c r="AJ6" s="16">
        <v>0.33300000000000002</v>
      </c>
      <c r="AK6" s="16">
        <v>0.438</v>
      </c>
      <c r="AL6" s="16">
        <v>0.36399999999999999</v>
      </c>
      <c r="AM6" s="16">
        <v>0.438</v>
      </c>
      <c r="AN6" s="16">
        <v>0.36399999999999999</v>
      </c>
      <c r="AO6" s="16">
        <v>0.438</v>
      </c>
      <c r="AP6" s="16">
        <v>0.36399999999999999</v>
      </c>
      <c r="AQ6" s="16">
        <v>0.438</v>
      </c>
      <c r="AR6" s="16">
        <v>0.36399999999999999</v>
      </c>
      <c r="AS6">
        <v>3</v>
      </c>
      <c r="AT6" s="8" t="s">
        <v>2564</v>
      </c>
    </row>
    <row r="7" spans="1:46" x14ac:dyDescent="0.25">
      <c r="A7" t="s">
        <v>261</v>
      </c>
      <c r="B7" t="s">
        <v>242</v>
      </c>
      <c r="C7" s="14" t="s">
        <v>737</v>
      </c>
      <c r="D7" s="16">
        <v>0.29699999999999999</v>
      </c>
      <c r="E7" s="16">
        <v>0.35899999999999999</v>
      </c>
      <c r="F7" s="16">
        <v>0.29799999999999999</v>
      </c>
      <c r="G7" s="16">
        <v>0.35899999999999999</v>
      </c>
      <c r="H7" t="s">
        <v>281</v>
      </c>
      <c r="I7" t="s">
        <v>1551</v>
      </c>
      <c r="J7" t="s">
        <v>72</v>
      </c>
      <c r="K7" t="s">
        <v>120</v>
      </c>
      <c r="L7" s="8" t="s">
        <v>481</v>
      </c>
      <c r="M7" t="s">
        <v>1923</v>
      </c>
      <c r="N7" s="8" t="s">
        <v>144</v>
      </c>
      <c r="O7" t="s">
        <v>1228</v>
      </c>
      <c r="P7" s="16">
        <v>0.31900000000000001</v>
      </c>
      <c r="Q7" s="16">
        <v>0.41499999999999998</v>
      </c>
      <c r="R7" s="16">
        <v>0.26900000000000002</v>
      </c>
      <c r="S7" s="16">
        <v>0.35299999999999998</v>
      </c>
      <c r="T7" s="16">
        <v>0.314</v>
      </c>
      <c r="U7" s="16">
        <v>0.41199999999999998</v>
      </c>
      <c r="V7" s="16">
        <v>0.36199999999999999</v>
      </c>
      <c r="W7" s="16">
        <v>0.47699999999999998</v>
      </c>
      <c r="X7" s="16">
        <v>0.38500000000000001</v>
      </c>
      <c r="Y7" s="16">
        <v>0.44900000000000001</v>
      </c>
      <c r="Z7" s="16">
        <v>0.222</v>
      </c>
      <c r="AA7" s="16">
        <v>0.32300000000000001</v>
      </c>
      <c r="AB7" s="16">
        <v>0.30399999999999999</v>
      </c>
      <c r="AC7" s="16">
        <v>0.41099999999999998</v>
      </c>
      <c r="AD7" s="16">
        <v>0.27500000000000002</v>
      </c>
      <c r="AE7" s="16">
        <v>0.35699999999999998</v>
      </c>
      <c r="AF7" t="s">
        <v>107</v>
      </c>
      <c r="AG7" s="16">
        <v>0.42899999999999999</v>
      </c>
      <c r="AH7" s="16">
        <v>0.4</v>
      </c>
      <c r="AI7" s="16">
        <v>0.4</v>
      </c>
      <c r="AJ7" s="16">
        <v>0.3</v>
      </c>
      <c r="AK7" s="16">
        <v>0.41199999999999998</v>
      </c>
      <c r="AL7" s="16">
        <v>0.27300000000000002</v>
      </c>
      <c r="AM7" s="16">
        <v>0.41199999999999998</v>
      </c>
      <c r="AN7" s="16">
        <v>0.27300000000000002</v>
      </c>
      <c r="AO7" s="16">
        <v>0.41199999999999998</v>
      </c>
      <c r="AP7" s="16">
        <v>0.27300000000000002</v>
      </c>
      <c r="AQ7" s="16">
        <v>0.41199999999999998</v>
      </c>
      <c r="AR7" s="16">
        <v>0.27300000000000002</v>
      </c>
      <c r="AS7">
        <v>3</v>
      </c>
      <c r="AT7" s="8" t="s">
        <v>3608</v>
      </c>
    </row>
    <row r="8" spans="1:46" x14ac:dyDescent="0.25">
      <c r="A8" t="s">
        <v>224</v>
      </c>
      <c r="B8" t="s">
        <v>204</v>
      </c>
      <c r="C8" s="14" t="s">
        <v>497</v>
      </c>
      <c r="D8" s="16">
        <v>0.29299999999999998</v>
      </c>
      <c r="E8" s="16">
        <v>0.34399999999999997</v>
      </c>
      <c r="F8" s="16">
        <v>0.29299999999999998</v>
      </c>
      <c r="G8" s="16">
        <v>0.34399999999999997</v>
      </c>
      <c r="H8" t="s">
        <v>70</v>
      </c>
      <c r="I8" t="s">
        <v>1498</v>
      </c>
      <c r="J8" t="s">
        <v>72</v>
      </c>
      <c r="K8" t="s">
        <v>422</v>
      </c>
      <c r="L8" s="8" t="s">
        <v>1333</v>
      </c>
      <c r="M8" t="s">
        <v>868</v>
      </c>
      <c r="N8" s="8" t="s">
        <v>144</v>
      </c>
      <c r="O8" t="s">
        <v>1228</v>
      </c>
      <c r="P8" s="16">
        <v>0.182</v>
      </c>
      <c r="Q8" s="16">
        <v>0.28599999999999998</v>
      </c>
      <c r="R8" s="16">
        <v>0</v>
      </c>
      <c r="S8" s="16">
        <v>0</v>
      </c>
      <c r="T8" s="16">
        <v>0.154</v>
      </c>
      <c r="U8" s="16">
        <v>0.14299999999999999</v>
      </c>
      <c r="V8" s="16">
        <v>9.5000000000000001E-2</v>
      </c>
      <c r="W8" s="16">
        <v>7.6999999999999999E-2</v>
      </c>
      <c r="X8" s="16">
        <v>0.1</v>
      </c>
      <c r="Y8" s="16">
        <v>0.2</v>
      </c>
      <c r="Z8" s="16">
        <v>0.214</v>
      </c>
      <c r="AA8" s="16">
        <v>0.2</v>
      </c>
      <c r="AB8" s="16">
        <v>0.214</v>
      </c>
      <c r="AC8" s="16">
        <v>0.3</v>
      </c>
      <c r="AD8" s="16">
        <v>0.1</v>
      </c>
      <c r="AE8" s="16">
        <v>0</v>
      </c>
      <c r="AF8" t="s">
        <v>84</v>
      </c>
      <c r="AG8" s="16">
        <v>0.33300000000000002</v>
      </c>
      <c r="AH8" s="16">
        <v>0.4</v>
      </c>
      <c r="AI8" s="16">
        <v>0.54500000000000004</v>
      </c>
      <c r="AJ8" s="16">
        <v>0.66700000000000004</v>
      </c>
      <c r="AK8" s="16">
        <v>0.5</v>
      </c>
      <c r="AL8" s="16">
        <v>0.58299999999999996</v>
      </c>
      <c r="AM8" s="16">
        <v>0.5</v>
      </c>
      <c r="AN8" s="16">
        <v>0.58299999999999996</v>
      </c>
      <c r="AO8" s="16">
        <v>0.5</v>
      </c>
      <c r="AP8" s="16">
        <v>0.58299999999999996</v>
      </c>
      <c r="AQ8" s="16">
        <v>0.5</v>
      </c>
      <c r="AR8" s="16">
        <v>0.58299999999999996</v>
      </c>
      <c r="AS8">
        <v>2</v>
      </c>
      <c r="AT8" s="8" t="s">
        <v>3607</v>
      </c>
    </row>
    <row r="9" spans="1:46" x14ac:dyDescent="0.25">
      <c r="A9" t="s">
        <v>456</v>
      </c>
      <c r="B9" t="s">
        <v>165</v>
      </c>
      <c r="C9" s="14" t="s">
        <v>487</v>
      </c>
      <c r="D9" s="16">
        <v>0.27100000000000002</v>
      </c>
      <c r="E9" s="16">
        <v>0.32</v>
      </c>
      <c r="F9" s="16">
        <v>0.26900000000000002</v>
      </c>
      <c r="G9" s="16">
        <v>0.31900000000000001</v>
      </c>
      <c r="H9" t="s">
        <v>281</v>
      </c>
      <c r="I9" t="s">
        <v>1481</v>
      </c>
      <c r="J9" t="s">
        <v>72</v>
      </c>
      <c r="K9" t="s">
        <v>73</v>
      </c>
      <c r="L9" s="8" t="s">
        <v>2342</v>
      </c>
      <c r="M9" t="s">
        <v>2585</v>
      </c>
      <c r="N9" s="8" t="s">
        <v>144</v>
      </c>
      <c r="O9" t="s">
        <v>1228</v>
      </c>
      <c r="P9" s="16">
        <v>0</v>
      </c>
      <c r="Q9" s="16">
        <v>0</v>
      </c>
      <c r="R9" s="16">
        <v>0</v>
      </c>
      <c r="S9" s="16">
        <v>0</v>
      </c>
      <c r="T9" s="16">
        <v>0.35699999999999998</v>
      </c>
      <c r="U9" s="16">
        <v>0.28599999999999998</v>
      </c>
      <c r="V9" s="16">
        <v>0.25</v>
      </c>
      <c r="W9" s="16">
        <v>0.33300000000000002</v>
      </c>
      <c r="X9" s="16">
        <v>0.28599999999999998</v>
      </c>
      <c r="Y9" s="16">
        <v>0.5</v>
      </c>
      <c r="Z9" s="16">
        <v>0.42899999999999999</v>
      </c>
      <c r="AA9" s="16">
        <v>0.2</v>
      </c>
      <c r="AB9" s="16">
        <v>0.5</v>
      </c>
      <c r="AC9" s="16">
        <v>1</v>
      </c>
      <c r="AD9" s="16">
        <v>0.3</v>
      </c>
      <c r="AE9" s="16">
        <v>0.16700000000000001</v>
      </c>
      <c r="AF9" t="s">
        <v>107</v>
      </c>
      <c r="AG9" s="16">
        <v>0.5</v>
      </c>
      <c r="AH9" s="16">
        <v>0.5</v>
      </c>
      <c r="AI9" s="16">
        <v>0.41699999999999998</v>
      </c>
      <c r="AJ9" s="16">
        <v>0.42899999999999999</v>
      </c>
      <c r="AK9" s="16">
        <v>0.5</v>
      </c>
      <c r="AL9" s="16">
        <v>0.54500000000000004</v>
      </c>
      <c r="AM9" s="16">
        <v>0.5</v>
      </c>
      <c r="AN9" s="16">
        <v>0.54500000000000004</v>
      </c>
      <c r="AO9" s="16">
        <v>0.5</v>
      </c>
      <c r="AP9" s="16">
        <v>0.54500000000000004</v>
      </c>
      <c r="AQ9" s="16">
        <v>0.5</v>
      </c>
      <c r="AR9" s="16">
        <v>0.54500000000000004</v>
      </c>
      <c r="AS9">
        <v>2</v>
      </c>
      <c r="AT9" s="8" t="s">
        <v>3609</v>
      </c>
    </row>
    <row r="10" spans="1:46" x14ac:dyDescent="0.25">
      <c r="A10" t="s">
        <v>357</v>
      </c>
      <c r="B10" t="s">
        <v>187</v>
      </c>
      <c r="C10" s="14" t="s">
        <v>481</v>
      </c>
      <c r="D10" s="16">
        <v>0.247</v>
      </c>
      <c r="E10" s="16">
        <v>0.26500000000000001</v>
      </c>
      <c r="F10" s="16">
        <v>0.247</v>
      </c>
      <c r="G10" s="16">
        <v>0.26500000000000001</v>
      </c>
      <c r="H10" t="s">
        <v>70</v>
      </c>
      <c r="I10" t="s">
        <v>2592</v>
      </c>
      <c r="J10" t="s">
        <v>119</v>
      </c>
      <c r="K10" t="s">
        <v>298</v>
      </c>
      <c r="L10" s="8" t="s">
        <v>1333</v>
      </c>
      <c r="M10" t="s">
        <v>1576</v>
      </c>
      <c r="N10" s="8" t="s">
        <v>144</v>
      </c>
      <c r="O10" t="s">
        <v>1228</v>
      </c>
      <c r="P10" s="16">
        <v>0.216</v>
      </c>
      <c r="Q10" s="16">
        <v>0.246</v>
      </c>
      <c r="R10" s="16">
        <v>0.27800000000000002</v>
      </c>
      <c r="S10" s="16">
        <v>0.25</v>
      </c>
      <c r="T10" s="16">
        <v>0.255</v>
      </c>
      <c r="U10" s="16">
        <v>0.27800000000000002</v>
      </c>
      <c r="V10" s="16">
        <v>0.314</v>
      </c>
      <c r="W10" s="16">
        <v>0.32500000000000001</v>
      </c>
      <c r="X10" s="16">
        <v>0.308</v>
      </c>
      <c r="Y10" s="16">
        <v>0.30199999999999999</v>
      </c>
      <c r="Z10" s="16">
        <v>0.224</v>
      </c>
      <c r="AA10" s="16">
        <v>0.25800000000000001</v>
      </c>
      <c r="AB10" s="16">
        <v>0.23200000000000001</v>
      </c>
      <c r="AC10" s="16">
        <v>0.26900000000000002</v>
      </c>
      <c r="AD10" s="16">
        <v>0.28399999999999997</v>
      </c>
      <c r="AE10" s="16">
        <v>0.28399999999999997</v>
      </c>
      <c r="AF10" t="s">
        <v>84</v>
      </c>
      <c r="AG10" s="16">
        <v>0.71399999999999997</v>
      </c>
      <c r="AH10" s="16">
        <v>0.83299999999999996</v>
      </c>
      <c r="AI10" s="16">
        <v>0.54500000000000004</v>
      </c>
      <c r="AJ10" s="16">
        <v>0.6</v>
      </c>
      <c r="AK10" s="16">
        <v>0.46200000000000002</v>
      </c>
      <c r="AL10" s="16">
        <v>0.5</v>
      </c>
      <c r="AM10" s="16">
        <v>0.46200000000000002</v>
      </c>
      <c r="AN10" s="16">
        <v>0.5</v>
      </c>
      <c r="AO10" s="16">
        <v>0.46200000000000002</v>
      </c>
      <c r="AP10" s="16">
        <v>0.5</v>
      </c>
      <c r="AQ10" s="16">
        <v>0.46200000000000002</v>
      </c>
      <c r="AR10" s="16">
        <v>0.5</v>
      </c>
      <c r="AS10">
        <v>2</v>
      </c>
      <c r="AT10" s="8" t="s">
        <v>3605</v>
      </c>
    </row>
    <row r="11" spans="1:46" x14ac:dyDescent="0.25">
      <c r="A11" t="s">
        <v>317</v>
      </c>
      <c r="B11" t="s">
        <v>318</v>
      </c>
      <c r="C11" s="14" t="s">
        <v>487</v>
      </c>
      <c r="D11" s="16">
        <v>0.33500000000000002</v>
      </c>
      <c r="E11" s="16">
        <v>0.36699999999999999</v>
      </c>
      <c r="F11" s="16">
        <v>0.33300000000000002</v>
      </c>
      <c r="G11" s="16">
        <v>0.36399999999999999</v>
      </c>
      <c r="H11" t="s">
        <v>281</v>
      </c>
      <c r="I11" t="s">
        <v>1498</v>
      </c>
      <c r="J11" t="s">
        <v>72</v>
      </c>
      <c r="K11" t="s">
        <v>425</v>
      </c>
      <c r="L11" s="8" t="s">
        <v>2342</v>
      </c>
      <c r="M11" t="s">
        <v>959</v>
      </c>
      <c r="N11" s="8" t="s">
        <v>144</v>
      </c>
      <c r="O11" t="s">
        <v>1228</v>
      </c>
      <c r="P11" s="16">
        <v>0.28299999999999997</v>
      </c>
      <c r="Q11" s="16">
        <v>0.312</v>
      </c>
      <c r="R11" s="16">
        <v>0.52600000000000002</v>
      </c>
      <c r="S11" s="16">
        <v>0.5</v>
      </c>
      <c r="T11" s="16">
        <v>0.32900000000000001</v>
      </c>
      <c r="U11" s="16">
        <v>0.35799999999999998</v>
      </c>
      <c r="V11" s="16">
        <v>0.28100000000000003</v>
      </c>
      <c r="W11" s="16">
        <v>0.3</v>
      </c>
      <c r="X11" s="16">
        <v>0.41199999999999998</v>
      </c>
      <c r="Y11" s="16">
        <v>0.44600000000000001</v>
      </c>
      <c r="Z11" s="16">
        <v>0.20200000000000001</v>
      </c>
      <c r="AA11" s="16">
        <v>0.221</v>
      </c>
      <c r="AB11" s="16">
        <v>0.28000000000000003</v>
      </c>
      <c r="AC11" s="16">
        <v>0.3</v>
      </c>
      <c r="AD11" s="16">
        <v>0.39</v>
      </c>
      <c r="AE11" s="16">
        <v>0.432</v>
      </c>
      <c r="AF11" t="s">
        <v>84</v>
      </c>
      <c r="AG11" s="16">
        <v>0.33300000000000002</v>
      </c>
      <c r="AH11" s="16">
        <v>1</v>
      </c>
      <c r="AI11" s="16">
        <v>0.625</v>
      </c>
      <c r="AJ11" s="16">
        <v>0.83299999999999996</v>
      </c>
      <c r="AK11" s="16">
        <v>0.45500000000000002</v>
      </c>
      <c r="AL11" s="16">
        <v>0.55600000000000005</v>
      </c>
      <c r="AM11" s="16">
        <v>0.45500000000000002</v>
      </c>
      <c r="AN11" s="16">
        <v>0.55600000000000005</v>
      </c>
      <c r="AO11" s="16">
        <v>0.45500000000000002</v>
      </c>
      <c r="AP11" s="16">
        <v>0.55600000000000005</v>
      </c>
      <c r="AQ11" s="16">
        <v>0.45500000000000002</v>
      </c>
      <c r="AR11" s="16">
        <v>0.55600000000000005</v>
      </c>
      <c r="AS11">
        <v>2</v>
      </c>
      <c r="AT11" s="8" t="s">
        <v>3610</v>
      </c>
    </row>
    <row r="12" spans="1:46" x14ac:dyDescent="0.25">
      <c r="A12" t="s">
        <v>203</v>
      </c>
      <c r="B12" t="s">
        <v>204</v>
      </c>
      <c r="C12" s="14" t="s">
        <v>497</v>
      </c>
      <c r="D12" s="16">
        <v>0.27</v>
      </c>
      <c r="E12" s="16">
        <v>0.29599999999999999</v>
      </c>
      <c r="F12" s="16">
        <v>0.27</v>
      </c>
      <c r="G12" s="16">
        <v>0.29599999999999999</v>
      </c>
      <c r="H12" t="s">
        <v>70</v>
      </c>
      <c r="I12" t="s">
        <v>1498</v>
      </c>
      <c r="J12" t="s">
        <v>72</v>
      </c>
      <c r="K12" t="s">
        <v>422</v>
      </c>
      <c r="L12" s="8" t="s">
        <v>1333</v>
      </c>
      <c r="M12" t="s">
        <v>868</v>
      </c>
      <c r="N12" s="8" t="s">
        <v>144</v>
      </c>
      <c r="O12" t="s">
        <v>1228</v>
      </c>
      <c r="P12" s="16">
        <v>0.26100000000000001</v>
      </c>
      <c r="Q12" s="16">
        <v>0.315</v>
      </c>
      <c r="R12" s="16">
        <v>0.17399999999999999</v>
      </c>
      <c r="S12" s="16">
        <v>0.16700000000000001</v>
      </c>
      <c r="T12" s="16">
        <v>0.28100000000000003</v>
      </c>
      <c r="U12" s="16">
        <v>0.307</v>
      </c>
      <c r="V12" s="16">
        <v>0.27300000000000002</v>
      </c>
      <c r="W12" s="16">
        <v>0.308</v>
      </c>
      <c r="X12" s="16">
        <v>0.309</v>
      </c>
      <c r="Y12" s="16">
        <v>0.34200000000000003</v>
      </c>
      <c r="Z12" s="16">
        <v>0.26800000000000002</v>
      </c>
      <c r="AA12" s="16">
        <v>0.29599999999999999</v>
      </c>
      <c r="AB12" s="16">
        <v>0.25600000000000001</v>
      </c>
      <c r="AC12" s="16">
        <v>0.28399999999999997</v>
      </c>
      <c r="AD12" s="16">
        <v>0.30499999999999999</v>
      </c>
      <c r="AE12" s="16">
        <v>0.33600000000000002</v>
      </c>
      <c r="AF12" t="s">
        <v>84</v>
      </c>
      <c r="AG12" s="16">
        <v>0.57099999999999995</v>
      </c>
      <c r="AH12" s="16">
        <v>0.57099999999999995</v>
      </c>
      <c r="AI12" s="16">
        <v>0.5</v>
      </c>
      <c r="AJ12" s="16">
        <v>0.55600000000000005</v>
      </c>
      <c r="AK12" s="16">
        <v>0.42899999999999999</v>
      </c>
      <c r="AL12" s="16">
        <v>0.46200000000000002</v>
      </c>
      <c r="AM12" s="16">
        <v>0.42899999999999999</v>
      </c>
      <c r="AN12" s="16">
        <v>0.46200000000000002</v>
      </c>
      <c r="AO12" s="16">
        <v>0.42899999999999999</v>
      </c>
      <c r="AP12" s="16">
        <v>0.46200000000000002</v>
      </c>
      <c r="AQ12" s="16">
        <v>0.42899999999999999</v>
      </c>
      <c r="AR12" s="16">
        <v>0.46200000000000002</v>
      </c>
      <c r="AS12">
        <v>2</v>
      </c>
      <c r="AT12" s="8" t="s">
        <v>3611</v>
      </c>
    </row>
    <row r="13" spans="1:46" x14ac:dyDescent="0.25">
      <c r="A13" t="s">
        <v>1154</v>
      </c>
      <c r="B13" t="s">
        <v>318</v>
      </c>
      <c r="C13" s="14" t="s">
        <v>487</v>
      </c>
      <c r="D13" s="16">
        <v>0.41199999999999998</v>
      </c>
      <c r="E13" s="16">
        <v>0.54500000000000004</v>
      </c>
      <c r="F13" s="16">
        <v>0.5</v>
      </c>
      <c r="G13" s="16">
        <v>0.66700000000000004</v>
      </c>
      <c r="H13" t="s">
        <v>281</v>
      </c>
      <c r="I13" t="s">
        <v>1498</v>
      </c>
      <c r="J13" t="s">
        <v>72</v>
      </c>
      <c r="K13" t="s">
        <v>425</v>
      </c>
      <c r="L13" s="8" t="s">
        <v>2342</v>
      </c>
      <c r="M13" t="s">
        <v>959</v>
      </c>
      <c r="N13" s="8" t="s">
        <v>144</v>
      </c>
      <c r="O13" t="s">
        <v>1228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t="s">
        <v>84</v>
      </c>
      <c r="AG13" s="16">
        <v>0.33300000000000002</v>
      </c>
      <c r="AH13" s="16">
        <v>0.33300000000000002</v>
      </c>
      <c r="AI13" s="16">
        <v>0.46200000000000002</v>
      </c>
      <c r="AJ13" s="16">
        <v>0.55600000000000005</v>
      </c>
      <c r="AK13" s="16">
        <v>0.41199999999999998</v>
      </c>
      <c r="AL13" s="16">
        <v>0.54500000000000004</v>
      </c>
      <c r="AM13" s="16">
        <v>0.41199999999999998</v>
      </c>
      <c r="AN13" s="16">
        <v>0.54500000000000004</v>
      </c>
      <c r="AO13" s="16">
        <v>0.41199999999999998</v>
      </c>
      <c r="AP13" s="16">
        <v>0.54500000000000004</v>
      </c>
      <c r="AQ13" s="16">
        <v>0.41199999999999998</v>
      </c>
      <c r="AR13" s="16">
        <v>0.54500000000000004</v>
      </c>
      <c r="AS13">
        <v>2</v>
      </c>
      <c r="AT13" s="8" t="s">
        <v>3608</v>
      </c>
    </row>
    <row r="14" spans="1:46" x14ac:dyDescent="0.25">
      <c r="A14" t="s">
        <v>2624</v>
      </c>
      <c r="B14" t="s">
        <v>246</v>
      </c>
      <c r="C14" s="14" t="s">
        <v>1333</v>
      </c>
      <c r="D14" s="16">
        <v>0.25700000000000001</v>
      </c>
      <c r="E14" s="16">
        <v>0.28899999999999998</v>
      </c>
      <c r="F14" s="16">
        <v>0.25700000000000001</v>
      </c>
      <c r="G14" s="16">
        <v>0.28899999999999998</v>
      </c>
      <c r="H14" t="s">
        <v>281</v>
      </c>
      <c r="I14" t="s">
        <v>2626</v>
      </c>
      <c r="J14" t="s">
        <v>119</v>
      </c>
      <c r="K14" t="s">
        <v>847</v>
      </c>
      <c r="L14" s="8" t="s">
        <v>481</v>
      </c>
      <c r="M14" t="s">
        <v>2155</v>
      </c>
      <c r="N14" s="8" t="s">
        <v>144</v>
      </c>
      <c r="O14" t="s">
        <v>1228</v>
      </c>
      <c r="P14" s="16">
        <v>0.2</v>
      </c>
      <c r="Q14" s="16">
        <v>0.25</v>
      </c>
      <c r="R14" s="16">
        <v>0.25</v>
      </c>
      <c r="S14" s="16">
        <v>0.33300000000000002</v>
      </c>
      <c r="T14" s="16">
        <v>0.1</v>
      </c>
      <c r="U14" s="16">
        <v>0.125</v>
      </c>
      <c r="V14" s="16">
        <v>0.17299999999999999</v>
      </c>
      <c r="W14" s="16">
        <v>0.22500000000000001</v>
      </c>
      <c r="X14" s="16">
        <v>0.13500000000000001</v>
      </c>
      <c r="Y14" s="16">
        <v>0.17199999999999999</v>
      </c>
      <c r="Z14" s="16">
        <v>0.182</v>
      </c>
      <c r="AA14" s="16">
        <v>0.222</v>
      </c>
      <c r="AB14" s="16">
        <v>0.15</v>
      </c>
      <c r="AC14" s="16">
        <v>0.182</v>
      </c>
      <c r="AD14" s="16">
        <v>0.158</v>
      </c>
      <c r="AE14" s="16">
        <v>0.214</v>
      </c>
      <c r="AF14" t="s">
        <v>84</v>
      </c>
      <c r="AG14" s="16">
        <v>0.375</v>
      </c>
      <c r="AH14" s="16">
        <v>0.5</v>
      </c>
      <c r="AI14" s="16">
        <v>0.46700000000000003</v>
      </c>
      <c r="AJ14" s="16">
        <v>0.6</v>
      </c>
      <c r="AK14" s="16">
        <v>0.5</v>
      </c>
      <c r="AL14" s="16">
        <v>0.54500000000000004</v>
      </c>
      <c r="AM14" s="16">
        <v>0.5</v>
      </c>
      <c r="AN14" s="16">
        <v>0.54500000000000004</v>
      </c>
      <c r="AO14" s="16">
        <v>0.5</v>
      </c>
      <c r="AP14" s="16">
        <v>0.54500000000000004</v>
      </c>
      <c r="AQ14" s="16">
        <v>0.5</v>
      </c>
      <c r="AR14" s="16">
        <v>0.54500000000000004</v>
      </c>
      <c r="AS14">
        <v>1</v>
      </c>
      <c r="AT14" s="8" t="s">
        <v>3607</v>
      </c>
    </row>
    <row r="15" spans="1:46" x14ac:dyDescent="0.25">
      <c r="A15" t="s">
        <v>2634</v>
      </c>
      <c r="B15" t="s">
        <v>120</v>
      </c>
      <c r="C15" s="14" t="s">
        <v>483</v>
      </c>
      <c r="D15" s="16">
        <v>0.255</v>
      </c>
      <c r="E15" s="16">
        <v>0.29699999999999999</v>
      </c>
      <c r="F15" s="16">
        <v>0.255</v>
      </c>
      <c r="G15" s="16">
        <v>0.29699999999999999</v>
      </c>
      <c r="H15" t="s">
        <v>70</v>
      </c>
      <c r="I15" t="s">
        <v>1551</v>
      </c>
      <c r="J15" t="s">
        <v>72</v>
      </c>
      <c r="K15" t="s">
        <v>242</v>
      </c>
      <c r="L15" s="8" t="s">
        <v>3612</v>
      </c>
      <c r="M15" t="s">
        <v>792</v>
      </c>
      <c r="N15" s="8" t="s">
        <v>144</v>
      </c>
      <c r="O15" t="s">
        <v>1228</v>
      </c>
      <c r="P15" s="16">
        <v>0.16700000000000001</v>
      </c>
      <c r="Q15" s="16">
        <v>0.182</v>
      </c>
      <c r="R15" s="16">
        <v>0</v>
      </c>
      <c r="S15" s="16">
        <v>0</v>
      </c>
      <c r="T15" s="16">
        <v>0.19400000000000001</v>
      </c>
      <c r="U15" s="16">
        <v>0.19400000000000001</v>
      </c>
      <c r="V15" s="16">
        <v>0.214</v>
      </c>
      <c r="W15" s="16">
        <v>0.24199999999999999</v>
      </c>
      <c r="X15" s="16">
        <v>0.154</v>
      </c>
      <c r="Y15" s="16">
        <v>0.111</v>
      </c>
      <c r="Z15" s="16">
        <v>0.19500000000000001</v>
      </c>
      <c r="AA15" s="16">
        <v>0.23499999999999999</v>
      </c>
      <c r="AB15" s="16">
        <v>0.14799999999999999</v>
      </c>
      <c r="AC15" s="16">
        <v>0.19</v>
      </c>
      <c r="AD15" s="16">
        <v>0.222</v>
      </c>
      <c r="AE15" s="16">
        <v>0.22700000000000001</v>
      </c>
      <c r="AF15" t="s">
        <v>84</v>
      </c>
      <c r="AG15" s="16">
        <v>0.42899999999999999</v>
      </c>
      <c r="AH15" s="16">
        <v>0.42899999999999999</v>
      </c>
      <c r="AI15" s="16">
        <v>0.42899999999999999</v>
      </c>
      <c r="AJ15" s="16">
        <v>0.42899999999999999</v>
      </c>
      <c r="AK15" s="16">
        <v>0.4</v>
      </c>
      <c r="AL15" s="16">
        <v>0.44400000000000001</v>
      </c>
      <c r="AM15" s="16">
        <v>0.4</v>
      </c>
      <c r="AN15" s="16">
        <v>0.44400000000000001</v>
      </c>
      <c r="AO15" s="16">
        <v>0.4</v>
      </c>
      <c r="AP15" s="16">
        <v>0.44400000000000001</v>
      </c>
      <c r="AQ15" s="16">
        <v>0.4</v>
      </c>
      <c r="AR15" s="16">
        <v>0.44400000000000001</v>
      </c>
      <c r="AS15">
        <v>1</v>
      </c>
      <c r="AT15" s="8" t="s">
        <v>3606</v>
      </c>
    </row>
    <row r="16" spans="1:46" x14ac:dyDescent="0.25">
      <c r="A16" t="s">
        <v>2642</v>
      </c>
      <c r="B16" t="s">
        <v>1015</v>
      </c>
      <c r="C16" s="14" t="s">
        <v>914</v>
      </c>
      <c r="D16" s="16">
        <v>0.29899999999999999</v>
      </c>
      <c r="E16" s="16">
        <v>0.36699999999999999</v>
      </c>
      <c r="F16" s="16">
        <v>0.29699999999999999</v>
      </c>
      <c r="G16" s="16">
        <v>0.36299999999999999</v>
      </c>
      <c r="H16" t="s">
        <v>281</v>
      </c>
      <c r="I16" t="s">
        <v>1498</v>
      </c>
      <c r="J16" t="s">
        <v>72</v>
      </c>
      <c r="K16" t="s">
        <v>160</v>
      </c>
      <c r="L16" s="8" t="s">
        <v>3612</v>
      </c>
      <c r="M16" t="s">
        <v>459</v>
      </c>
      <c r="N16" s="8" t="s">
        <v>144</v>
      </c>
      <c r="O16">
        <v>0</v>
      </c>
      <c r="P16" s="16">
        <v>0.29099999999999998</v>
      </c>
      <c r="Q16" s="16">
        <v>0.38400000000000001</v>
      </c>
      <c r="R16" s="16">
        <v>0.33300000000000002</v>
      </c>
      <c r="S16" s="16">
        <v>0.38900000000000001</v>
      </c>
      <c r="T16" s="16">
        <v>0.34200000000000003</v>
      </c>
      <c r="U16" s="16">
        <v>0.435</v>
      </c>
      <c r="V16" s="16">
        <v>0.316</v>
      </c>
      <c r="W16" s="16">
        <v>0.39700000000000002</v>
      </c>
      <c r="X16" s="16">
        <v>0.36499999999999999</v>
      </c>
      <c r="Y16" s="16">
        <v>0.42299999999999999</v>
      </c>
      <c r="Z16" s="16">
        <v>0.27800000000000002</v>
      </c>
      <c r="AA16" s="16">
        <v>0.38800000000000001</v>
      </c>
      <c r="AB16" s="16">
        <v>0.33300000000000002</v>
      </c>
      <c r="AC16" s="16">
        <v>0.41</v>
      </c>
      <c r="AD16" s="16">
        <v>0.29699999999999999</v>
      </c>
      <c r="AE16" s="16">
        <v>0.39700000000000002</v>
      </c>
      <c r="AF16" t="s">
        <v>84</v>
      </c>
      <c r="AG16" s="16">
        <v>0.42899999999999999</v>
      </c>
      <c r="AH16" s="16">
        <v>0.6</v>
      </c>
      <c r="AI16" s="16">
        <v>0.35699999999999998</v>
      </c>
      <c r="AJ16" s="16">
        <v>0.55600000000000005</v>
      </c>
      <c r="AK16" s="16">
        <v>0.44400000000000001</v>
      </c>
      <c r="AL16" s="16">
        <v>0.66700000000000004</v>
      </c>
      <c r="AM16" s="16">
        <v>0.44400000000000001</v>
      </c>
      <c r="AN16" s="16">
        <v>0.66700000000000004</v>
      </c>
      <c r="AO16" s="16">
        <v>0.44400000000000001</v>
      </c>
      <c r="AP16" s="16">
        <v>0.66700000000000004</v>
      </c>
      <c r="AQ16" s="16">
        <v>0.44400000000000001</v>
      </c>
      <c r="AR16" s="16">
        <v>0.66700000000000004</v>
      </c>
      <c r="AS16">
        <v>0</v>
      </c>
      <c r="AT16" s="8" t="s">
        <v>3606</v>
      </c>
    </row>
    <row r="17" spans="1:46" x14ac:dyDescent="0.25">
      <c r="A17" t="s">
        <v>441</v>
      </c>
      <c r="B17" t="s">
        <v>208</v>
      </c>
      <c r="C17" s="14" t="s">
        <v>1333</v>
      </c>
      <c r="D17" s="16">
        <v>0.29399999999999998</v>
      </c>
      <c r="E17" s="16">
        <v>0.33900000000000002</v>
      </c>
      <c r="F17" s="16">
        <v>0.29399999999999998</v>
      </c>
      <c r="G17" s="16">
        <v>0.33900000000000002</v>
      </c>
      <c r="H17" t="s">
        <v>281</v>
      </c>
      <c r="I17" t="s">
        <v>1498</v>
      </c>
      <c r="J17" t="s">
        <v>72</v>
      </c>
      <c r="K17" t="s">
        <v>2177</v>
      </c>
      <c r="L17" s="8" t="s">
        <v>2508</v>
      </c>
      <c r="M17" t="s">
        <v>2178</v>
      </c>
      <c r="N17" s="8" t="s">
        <v>144</v>
      </c>
      <c r="O17" t="s">
        <v>1228</v>
      </c>
      <c r="P17" s="16">
        <v>0.26100000000000001</v>
      </c>
      <c r="Q17" s="16">
        <v>0.31</v>
      </c>
      <c r="R17" s="16">
        <v>0.17100000000000001</v>
      </c>
      <c r="S17" s="16">
        <v>0.185</v>
      </c>
      <c r="T17" s="16">
        <v>0.28000000000000003</v>
      </c>
      <c r="U17" s="16">
        <v>0.31900000000000001</v>
      </c>
      <c r="V17" s="16">
        <v>0</v>
      </c>
      <c r="W17" s="16">
        <v>0</v>
      </c>
      <c r="X17" s="16">
        <v>0.309</v>
      </c>
      <c r="Y17" s="16">
        <v>0.33600000000000002</v>
      </c>
      <c r="Z17" s="16">
        <v>0.26700000000000002</v>
      </c>
      <c r="AA17" s="16">
        <v>0.32100000000000001</v>
      </c>
      <c r="AB17" s="16">
        <v>0.28899999999999998</v>
      </c>
      <c r="AC17" s="16">
        <v>0.34</v>
      </c>
      <c r="AD17" s="16">
        <v>0.28399999999999997</v>
      </c>
      <c r="AE17" s="16">
        <v>0.32100000000000001</v>
      </c>
      <c r="AF17" t="s">
        <v>84</v>
      </c>
      <c r="AG17" s="16">
        <v>0.5</v>
      </c>
      <c r="AH17" s="16">
        <v>0.55600000000000005</v>
      </c>
      <c r="AI17" s="16">
        <v>0.45</v>
      </c>
      <c r="AJ17" s="16">
        <v>0.5</v>
      </c>
      <c r="AK17" s="16">
        <v>0.41699999999999998</v>
      </c>
      <c r="AL17" s="16">
        <v>0.47399999999999998</v>
      </c>
      <c r="AM17" s="16">
        <v>0.41699999999999998</v>
      </c>
      <c r="AN17" s="16">
        <v>0.47399999999999998</v>
      </c>
      <c r="AO17" s="16">
        <v>0.41699999999999998</v>
      </c>
      <c r="AP17" s="16">
        <v>0.47399999999999998</v>
      </c>
      <c r="AQ17" s="16">
        <v>0.41699999999999998</v>
      </c>
      <c r="AR17" s="16">
        <v>0.47399999999999998</v>
      </c>
      <c r="AS17">
        <v>0</v>
      </c>
      <c r="AT17" s="8" t="s">
        <v>3613</v>
      </c>
    </row>
    <row r="18" spans="1:46" x14ac:dyDescent="0.25">
      <c r="A18" t="s">
        <v>404</v>
      </c>
      <c r="B18" t="s">
        <v>298</v>
      </c>
      <c r="C18" s="14" t="s">
        <v>481</v>
      </c>
      <c r="D18" s="16">
        <v>0.23699999999999999</v>
      </c>
      <c r="E18" s="16">
        <v>0.34599999999999997</v>
      </c>
      <c r="F18" s="16">
        <v>0.23699999999999999</v>
      </c>
      <c r="G18" s="16">
        <v>0.34599999999999997</v>
      </c>
      <c r="H18" t="s">
        <v>281</v>
      </c>
      <c r="I18" t="s">
        <v>2592</v>
      </c>
      <c r="J18" t="s">
        <v>119</v>
      </c>
      <c r="K18" t="s">
        <v>187</v>
      </c>
      <c r="L18" s="8" t="s">
        <v>914</v>
      </c>
      <c r="M18" t="s">
        <v>2662</v>
      </c>
      <c r="N18" s="8" t="s">
        <v>144</v>
      </c>
      <c r="O18" t="s">
        <v>1228</v>
      </c>
      <c r="P18" s="16">
        <v>0.222</v>
      </c>
      <c r="Q18" s="16">
        <v>0.57099999999999995</v>
      </c>
      <c r="R18" s="16">
        <v>0</v>
      </c>
      <c r="S18" s="16">
        <v>0</v>
      </c>
      <c r="T18" s="16">
        <v>0.28599999999999998</v>
      </c>
      <c r="U18" s="16">
        <v>0.5</v>
      </c>
      <c r="V18" s="16">
        <v>0.2</v>
      </c>
      <c r="W18" s="16">
        <v>0.5</v>
      </c>
      <c r="X18" s="16">
        <v>0.16700000000000001</v>
      </c>
      <c r="Y18" s="16">
        <v>0.66700000000000004</v>
      </c>
      <c r="Z18" s="16">
        <v>0.28599999999999998</v>
      </c>
      <c r="AA18" s="16">
        <v>0.5</v>
      </c>
      <c r="AB18" s="16">
        <v>0.33300000000000002</v>
      </c>
      <c r="AC18" s="16">
        <v>0.57099999999999995</v>
      </c>
      <c r="AD18" s="16">
        <v>0</v>
      </c>
      <c r="AE18" s="16">
        <v>0</v>
      </c>
      <c r="AF18" t="s">
        <v>107</v>
      </c>
      <c r="AG18" s="16">
        <v>0.33300000000000002</v>
      </c>
      <c r="AH18" s="16">
        <v>0.5</v>
      </c>
      <c r="AI18" s="16">
        <v>0.42899999999999999</v>
      </c>
      <c r="AJ18" s="16">
        <v>0.5</v>
      </c>
      <c r="AK18" s="16">
        <v>0.41199999999999998</v>
      </c>
      <c r="AL18" s="16">
        <v>0.46200000000000002</v>
      </c>
      <c r="AM18" s="16">
        <v>0.41199999999999998</v>
      </c>
      <c r="AN18" s="16">
        <v>0.46200000000000002</v>
      </c>
      <c r="AO18" s="16">
        <v>0.41199999999999998</v>
      </c>
      <c r="AP18" s="16">
        <v>0.46200000000000002</v>
      </c>
      <c r="AQ18" s="16">
        <v>0.41199999999999998</v>
      </c>
      <c r="AR18" s="16">
        <v>0.46200000000000002</v>
      </c>
      <c r="AS18">
        <v>0</v>
      </c>
      <c r="AT18" s="8" t="s">
        <v>3607</v>
      </c>
    </row>
    <row r="19" spans="1:46" x14ac:dyDescent="0.25">
      <c r="A19" t="s">
        <v>2521</v>
      </c>
      <c r="B19" t="s">
        <v>182</v>
      </c>
      <c r="C19" s="14" t="s">
        <v>3614</v>
      </c>
      <c r="D19" s="16">
        <v>0.255</v>
      </c>
      <c r="E19" s="16">
        <v>0.32800000000000001</v>
      </c>
      <c r="F19" s="16">
        <v>0.255</v>
      </c>
      <c r="G19" s="16">
        <v>0.32700000000000001</v>
      </c>
      <c r="H19" t="s">
        <v>70</v>
      </c>
      <c r="I19" t="s">
        <v>507</v>
      </c>
      <c r="J19" t="s">
        <v>72</v>
      </c>
      <c r="K19" t="s">
        <v>97</v>
      </c>
      <c r="L19" s="8" t="s">
        <v>3604</v>
      </c>
      <c r="M19" t="s">
        <v>2667</v>
      </c>
      <c r="N19" s="8" t="s">
        <v>75</v>
      </c>
      <c r="O19">
        <v>6</v>
      </c>
      <c r="P19" s="16">
        <v>0.33300000000000002</v>
      </c>
      <c r="Q19" s="16">
        <v>0.28599999999999998</v>
      </c>
      <c r="R19" s="16">
        <v>0</v>
      </c>
      <c r="S19" s="16">
        <v>0</v>
      </c>
      <c r="T19" s="16">
        <v>0.25</v>
      </c>
      <c r="U19" s="16">
        <v>0.25</v>
      </c>
      <c r="V19" s="16">
        <v>0.33300000000000002</v>
      </c>
      <c r="W19" s="16">
        <v>0.33300000000000002</v>
      </c>
      <c r="X19" s="16">
        <v>0.2</v>
      </c>
      <c r="Y19" s="16">
        <v>0.16700000000000001</v>
      </c>
      <c r="Z19" s="16">
        <v>1</v>
      </c>
      <c r="AA19" s="16">
        <v>1</v>
      </c>
      <c r="AB19" s="16">
        <v>0.66700000000000004</v>
      </c>
      <c r="AC19" s="16">
        <v>0.5</v>
      </c>
      <c r="AD19" s="16">
        <v>0.25</v>
      </c>
      <c r="AE19" s="16">
        <v>0.25</v>
      </c>
      <c r="AF19" t="s">
        <v>107</v>
      </c>
      <c r="AG19" s="16">
        <v>0.33300000000000002</v>
      </c>
      <c r="AH19" s="16">
        <v>0.5</v>
      </c>
      <c r="AI19" s="16">
        <v>0.3</v>
      </c>
      <c r="AJ19" s="16">
        <v>0.6</v>
      </c>
      <c r="AK19" s="16">
        <v>0.316</v>
      </c>
      <c r="AL19" s="16">
        <v>0.36399999999999999</v>
      </c>
      <c r="AM19" s="16">
        <v>0.316</v>
      </c>
      <c r="AN19" s="16">
        <v>0.36399999999999999</v>
      </c>
      <c r="AO19" s="16">
        <v>0.316</v>
      </c>
      <c r="AP19" s="16">
        <v>0.36399999999999999</v>
      </c>
      <c r="AQ19" s="16">
        <v>0.42299999999999999</v>
      </c>
      <c r="AR19" s="16">
        <v>0.47099999999999997</v>
      </c>
      <c r="AS19">
        <v>6</v>
      </c>
      <c r="AT19" s="8" t="s">
        <v>2669</v>
      </c>
    </row>
    <row r="20" spans="1:46" x14ac:dyDescent="0.25">
      <c r="A20" t="s">
        <v>2539</v>
      </c>
      <c r="B20" t="s">
        <v>318</v>
      </c>
      <c r="C20" s="14" t="s">
        <v>737</v>
      </c>
      <c r="D20" s="16">
        <v>0.27400000000000002</v>
      </c>
      <c r="E20" s="16">
        <v>0.29799999999999999</v>
      </c>
      <c r="F20" s="16">
        <v>0.27400000000000002</v>
      </c>
      <c r="G20" s="16">
        <v>0.29799999999999999</v>
      </c>
      <c r="H20" t="s">
        <v>281</v>
      </c>
      <c r="I20" t="s">
        <v>507</v>
      </c>
      <c r="J20" t="s">
        <v>72</v>
      </c>
      <c r="K20" t="s">
        <v>425</v>
      </c>
      <c r="L20" s="8" t="s">
        <v>2342</v>
      </c>
      <c r="M20" t="s">
        <v>1131</v>
      </c>
      <c r="N20" s="8" t="s">
        <v>75</v>
      </c>
      <c r="O20">
        <v>9.64</v>
      </c>
      <c r="P20" s="16">
        <v>0.8</v>
      </c>
      <c r="Q20" s="16">
        <v>0.8</v>
      </c>
      <c r="R20" s="16">
        <v>0</v>
      </c>
      <c r="S20" s="16">
        <v>0</v>
      </c>
      <c r="T20" s="16">
        <v>0.36399999999999999</v>
      </c>
      <c r="U20" s="16">
        <v>0.44400000000000001</v>
      </c>
      <c r="V20" s="16">
        <v>0.16700000000000001</v>
      </c>
      <c r="W20" s="16">
        <v>0.188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t="s">
        <v>107</v>
      </c>
      <c r="AG20" s="16">
        <v>0.5</v>
      </c>
      <c r="AH20" s="16">
        <v>0.5</v>
      </c>
      <c r="AI20" s="16">
        <v>0.55600000000000005</v>
      </c>
      <c r="AJ20" s="16">
        <v>0.625</v>
      </c>
      <c r="AK20" s="16">
        <v>0.46200000000000002</v>
      </c>
      <c r="AL20" s="16">
        <v>0.5</v>
      </c>
      <c r="AM20" s="16">
        <v>0.46200000000000002</v>
      </c>
      <c r="AN20" s="16">
        <v>0.5</v>
      </c>
      <c r="AO20" s="16">
        <v>0.46200000000000002</v>
      </c>
      <c r="AP20" s="16">
        <v>0.5</v>
      </c>
      <c r="AQ20" s="16">
        <v>0.46200000000000002</v>
      </c>
      <c r="AR20" s="16">
        <v>0.5</v>
      </c>
      <c r="AS20">
        <v>5</v>
      </c>
      <c r="AT20" s="8" t="s">
        <v>3615</v>
      </c>
    </row>
    <row r="21" spans="1:46" x14ac:dyDescent="0.25">
      <c r="A21" t="s">
        <v>114</v>
      </c>
      <c r="B21" t="s">
        <v>115</v>
      </c>
      <c r="C21" s="14" t="s">
        <v>2508</v>
      </c>
      <c r="D21" s="16">
        <v>0.26800000000000002</v>
      </c>
      <c r="E21" s="16">
        <v>0.309</v>
      </c>
      <c r="F21" s="16">
        <v>0.26600000000000001</v>
      </c>
      <c r="G21" s="16">
        <v>0.307</v>
      </c>
      <c r="H21" t="s">
        <v>70</v>
      </c>
      <c r="I21" t="s">
        <v>507</v>
      </c>
      <c r="J21" t="s">
        <v>72</v>
      </c>
      <c r="K21" t="s">
        <v>342</v>
      </c>
      <c r="L21" s="8" t="s">
        <v>2342</v>
      </c>
      <c r="M21" t="s">
        <v>852</v>
      </c>
      <c r="N21" s="8" t="s">
        <v>75</v>
      </c>
      <c r="O21">
        <v>2.57</v>
      </c>
      <c r="P21" s="16">
        <v>0.26800000000000002</v>
      </c>
      <c r="Q21" s="16">
        <v>0.27900000000000003</v>
      </c>
      <c r="R21" s="16">
        <v>0.33300000000000002</v>
      </c>
      <c r="S21" s="16">
        <v>0.40899999999999997</v>
      </c>
      <c r="T21" s="16">
        <v>0.25800000000000001</v>
      </c>
      <c r="U21" s="16">
        <v>0.3</v>
      </c>
      <c r="V21" s="16">
        <v>0</v>
      </c>
      <c r="W21" s="16">
        <v>0</v>
      </c>
      <c r="X21" s="16">
        <v>0.28199999999999997</v>
      </c>
      <c r="Y21" s="16">
        <v>0.28899999999999998</v>
      </c>
      <c r="Z21" s="16">
        <v>0.23400000000000001</v>
      </c>
      <c r="AA21" s="16">
        <v>0.32</v>
      </c>
      <c r="AB21" s="16">
        <v>0.26100000000000001</v>
      </c>
      <c r="AC21" s="16">
        <v>0.26100000000000001</v>
      </c>
      <c r="AD21" s="16">
        <v>0.27800000000000002</v>
      </c>
      <c r="AE21" s="16">
        <v>0.374</v>
      </c>
      <c r="AF21" t="s">
        <v>84</v>
      </c>
      <c r="AG21" s="16">
        <v>0.25</v>
      </c>
      <c r="AH21" s="16">
        <v>0.33300000000000002</v>
      </c>
      <c r="AI21" s="16">
        <v>0.53300000000000003</v>
      </c>
      <c r="AJ21" s="16">
        <v>0.5</v>
      </c>
      <c r="AK21" s="16">
        <v>0.45800000000000002</v>
      </c>
      <c r="AL21" s="16">
        <v>0.41199999999999998</v>
      </c>
      <c r="AM21" s="16">
        <v>0.45800000000000002</v>
      </c>
      <c r="AN21" s="16">
        <v>0.41199999999999998</v>
      </c>
      <c r="AO21" s="16">
        <v>0.45800000000000002</v>
      </c>
      <c r="AP21" s="16">
        <v>0.41199999999999998</v>
      </c>
      <c r="AQ21" s="16">
        <v>0.45800000000000002</v>
      </c>
      <c r="AR21" s="16">
        <v>0.41199999999999998</v>
      </c>
      <c r="AS21">
        <v>4</v>
      </c>
      <c r="AT21" s="8" t="s">
        <v>3607</v>
      </c>
    </row>
    <row r="22" spans="1:46" x14ac:dyDescent="0.25">
      <c r="A22" t="s">
        <v>317</v>
      </c>
      <c r="B22" t="s">
        <v>318</v>
      </c>
      <c r="C22" s="14" t="s">
        <v>737</v>
      </c>
      <c r="D22" s="16">
        <v>0.33500000000000002</v>
      </c>
      <c r="E22" s="16">
        <v>0.36699999999999999</v>
      </c>
      <c r="F22" s="16">
        <v>0.33300000000000002</v>
      </c>
      <c r="G22" s="16">
        <v>0.36399999999999999</v>
      </c>
      <c r="H22" t="s">
        <v>281</v>
      </c>
      <c r="I22" t="s">
        <v>507</v>
      </c>
      <c r="J22" t="s">
        <v>72</v>
      </c>
      <c r="K22" t="s">
        <v>425</v>
      </c>
      <c r="L22" s="8" t="s">
        <v>2342</v>
      </c>
      <c r="M22" t="s">
        <v>1131</v>
      </c>
      <c r="N22" s="8" t="s">
        <v>75</v>
      </c>
      <c r="O22">
        <v>9.64</v>
      </c>
      <c r="P22" s="16">
        <v>0.28299999999999997</v>
      </c>
      <c r="Q22" s="16">
        <v>0.312</v>
      </c>
      <c r="R22" s="16">
        <v>0.30599999999999999</v>
      </c>
      <c r="S22" s="16">
        <v>0.30299999999999999</v>
      </c>
      <c r="T22" s="16">
        <v>0.32900000000000001</v>
      </c>
      <c r="U22" s="16">
        <v>0.35799999999999998</v>
      </c>
      <c r="V22" s="16">
        <v>0.34499999999999997</v>
      </c>
      <c r="W22" s="16">
        <v>0.378</v>
      </c>
      <c r="X22" s="16">
        <v>0.41199999999999998</v>
      </c>
      <c r="Y22" s="16">
        <v>0.44600000000000001</v>
      </c>
      <c r="Z22" s="16">
        <v>0.20200000000000001</v>
      </c>
      <c r="AA22" s="16">
        <v>0.221</v>
      </c>
      <c r="AB22" s="16">
        <v>0.28000000000000003</v>
      </c>
      <c r="AC22" s="16">
        <v>0.3</v>
      </c>
      <c r="AD22" s="16">
        <v>0.39</v>
      </c>
      <c r="AE22" s="16">
        <v>0.432</v>
      </c>
      <c r="AF22" t="s">
        <v>107</v>
      </c>
      <c r="AG22" s="16">
        <v>0.5</v>
      </c>
      <c r="AH22" s="16">
        <v>1</v>
      </c>
      <c r="AI22" s="16">
        <v>0.625</v>
      </c>
      <c r="AJ22" s="16">
        <v>0.83299999999999996</v>
      </c>
      <c r="AK22" s="16">
        <v>0.45500000000000002</v>
      </c>
      <c r="AL22" s="16">
        <v>0.55600000000000005</v>
      </c>
      <c r="AM22" s="16">
        <v>0.45500000000000002</v>
      </c>
      <c r="AN22" s="16">
        <v>0.55600000000000005</v>
      </c>
      <c r="AO22" s="16">
        <v>0.45500000000000002</v>
      </c>
      <c r="AP22" s="16">
        <v>0.55600000000000005</v>
      </c>
      <c r="AQ22" s="16">
        <v>0.45500000000000002</v>
      </c>
      <c r="AR22" s="16">
        <v>0.55600000000000005</v>
      </c>
      <c r="AS22">
        <v>4</v>
      </c>
      <c r="AT22" s="8" t="s">
        <v>3607</v>
      </c>
    </row>
    <row r="23" spans="1:46" x14ac:dyDescent="0.25">
      <c r="A23" t="s">
        <v>2554</v>
      </c>
      <c r="B23" t="s">
        <v>115</v>
      </c>
      <c r="C23" s="14" t="s">
        <v>2508</v>
      </c>
      <c r="D23" s="16">
        <v>0.23</v>
      </c>
      <c r="E23" s="16">
        <v>0.26500000000000001</v>
      </c>
      <c r="F23" s="16">
        <v>0.23100000000000001</v>
      </c>
      <c r="G23" s="16">
        <v>0.26600000000000001</v>
      </c>
      <c r="H23" t="s">
        <v>70</v>
      </c>
      <c r="I23" t="s">
        <v>507</v>
      </c>
      <c r="J23" t="s">
        <v>72</v>
      </c>
      <c r="K23" t="s">
        <v>342</v>
      </c>
      <c r="L23" s="8" t="s">
        <v>2342</v>
      </c>
      <c r="M23" t="s">
        <v>852</v>
      </c>
      <c r="N23" s="8" t="s">
        <v>75</v>
      </c>
      <c r="O23">
        <v>2.57</v>
      </c>
      <c r="P23" s="16">
        <v>0.13</v>
      </c>
      <c r="Q23" s="16">
        <v>0.214</v>
      </c>
      <c r="R23" s="16">
        <v>0.25</v>
      </c>
      <c r="S23" s="16">
        <v>0.33300000000000002</v>
      </c>
      <c r="T23" s="16">
        <v>0.11799999999999999</v>
      </c>
      <c r="U23" s="16">
        <v>0.182</v>
      </c>
      <c r="V23" s="16">
        <v>0</v>
      </c>
      <c r="W23" s="16">
        <v>0</v>
      </c>
      <c r="X23" s="16">
        <v>0.105</v>
      </c>
      <c r="Y23" s="16">
        <v>0.154</v>
      </c>
      <c r="Z23" s="16">
        <v>0.222</v>
      </c>
      <c r="AA23" s="16">
        <v>0.5</v>
      </c>
      <c r="AB23" s="16">
        <v>9.0999999999999998E-2</v>
      </c>
      <c r="AC23" s="16">
        <v>0.16700000000000001</v>
      </c>
      <c r="AD23" s="16">
        <v>0.33300000000000002</v>
      </c>
      <c r="AE23" s="16">
        <v>0.4</v>
      </c>
      <c r="AF23" t="s">
        <v>84</v>
      </c>
      <c r="AG23" s="16">
        <v>0</v>
      </c>
      <c r="AH23" s="16"/>
      <c r="AI23" s="16">
        <v>0.42899999999999999</v>
      </c>
      <c r="AJ23" s="16">
        <v>0.4</v>
      </c>
      <c r="AK23" s="16">
        <v>0.438</v>
      </c>
      <c r="AL23" s="16">
        <v>0.36399999999999999</v>
      </c>
      <c r="AM23" s="16">
        <v>0.438</v>
      </c>
      <c r="AN23" s="16">
        <v>0.36399999999999999</v>
      </c>
      <c r="AO23" s="16">
        <v>0.438</v>
      </c>
      <c r="AP23" s="16">
        <v>0.36399999999999999</v>
      </c>
      <c r="AQ23" s="16">
        <v>0.438</v>
      </c>
      <c r="AR23" s="16">
        <v>0.36399999999999999</v>
      </c>
      <c r="AS23">
        <v>4</v>
      </c>
      <c r="AT23" s="8" t="s">
        <v>2674</v>
      </c>
    </row>
    <row r="24" spans="1:46" x14ac:dyDescent="0.25">
      <c r="A24" t="s">
        <v>1154</v>
      </c>
      <c r="B24" t="s">
        <v>318</v>
      </c>
      <c r="C24" s="14" t="s">
        <v>737</v>
      </c>
      <c r="D24" s="16">
        <v>0.41199999999999998</v>
      </c>
      <c r="E24" s="16">
        <v>0.54500000000000004</v>
      </c>
      <c r="F24" s="16">
        <v>0.5</v>
      </c>
      <c r="G24" s="16">
        <v>0.66700000000000004</v>
      </c>
      <c r="H24" t="s">
        <v>281</v>
      </c>
      <c r="I24" t="s">
        <v>507</v>
      </c>
      <c r="J24" t="s">
        <v>72</v>
      </c>
      <c r="K24" t="s">
        <v>425</v>
      </c>
      <c r="L24" s="8" t="s">
        <v>2342</v>
      </c>
      <c r="M24" t="s">
        <v>1131</v>
      </c>
      <c r="N24" s="8" t="s">
        <v>75</v>
      </c>
      <c r="O24">
        <v>9.64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t="s">
        <v>107</v>
      </c>
      <c r="AG24" s="16">
        <v>0.2</v>
      </c>
      <c r="AH24" s="16"/>
      <c r="AI24" s="16">
        <v>0.46200000000000002</v>
      </c>
      <c r="AJ24" s="16">
        <v>0.55600000000000005</v>
      </c>
      <c r="AK24" s="16">
        <v>0.41199999999999998</v>
      </c>
      <c r="AL24" s="16">
        <v>0.54500000000000004</v>
      </c>
      <c r="AM24" s="16">
        <v>0.41199999999999998</v>
      </c>
      <c r="AN24" s="16">
        <v>0.54500000000000004</v>
      </c>
      <c r="AO24" s="16">
        <v>0.41199999999999998</v>
      </c>
      <c r="AP24" s="16">
        <v>0.54500000000000004</v>
      </c>
      <c r="AQ24" s="16">
        <v>0.41199999999999998</v>
      </c>
      <c r="AR24" s="16">
        <v>0.54500000000000004</v>
      </c>
      <c r="AS24">
        <v>4</v>
      </c>
      <c r="AT24" s="8" t="s">
        <v>2564</v>
      </c>
    </row>
    <row r="25" spans="1:46" x14ac:dyDescent="0.25">
      <c r="A25" t="s">
        <v>137</v>
      </c>
      <c r="B25" t="s">
        <v>138</v>
      </c>
      <c r="C25" s="14" t="s">
        <v>914</v>
      </c>
      <c r="D25" s="16">
        <v>0.29799999999999999</v>
      </c>
      <c r="E25" s="16">
        <v>0.34399999999999997</v>
      </c>
      <c r="F25" s="16">
        <v>0.29799999999999999</v>
      </c>
      <c r="G25" s="16">
        <v>0.34399999999999997</v>
      </c>
      <c r="H25" t="s">
        <v>70</v>
      </c>
      <c r="I25" t="s">
        <v>494</v>
      </c>
      <c r="J25" t="s">
        <v>72</v>
      </c>
      <c r="K25" t="s">
        <v>774</v>
      </c>
      <c r="L25" s="8" t="s">
        <v>2342</v>
      </c>
      <c r="M25" t="s">
        <v>1028</v>
      </c>
      <c r="N25" s="8" t="s">
        <v>144</v>
      </c>
      <c r="O25">
        <v>0</v>
      </c>
      <c r="P25" s="16">
        <v>0.41699999999999998</v>
      </c>
      <c r="Q25" s="16">
        <v>0.47599999999999998</v>
      </c>
      <c r="R25" s="16">
        <v>0.2</v>
      </c>
      <c r="S25" s="16">
        <v>0.2</v>
      </c>
      <c r="T25" s="16">
        <v>0.27300000000000002</v>
      </c>
      <c r="U25" s="16">
        <v>0.33300000000000002</v>
      </c>
      <c r="V25" s="16">
        <v>0.222</v>
      </c>
      <c r="W25" s="16">
        <v>0.28599999999999998</v>
      </c>
      <c r="X25" s="16">
        <v>0.28599999999999998</v>
      </c>
      <c r="Y25" s="16">
        <v>0.36399999999999999</v>
      </c>
      <c r="Z25" s="16">
        <v>0.219</v>
      </c>
      <c r="AA25" s="16">
        <v>0.26900000000000002</v>
      </c>
      <c r="AB25" s="16">
        <v>0.217</v>
      </c>
      <c r="AC25" s="16">
        <v>0.23799999999999999</v>
      </c>
      <c r="AD25" s="16">
        <v>0.27</v>
      </c>
      <c r="AE25" s="16">
        <v>0.37</v>
      </c>
      <c r="AF25" t="s">
        <v>107</v>
      </c>
      <c r="AG25" s="16">
        <v>0</v>
      </c>
      <c r="AH25" s="16"/>
      <c r="AI25" s="16">
        <v>0.5</v>
      </c>
      <c r="AJ25" s="16">
        <v>0.66700000000000004</v>
      </c>
      <c r="AK25" s="16">
        <v>0.5</v>
      </c>
      <c r="AL25" s="16">
        <v>0.66700000000000004</v>
      </c>
      <c r="AM25" s="16">
        <v>0.5</v>
      </c>
      <c r="AN25" s="16">
        <v>0.66700000000000004</v>
      </c>
      <c r="AO25" s="16">
        <v>0.5</v>
      </c>
      <c r="AP25" s="16">
        <v>0.66700000000000004</v>
      </c>
      <c r="AQ25" s="16">
        <v>0.5</v>
      </c>
      <c r="AR25" s="16">
        <v>0.66700000000000004</v>
      </c>
      <c r="AS25">
        <v>3</v>
      </c>
      <c r="AT25" s="8" t="s">
        <v>3606</v>
      </c>
    </row>
    <row r="26" spans="1:46" x14ac:dyDescent="0.25">
      <c r="A26" t="s">
        <v>2676</v>
      </c>
      <c r="B26" t="s">
        <v>322</v>
      </c>
      <c r="C26" s="14" t="s">
        <v>694</v>
      </c>
      <c r="D26" s="16">
        <v>0.253</v>
      </c>
      <c r="E26" s="16">
        <v>0.26300000000000001</v>
      </c>
      <c r="F26" s="16">
        <v>0.253</v>
      </c>
      <c r="G26" s="16">
        <v>0.26300000000000001</v>
      </c>
      <c r="H26" t="s">
        <v>281</v>
      </c>
      <c r="I26" t="s">
        <v>567</v>
      </c>
      <c r="J26" t="s">
        <v>72</v>
      </c>
      <c r="K26" t="s">
        <v>339</v>
      </c>
      <c r="L26" s="8" t="s">
        <v>481</v>
      </c>
      <c r="M26" t="s">
        <v>2678</v>
      </c>
      <c r="N26" s="8" t="s">
        <v>75</v>
      </c>
      <c r="O26">
        <v>2.35</v>
      </c>
      <c r="P26" s="16">
        <v>0.152</v>
      </c>
      <c r="Q26" s="16">
        <v>0.192</v>
      </c>
      <c r="R26" s="16">
        <v>0.28599999999999998</v>
      </c>
      <c r="S26" s="16">
        <v>0.28599999999999998</v>
      </c>
      <c r="T26" s="16">
        <v>0.20499999999999999</v>
      </c>
      <c r="U26" s="16">
        <v>0.27600000000000002</v>
      </c>
      <c r="V26" s="16">
        <v>0.25</v>
      </c>
      <c r="W26" s="16">
        <v>0.28599999999999998</v>
      </c>
      <c r="X26" s="16">
        <v>0.26700000000000002</v>
      </c>
      <c r="Y26" s="16">
        <v>0.29599999999999999</v>
      </c>
      <c r="Z26" s="16">
        <v>7.6999999999999999E-2</v>
      </c>
      <c r="AA26" s="16">
        <v>0.11799999999999999</v>
      </c>
      <c r="AB26" s="16">
        <v>0.105</v>
      </c>
      <c r="AC26" s="16">
        <v>0.125</v>
      </c>
      <c r="AD26" s="16">
        <v>0.216</v>
      </c>
      <c r="AE26" s="16">
        <v>0.28599999999999998</v>
      </c>
      <c r="AF26" t="s">
        <v>107</v>
      </c>
      <c r="AG26" s="16">
        <v>0</v>
      </c>
      <c r="AH26" s="16"/>
      <c r="AI26" s="16">
        <v>0.5</v>
      </c>
      <c r="AJ26" s="16">
        <v>0.5</v>
      </c>
      <c r="AK26" s="16">
        <v>0.44400000000000001</v>
      </c>
      <c r="AL26" s="16">
        <v>0.4</v>
      </c>
      <c r="AM26" s="16">
        <v>0.44400000000000001</v>
      </c>
      <c r="AN26" s="16">
        <v>0.4</v>
      </c>
      <c r="AO26" s="16">
        <v>0.44400000000000001</v>
      </c>
      <c r="AP26" s="16">
        <v>0.4</v>
      </c>
      <c r="AQ26" s="16">
        <v>0.44400000000000001</v>
      </c>
      <c r="AR26" s="16">
        <v>0.4</v>
      </c>
      <c r="AS26">
        <v>3</v>
      </c>
      <c r="AT26" s="8" t="s">
        <v>3616</v>
      </c>
    </row>
    <row r="27" spans="1:46" x14ac:dyDescent="0.25">
      <c r="A27" t="s">
        <v>261</v>
      </c>
      <c r="B27" t="s">
        <v>242</v>
      </c>
      <c r="C27" s="14" t="s">
        <v>3612</v>
      </c>
      <c r="D27" s="16">
        <v>0.29699999999999999</v>
      </c>
      <c r="E27" s="16">
        <v>0.35899999999999999</v>
      </c>
      <c r="F27" s="16">
        <v>0.29799999999999999</v>
      </c>
      <c r="G27" s="16">
        <v>0.35899999999999999</v>
      </c>
      <c r="H27" t="s">
        <v>281</v>
      </c>
      <c r="I27" t="s">
        <v>554</v>
      </c>
      <c r="J27" t="s">
        <v>72</v>
      </c>
      <c r="K27" t="s">
        <v>120</v>
      </c>
      <c r="L27" s="8" t="s">
        <v>481</v>
      </c>
      <c r="M27" t="s">
        <v>2027</v>
      </c>
      <c r="N27" s="8" t="s">
        <v>144</v>
      </c>
      <c r="O27" t="s">
        <v>809</v>
      </c>
      <c r="P27" s="16">
        <v>0.31900000000000001</v>
      </c>
      <c r="Q27" s="16">
        <v>0.41499999999999998</v>
      </c>
      <c r="R27" s="16">
        <v>0.41</v>
      </c>
      <c r="S27" s="16">
        <v>0.45500000000000002</v>
      </c>
      <c r="T27" s="16">
        <v>0.314</v>
      </c>
      <c r="U27" s="16">
        <v>0.41199999999999998</v>
      </c>
      <c r="V27" s="16">
        <v>0.36199999999999999</v>
      </c>
      <c r="W27" s="16">
        <v>0.47699999999999998</v>
      </c>
      <c r="X27" s="16">
        <v>0.38500000000000001</v>
      </c>
      <c r="Y27" s="16">
        <v>0.44900000000000001</v>
      </c>
      <c r="Z27" s="16">
        <v>0.222</v>
      </c>
      <c r="AA27" s="16">
        <v>0.32300000000000001</v>
      </c>
      <c r="AB27" s="16">
        <v>0.30399999999999999</v>
      </c>
      <c r="AC27" s="16">
        <v>0.41099999999999998</v>
      </c>
      <c r="AD27" s="16">
        <v>0.27500000000000002</v>
      </c>
      <c r="AE27" s="16">
        <v>0.35699999999999998</v>
      </c>
      <c r="AF27" t="s">
        <v>107</v>
      </c>
      <c r="AG27" s="16">
        <v>0.2</v>
      </c>
      <c r="AH27" s="16">
        <v>0.25</v>
      </c>
      <c r="AI27" s="16">
        <v>0.33300000000000002</v>
      </c>
      <c r="AJ27" s="16">
        <v>0.25</v>
      </c>
      <c r="AK27" s="16">
        <v>0.41199999999999998</v>
      </c>
      <c r="AL27" s="16">
        <v>0.27300000000000002</v>
      </c>
      <c r="AM27" s="16">
        <v>0.41199999999999998</v>
      </c>
      <c r="AN27" s="16">
        <v>0.27300000000000002</v>
      </c>
      <c r="AO27" s="16">
        <v>0.41199999999999998</v>
      </c>
      <c r="AP27" s="16">
        <v>0.27300000000000002</v>
      </c>
      <c r="AQ27" s="16">
        <v>0.41199999999999998</v>
      </c>
      <c r="AR27" s="16">
        <v>0.27300000000000002</v>
      </c>
      <c r="AS27">
        <v>3</v>
      </c>
      <c r="AT27" s="8" t="s">
        <v>3615</v>
      </c>
    </row>
    <row r="28" spans="1:46" x14ac:dyDescent="0.25">
      <c r="A28" t="s">
        <v>456</v>
      </c>
      <c r="B28" t="s">
        <v>165</v>
      </c>
      <c r="C28" s="14" t="s">
        <v>737</v>
      </c>
      <c r="D28" s="16">
        <v>0.27100000000000002</v>
      </c>
      <c r="E28" s="16">
        <v>0.32</v>
      </c>
      <c r="F28" s="16">
        <v>0.26900000000000002</v>
      </c>
      <c r="G28" s="16">
        <v>0.31900000000000001</v>
      </c>
      <c r="H28" t="s">
        <v>281</v>
      </c>
      <c r="I28" t="s">
        <v>1622</v>
      </c>
      <c r="J28" t="s">
        <v>72</v>
      </c>
      <c r="K28" t="s">
        <v>73</v>
      </c>
      <c r="L28" s="8" t="s">
        <v>2342</v>
      </c>
      <c r="M28" t="s">
        <v>2131</v>
      </c>
      <c r="N28" s="8" t="s">
        <v>144</v>
      </c>
      <c r="O28">
        <v>0</v>
      </c>
      <c r="P28" s="16">
        <v>0</v>
      </c>
      <c r="Q28" s="16">
        <v>0</v>
      </c>
      <c r="R28" s="16">
        <v>0.33300000000000002</v>
      </c>
      <c r="S28" s="16">
        <v>0</v>
      </c>
      <c r="T28" s="16">
        <v>0.35699999999999998</v>
      </c>
      <c r="U28" s="16">
        <v>0.28599999999999998</v>
      </c>
      <c r="V28" s="16">
        <v>0.25</v>
      </c>
      <c r="W28" s="16">
        <v>0.33300000000000002</v>
      </c>
      <c r="X28" s="16">
        <v>0.28599999999999998</v>
      </c>
      <c r="Y28" s="16">
        <v>0.5</v>
      </c>
      <c r="Z28" s="16">
        <v>0.42899999999999999</v>
      </c>
      <c r="AA28" s="16">
        <v>0.2</v>
      </c>
      <c r="AB28" s="16">
        <v>0.5</v>
      </c>
      <c r="AC28" s="16">
        <v>1</v>
      </c>
      <c r="AD28" s="16">
        <v>0.3</v>
      </c>
      <c r="AE28" s="16">
        <v>0.16700000000000001</v>
      </c>
      <c r="AF28" t="s">
        <v>107</v>
      </c>
      <c r="AG28" s="16">
        <v>0.66700000000000004</v>
      </c>
      <c r="AH28" s="16">
        <v>0.33300000000000002</v>
      </c>
      <c r="AI28" s="16">
        <v>0.41699999999999998</v>
      </c>
      <c r="AJ28" s="16">
        <v>0.42899999999999999</v>
      </c>
      <c r="AK28" s="16">
        <v>0.5</v>
      </c>
      <c r="AL28" s="16">
        <v>0.54500000000000004</v>
      </c>
      <c r="AM28" s="16">
        <v>0.5</v>
      </c>
      <c r="AN28" s="16">
        <v>0.54500000000000004</v>
      </c>
      <c r="AO28" s="16">
        <v>0.5</v>
      </c>
      <c r="AP28" s="16">
        <v>0.54500000000000004</v>
      </c>
      <c r="AQ28" s="16">
        <v>0.5</v>
      </c>
      <c r="AR28" s="16">
        <v>0.54500000000000004</v>
      </c>
      <c r="AS28">
        <v>2</v>
      </c>
      <c r="AT28" s="8" t="s">
        <v>3607</v>
      </c>
    </row>
    <row r="29" spans="1:46" x14ac:dyDescent="0.25">
      <c r="A29" t="s">
        <v>2689</v>
      </c>
      <c r="B29" t="s">
        <v>302</v>
      </c>
      <c r="C29" s="14" t="s">
        <v>487</v>
      </c>
      <c r="D29" s="16">
        <v>0.251</v>
      </c>
      <c r="E29" s="16">
        <v>0.32500000000000001</v>
      </c>
      <c r="F29" s="16">
        <v>0.251</v>
      </c>
      <c r="G29" s="16">
        <v>0.32500000000000001</v>
      </c>
      <c r="H29" t="s">
        <v>70</v>
      </c>
      <c r="I29" t="s">
        <v>2691</v>
      </c>
      <c r="J29" t="s">
        <v>72</v>
      </c>
      <c r="K29" t="s">
        <v>67</v>
      </c>
      <c r="L29" s="8" t="s">
        <v>487</v>
      </c>
      <c r="M29" t="s">
        <v>1051</v>
      </c>
      <c r="N29" s="8" t="s">
        <v>491</v>
      </c>
      <c r="O29">
        <v>0</v>
      </c>
      <c r="P29" s="16">
        <v>0.28000000000000003</v>
      </c>
      <c r="Q29" s="16">
        <v>0.36099999999999999</v>
      </c>
      <c r="R29" s="16">
        <v>0.33300000000000002</v>
      </c>
      <c r="S29" s="16">
        <v>0.33300000000000002</v>
      </c>
      <c r="T29" s="16">
        <v>0.32300000000000001</v>
      </c>
      <c r="U29" s="16">
        <v>0.34899999999999998</v>
      </c>
      <c r="V29" s="16">
        <v>0.29399999999999998</v>
      </c>
      <c r="W29" s="16">
        <v>0.33300000000000002</v>
      </c>
      <c r="X29" s="16">
        <v>0.31</v>
      </c>
      <c r="Y29" s="16">
        <v>0.30299999999999999</v>
      </c>
      <c r="Z29" s="16">
        <v>0.27700000000000002</v>
      </c>
      <c r="AA29" s="16">
        <v>0.379</v>
      </c>
      <c r="AB29" s="16">
        <v>0.27500000000000002</v>
      </c>
      <c r="AC29" s="16">
        <v>0.33300000000000002</v>
      </c>
      <c r="AD29" s="16">
        <v>0.30599999999999999</v>
      </c>
      <c r="AE29" s="16">
        <v>0.34300000000000003</v>
      </c>
      <c r="AF29" t="s">
        <v>84</v>
      </c>
      <c r="AG29" s="16">
        <v>0</v>
      </c>
      <c r="AH29" s="16"/>
      <c r="AI29" s="16">
        <v>0.42899999999999999</v>
      </c>
      <c r="AJ29" s="16">
        <v>0.6</v>
      </c>
      <c r="AK29" s="16">
        <v>0.45500000000000002</v>
      </c>
      <c r="AL29" s="16">
        <v>0.71399999999999997</v>
      </c>
      <c r="AM29" s="16">
        <v>0.45500000000000002</v>
      </c>
      <c r="AN29" s="16">
        <v>0.71399999999999997</v>
      </c>
      <c r="AO29" s="16">
        <v>0.45500000000000002</v>
      </c>
      <c r="AP29" s="16">
        <v>0.71399999999999997</v>
      </c>
      <c r="AQ29" s="16">
        <v>0.45500000000000002</v>
      </c>
      <c r="AR29" s="16">
        <v>0.71399999999999997</v>
      </c>
      <c r="AS29">
        <v>2</v>
      </c>
      <c r="AT29" s="8" t="s">
        <v>2698</v>
      </c>
    </row>
    <row r="30" spans="1:46" x14ac:dyDescent="0.25">
      <c r="A30" t="s">
        <v>2642</v>
      </c>
      <c r="B30" t="s">
        <v>1015</v>
      </c>
      <c r="C30" s="14" t="s">
        <v>2342</v>
      </c>
      <c r="D30" s="16">
        <v>0.29899999999999999</v>
      </c>
      <c r="E30" s="16">
        <v>0.36699999999999999</v>
      </c>
      <c r="F30" s="16">
        <v>0.29699999999999999</v>
      </c>
      <c r="G30" s="16">
        <v>0.36299999999999999</v>
      </c>
      <c r="H30" t="s">
        <v>281</v>
      </c>
      <c r="I30" t="s">
        <v>507</v>
      </c>
      <c r="J30" t="s">
        <v>72</v>
      </c>
      <c r="K30" t="s">
        <v>160</v>
      </c>
      <c r="L30" s="8" t="s">
        <v>3612</v>
      </c>
      <c r="M30" t="s">
        <v>1962</v>
      </c>
      <c r="N30" s="8" t="s">
        <v>75</v>
      </c>
      <c r="O30">
        <v>7.5</v>
      </c>
      <c r="P30" s="16">
        <v>0.29099999999999998</v>
      </c>
      <c r="Q30" s="16">
        <v>0.38400000000000001</v>
      </c>
      <c r="R30" s="16">
        <v>0.28599999999999998</v>
      </c>
      <c r="S30" s="16">
        <v>0.42099999999999999</v>
      </c>
      <c r="T30" s="16">
        <v>0.34200000000000003</v>
      </c>
      <c r="U30" s="16">
        <v>0.435</v>
      </c>
      <c r="V30" s="16">
        <v>0.312</v>
      </c>
      <c r="W30" s="16">
        <v>0.42899999999999999</v>
      </c>
      <c r="X30" s="16">
        <v>0.36499999999999999</v>
      </c>
      <c r="Y30" s="16">
        <v>0.42299999999999999</v>
      </c>
      <c r="Z30" s="16">
        <v>0.27800000000000002</v>
      </c>
      <c r="AA30" s="16">
        <v>0.38800000000000001</v>
      </c>
      <c r="AB30" s="16">
        <v>0.33300000000000002</v>
      </c>
      <c r="AC30" s="16">
        <v>0.41</v>
      </c>
      <c r="AD30" s="16">
        <v>0.29699999999999999</v>
      </c>
      <c r="AE30" s="16">
        <v>0.39700000000000002</v>
      </c>
      <c r="AF30" t="s">
        <v>84</v>
      </c>
      <c r="AG30" s="16">
        <v>0.5</v>
      </c>
      <c r="AH30" s="16">
        <v>1</v>
      </c>
      <c r="AI30" s="16">
        <v>0.4</v>
      </c>
      <c r="AJ30" s="16">
        <v>0.57099999999999995</v>
      </c>
      <c r="AK30" s="16">
        <v>0.44400000000000001</v>
      </c>
      <c r="AL30" s="16">
        <v>0.66700000000000004</v>
      </c>
      <c r="AM30" s="16">
        <v>0.44400000000000001</v>
      </c>
      <c r="AN30" s="16">
        <v>0.66700000000000004</v>
      </c>
      <c r="AO30" s="16">
        <v>0.44400000000000001</v>
      </c>
      <c r="AP30" s="16">
        <v>0.66700000000000004</v>
      </c>
      <c r="AQ30" s="16">
        <v>0.44400000000000001</v>
      </c>
      <c r="AR30" s="16">
        <v>0.66700000000000004</v>
      </c>
      <c r="AS30">
        <v>2</v>
      </c>
      <c r="AT30" s="8" t="s">
        <v>2669</v>
      </c>
    </row>
    <row r="31" spans="1:46" x14ac:dyDescent="0.25">
      <c r="A31" t="s">
        <v>2634</v>
      </c>
      <c r="B31" t="s">
        <v>120</v>
      </c>
      <c r="C31" s="14" t="s">
        <v>481</v>
      </c>
      <c r="D31" s="16">
        <v>0.255</v>
      </c>
      <c r="E31" s="16">
        <v>0.29699999999999999</v>
      </c>
      <c r="F31" s="16">
        <v>0.255</v>
      </c>
      <c r="G31" s="16">
        <v>0.29699999999999999</v>
      </c>
      <c r="H31" t="s">
        <v>70</v>
      </c>
      <c r="I31" t="s">
        <v>554</v>
      </c>
      <c r="J31" t="s">
        <v>72</v>
      </c>
      <c r="K31" t="s">
        <v>242</v>
      </c>
      <c r="L31" s="8" t="s">
        <v>3612</v>
      </c>
      <c r="M31" t="s">
        <v>913</v>
      </c>
      <c r="N31" s="8" t="s">
        <v>491</v>
      </c>
      <c r="O31">
        <v>5.0599999999999996</v>
      </c>
      <c r="P31" s="16">
        <v>0.16700000000000001</v>
      </c>
      <c r="Q31" s="16">
        <v>0.182</v>
      </c>
      <c r="R31" s="16">
        <v>0.125</v>
      </c>
      <c r="S31" s="16">
        <v>0.14299999999999999</v>
      </c>
      <c r="T31" s="16">
        <v>0.19400000000000001</v>
      </c>
      <c r="U31" s="16">
        <v>0.19400000000000001</v>
      </c>
      <c r="V31" s="16">
        <v>0.214</v>
      </c>
      <c r="W31" s="16">
        <v>0.24199999999999999</v>
      </c>
      <c r="X31" s="16">
        <v>0.154</v>
      </c>
      <c r="Y31" s="16">
        <v>0.111</v>
      </c>
      <c r="Z31" s="16">
        <v>0.19500000000000001</v>
      </c>
      <c r="AA31" s="16">
        <v>0.23499999999999999</v>
      </c>
      <c r="AB31" s="16">
        <v>0.14799999999999999</v>
      </c>
      <c r="AC31" s="16">
        <v>0.19</v>
      </c>
      <c r="AD31" s="16">
        <v>0.222</v>
      </c>
      <c r="AE31" s="16">
        <v>0.22700000000000001</v>
      </c>
      <c r="AF31" t="s">
        <v>84</v>
      </c>
      <c r="AG31" s="16">
        <v>0.5</v>
      </c>
      <c r="AH31" s="16">
        <v>0.5</v>
      </c>
      <c r="AI31" s="16">
        <v>0.42899999999999999</v>
      </c>
      <c r="AJ31" s="16">
        <v>0.42899999999999999</v>
      </c>
      <c r="AK31" s="16">
        <v>0.4</v>
      </c>
      <c r="AL31" s="16">
        <v>0.44400000000000001</v>
      </c>
      <c r="AM31" s="16">
        <v>0.4</v>
      </c>
      <c r="AN31" s="16">
        <v>0.44400000000000001</v>
      </c>
      <c r="AO31" s="16">
        <v>0.4</v>
      </c>
      <c r="AP31" s="16">
        <v>0.44400000000000001</v>
      </c>
      <c r="AQ31" s="16">
        <v>0.4</v>
      </c>
      <c r="AR31" s="16">
        <v>0.44400000000000001</v>
      </c>
      <c r="AS31">
        <v>2</v>
      </c>
      <c r="AT31" s="8" t="s">
        <v>2669</v>
      </c>
    </row>
    <row r="32" spans="1:46" x14ac:dyDescent="0.25">
      <c r="A32" t="s">
        <v>2701</v>
      </c>
      <c r="B32" t="s">
        <v>339</v>
      </c>
      <c r="C32" s="14" t="s">
        <v>481</v>
      </c>
      <c r="D32" s="16">
        <v>0.29799999999999999</v>
      </c>
      <c r="E32" s="16">
        <v>0.33800000000000002</v>
      </c>
      <c r="F32" s="16">
        <v>0.29799999999999999</v>
      </c>
      <c r="G32" s="16">
        <v>0.33800000000000002</v>
      </c>
      <c r="H32" t="s">
        <v>70</v>
      </c>
      <c r="I32" t="s">
        <v>567</v>
      </c>
      <c r="J32" t="s">
        <v>72</v>
      </c>
      <c r="K32" t="s">
        <v>322</v>
      </c>
      <c r="L32" s="8" t="s">
        <v>694</v>
      </c>
      <c r="M32" t="s">
        <v>1588</v>
      </c>
      <c r="N32" s="8" t="s">
        <v>144</v>
      </c>
      <c r="O32" t="s">
        <v>809</v>
      </c>
      <c r="P32" s="16">
        <v>0.28599999999999998</v>
      </c>
      <c r="Q32" s="16">
        <v>0.33300000000000002</v>
      </c>
      <c r="R32" s="16">
        <v>0</v>
      </c>
      <c r="S32" s="16">
        <v>0</v>
      </c>
      <c r="T32" s="16">
        <v>0.29399999999999998</v>
      </c>
      <c r="U32" s="16">
        <v>0.35699999999999998</v>
      </c>
      <c r="V32" s="16">
        <v>0.27300000000000002</v>
      </c>
      <c r="W32" s="16">
        <v>0.375</v>
      </c>
      <c r="X32" s="16">
        <v>0.312</v>
      </c>
      <c r="Y32" s="16">
        <v>0.38500000000000001</v>
      </c>
      <c r="Z32" s="16">
        <v>0.125</v>
      </c>
      <c r="AA32" s="16">
        <v>0.2</v>
      </c>
      <c r="AB32" s="16">
        <v>0.111</v>
      </c>
      <c r="AC32" s="16">
        <v>0.16700000000000001</v>
      </c>
      <c r="AD32" s="16">
        <v>0.33300000000000002</v>
      </c>
      <c r="AE32" s="16">
        <v>0.41699999999999998</v>
      </c>
      <c r="AF32" t="s">
        <v>107</v>
      </c>
      <c r="AG32" s="16">
        <v>0</v>
      </c>
      <c r="AH32" s="16"/>
      <c r="AI32" s="16">
        <v>0.5</v>
      </c>
      <c r="AJ32" s="16">
        <v>0.5</v>
      </c>
      <c r="AK32" s="16">
        <v>0.45500000000000002</v>
      </c>
      <c r="AL32" s="16">
        <v>0.5</v>
      </c>
      <c r="AM32" s="16">
        <v>0.45500000000000002</v>
      </c>
      <c r="AN32" s="16">
        <v>0.5</v>
      </c>
      <c r="AO32" s="16">
        <v>0.45500000000000002</v>
      </c>
      <c r="AP32" s="16">
        <v>0.5</v>
      </c>
      <c r="AQ32" s="16">
        <v>0.45500000000000002</v>
      </c>
      <c r="AR32" s="16">
        <v>0.5</v>
      </c>
      <c r="AS32">
        <v>1</v>
      </c>
      <c r="AT32" s="8" t="s">
        <v>2669</v>
      </c>
    </row>
    <row r="33" spans="1:46" x14ac:dyDescent="0.25">
      <c r="A33" t="s">
        <v>2705</v>
      </c>
      <c r="B33" t="s">
        <v>67</v>
      </c>
      <c r="C33" s="14" t="s">
        <v>487</v>
      </c>
      <c r="D33" s="16">
        <v>0.23200000000000001</v>
      </c>
      <c r="E33" s="16">
        <v>0.32200000000000001</v>
      </c>
      <c r="F33" s="16">
        <v>0.23200000000000001</v>
      </c>
      <c r="G33" s="16">
        <v>0.32200000000000001</v>
      </c>
      <c r="H33" t="s">
        <v>281</v>
      </c>
      <c r="I33" t="s">
        <v>2691</v>
      </c>
      <c r="J33" t="s">
        <v>72</v>
      </c>
      <c r="K33" t="s">
        <v>302</v>
      </c>
      <c r="L33" s="8" t="s">
        <v>487</v>
      </c>
      <c r="M33" t="s">
        <v>303</v>
      </c>
      <c r="N33" s="8" t="s">
        <v>491</v>
      </c>
      <c r="O33">
        <v>0</v>
      </c>
      <c r="P33" s="16">
        <v>0.26100000000000001</v>
      </c>
      <c r="Q33" s="16">
        <v>0.35599999999999998</v>
      </c>
      <c r="R33" s="16">
        <v>0.35</v>
      </c>
      <c r="S33" s="16">
        <v>0.53800000000000003</v>
      </c>
      <c r="T33" s="16">
        <v>0.25600000000000001</v>
      </c>
      <c r="U33" s="16">
        <v>0.36199999999999999</v>
      </c>
      <c r="V33" s="16">
        <v>0.25600000000000001</v>
      </c>
      <c r="W33" s="16">
        <v>0.34499999999999997</v>
      </c>
      <c r="X33" s="16">
        <v>0.23</v>
      </c>
      <c r="Y33" s="16">
        <v>0.316</v>
      </c>
      <c r="Z33" s="16">
        <v>0.16700000000000001</v>
      </c>
      <c r="AA33" s="16">
        <v>0.26900000000000002</v>
      </c>
      <c r="AB33" s="16">
        <v>0.23100000000000001</v>
      </c>
      <c r="AC33" s="16">
        <v>0.314</v>
      </c>
      <c r="AD33" s="16">
        <v>0.17599999999999999</v>
      </c>
      <c r="AE33" s="16">
        <v>0.28100000000000003</v>
      </c>
      <c r="AF33" t="s">
        <v>107</v>
      </c>
      <c r="AG33" s="16">
        <v>0</v>
      </c>
      <c r="AH33" s="16"/>
      <c r="AI33" s="16">
        <v>0.42899999999999999</v>
      </c>
      <c r="AJ33" s="16">
        <v>0.6</v>
      </c>
      <c r="AK33" s="16">
        <v>0.4</v>
      </c>
      <c r="AL33" s="16">
        <v>0.5</v>
      </c>
      <c r="AM33" s="16">
        <v>0.4</v>
      </c>
      <c r="AN33" s="16">
        <v>0.5</v>
      </c>
      <c r="AO33" s="16">
        <v>0.4</v>
      </c>
      <c r="AP33" s="16">
        <v>0.5</v>
      </c>
      <c r="AQ33" s="16">
        <v>0.4</v>
      </c>
      <c r="AR33" s="16">
        <v>0.5</v>
      </c>
      <c r="AS33">
        <v>1</v>
      </c>
      <c r="AT33" s="8" t="s">
        <v>2669</v>
      </c>
    </row>
    <row r="34" spans="1:46" x14ac:dyDescent="0.25">
      <c r="A34" t="s">
        <v>441</v>
      </c>
      <c r="B34" t="s">
        <v>208</v>
      </c>
      <c r="C34" s="14" t="s">
        <v>2342</v>
      </c>
      <c r="D34" s="16">
        <v>0.29399999999999998</v>
      </c>
      <c r="E34" s="16">
        <v>0.33900000000000002</v>
      </c>
      <c r="F34" s="16">
        <v>0.29399999999999998</v>
      </c>
      <c r="G34" s="16">
        <v>0.33900000000000002</v>
      </c>
      <c r="H34" t="s">
        <v>281</v>
      </c>
      <c r="I34" t="s">
        <v>507</v>
      </c>
      <c r="J34" t="s">
        <v>72</v>
      </c>
      <c r="K34" t="s">
        <v>2177</v>
      </c>
      <c r="L34" s="8" t="s">
        <v>2508</v>
      </c>
      <c r="M34" t="s">
        <v>2341</v>
      </c>
      <c r="N34" s="8" t="s">
        <v>491</v>
      </c>
      <c r="O34">
        <v>0</v>
      </c>
      <c r="P34" s="16">
        <v>0.26100000000000001</v>
      </c>
      <c r="Q34" s="16">
        <v>0.31</v>
      </c>
      <c r="R34" s="16">
        <v>0.38200000000000001</v>
      </c>
      <c r="S34" s="16">
        <v>0.39300000000000002</v>
      </c>
      <c r="T34" s="16">
        <v>0.28000000000000003</v>
      </c>
      <c r="U34" s="16">
        <v>0.31900000000000001</v>
      </c>
      <c r="V34" s="16">
        <v>0</v>
      </c>
      <c r="W34" s="16">
        <v>0</v>
      </c>
      <c r="X34" s="16">
        <v>0.309</v>
      </c>
      <c r="Y34" s="16">
        <v>0.33600000000000002</v>
      </c>
      <c r="Z34" s="16">
        <v>0.26700000000000002</v>
      </c>
      <c r="AA34" s="16">
        <v>0.32100000000000001</v>
      </c>
      <c r="AB34" s="16">
        <v>0.28899999999999998</v>
      </c>
      <c r="AC34" s="16">
        <v>0.34</v>
      </c>
      <c r="AD34" s="16">
        <v>0.28399999999999997</v>
      </c>
      <c r="AE34" s="16">
        <v>0.32100000000000001</v>
      </c>
      <c r="AF34" t="s">
        <v>107</v>
      </c>
      <c r="AG34" s="16">
        <v>0.6</v>
      </c>
      <c r="AH34" s="16">
        <v>0.6</v>
      </c>
      <c r="AI34" s="16">
        <v>0.42899999999999999</v>
      </c>
      <c r="AJ34" s="16">
        <v>0.45500000000000002</v>
      </c>
      <c r="AK34" s="16">
        <v>0.41699999999999998</v>
      </c>
      <c r="AL34" s="16">
        <v>0.47399999999999998</v>
      </c>
      <c r="AM34" s="16">
        <v>0.41699999999999998</v>
      </c>
      <c r="AN34" s="16">
        <v>0.47399999999999998</v>
      </c>
      <c r="AO34" s="16">
        <v>0.41699999999999998</v>
      </c>
      <c r="AP34" s="16">
        <v>0.47399999999999998</v>
      </c>
      <c r="AQ34" s="16">
        <v>0.41699999999999998</v>
      </c>
      <c r="AR34" s="16">
        <v>0.47399999999999998</v>
      </c>
      <c r="AS34">
        <v>0</v>
      </c>
      <c r="AT34" s="8" t="s">
        <v>3613</v>
      </c>
    </row>
    <row r="35" spans="1:46" x14ac:dyDescent="0.25">
      <c r="A35" t="s">
        <v>2554</v>
      </c>
      <c r="B35" t="s">
        <v>115</v>
      </c>
      <c r="C35" s="14" t="s">
        <v>3617</v>
      </c>
      <c r="D35" s="16">
        <v>0.23</v>
      </c>
      <c r="E35" s="16">
        <v>0.26500000000000001</v>
      </c>
      <c r="F35" s="16">
        <v>0.23100000000000001</v>
      </c>
      <c r="G35" s="16">
        <v>0.26600000000000001</v>
      </c>
      <c r="H35" t="s">
        <v>70</v>
      </c>
      <c r="I35" t="s">
        <v>164</v>
      </c>
      <c r="J35" t="s">
        <v>72</v>
      </c>
      <c r="K35" t="s">
        <v>342</v>
      </c>
      <c r="L35" s="8" t="s">
        <v>3618</v>
      </c>
      <c r="M35" t="s">
        <v>1098</v>
      </c>
      <c r="N35" s="8" t="s">
        <v>75</v>
      </c>
      <c r="O35">
        <v>6.75</v>
      </c>
      <c r="P35" s="16">
        <v>0.13</v>
      </c>
      <c r="Q35" s="16">
        <v>0.214</v>
      </c>
      <c r="R35" s="16">
        <v>0.4</v>
      </c>
      <c r="S35" s="16">
        <v>1</v>
      </c>
      <c r="T35" s="16">
        <v>0.11799999999999999</v>
      </c>
      <c r="U35" s="16">
        <v>0.182</v>
      </c>
      <c r="V35" s="16">
        <v>0</v>
      </c>
      <c r="W35" s="16">
        <v>0</v>
      </c>
      <c r="X35" s="16">
        <v>0.105</v>
      </c>
      <c r="Y35" s="16">
        <v>0.154</v>
      </c>
      <c r="Z35" s="16">
        <v>0.222</v>
      </c>
      <c r="AA35" s="16">
        <v>0.5</v>
      </c>
      <c r="AB35" s="16">
        <v>9.0999999999999998E-2</v>
      </c>
      <c r="AC35" s="16">
        <v>0.16700000000000001</v>
      </c>
      <c r="AD35" s="16">
        <v>0.33300000000000002</v>
      </c>
      <c r="AE35" s="16">
        <v>0.4</v>
      </c>
      <c r="AF35" t="s">
        <v>107</v>
      </c>
      <c r="AG35" s="16">
        <v>0</v>
      </c>
      <c r="AH35" s="16"/>
      <c r="AI35" s="16">
        <v>0</v>
      </c>
      <c r="AJ35" s="16"/>
      <c r="AK35" s="16">
        <v>0.36399999999999999</v>
      </c>
      <c r="AL35" s="16">
        <v>0.33300000000000002</v>
      </c>
      <c r="AM35" s="16">
        <v>0.438</v>
      </c>
      <c r="AN35" s="16">
        <v>0.36399999999999999</v>
      </c>
      <c r="AO35" s="16">
        <v>0.438</v>
      </c>
      <c r="AP35" s="16">
        <v>0.36399999999999999</v>
      </c>
      <c r="AQ35" s="16">
        <v>0.438</v>
      </c>
      <c r="AR35" s="16">
        <v>0.36399999999999999</v>
      </c>
      <c r="AS35">
        <v>5</v>
      </c>
      <c r="AT35" s="8" t="s">
        <v>2564</v>
      </c>
    </row>
    <row r="36" spans="1:46" x14ac:dyDescent="0.25">
      <c r="A36" t="s">
        <v>114</v>
      </c>
      <c r="B36" t="s">
        <v>115</v>
      </c>
      <c r="C36" s="14" t="s">
        <v>3617</v>
      </c>
      <c r="D36" s="16">
        <v>0.26800000000000002</v>
      </c>
      <c r="E36" s="16">
        <v>0.308</v>
      </c>
      <c r="F36" s="16">
        <v>0.26600000000000001</v>
      </c>
      <c r="G36" s="16">
        <v>0.307</v>
      </c>
      <c r="H36" t="s">
        <v>70</v>
      </c>
      <c r="I36" t="s">
        <v>164</v>
      </c>
      <c r="J36" t="s">
        <v>72</v>
      </c>
      <c r="K36" t="s">
        <v>342</v>
      </c>
      <c r="L36" s="8" t="s">
        <v>3618</v>
      </c>
      <c r="M36" t="s">
        <v>1098</v>
      </c>
      <c r="N36" s="8" t="s">
        <v>75</v>
      </c>
      <c r="O36">
        <v>6.75</v>
      </c>
      <c r="P36" s="16">
        <v>0.26800000000000002</v>
      </c>
      <c r="Q36" s="16">
        <v>0.27900000000000003</v>
      </c>
      <c r="R36" s="16">
        <v>0.20300000000000001</v>
      </c>
      <c r="S36" s="16">
        <v>0.27500000000000002</v>
      </c>
      <c r="T36" s="16">
        <v>0.25800000000000001</v>
      </c>
      <c r="U36" s="16">
        <v>0.3</v>
      </c>
      <c r="V36" s="16">
        <v>0</v>
      </c>
      <c r="W36" s="16">
        <v>0</v>
      </c>
      <c r="X36" s="16">
        <v>0.28199999999999997</v>
      </c>
      <c r="Y36" s="16">
        <v>0.28899999999999998</v>
      </c>
      <c r="Z36" s="16">
        <v>0.23400000000000001</v>
      </c>
      <c r="AA36" s="16">
        <v>0.32</v>
      </c>
      <c r="AB36" s="16">
        <v>0.26100000000000001</v>
      </c>
      <c r="AC36" s="16">
        <v>0.26100000000000001</v>
      </c>
      <c r="AD36" s="16">
        <v>0.27800000000000002</v>
      </c>
      <c r="AE36" s="16">
        <v>0.374</v>
      </c>
      <c r="AF36" t="s">
        <v>107</v>
      </c>
      <c r="AG36" s="16">
        <v>0.25</v>
      </c>
      <c r="AH36" s="16"/>
      <c r="AI36" s="16">
        <v>0.38500000000000001</v>
      </c>
      <c r="AJ36" s="16">
        <v>0.33300000000000002</v>
      </c>
      <c r="AK36" s="16">
        <v>0.41699999999999998</v>
      </c>
      <c r="AL36" s="16">
        <v>0.35299999999999998</v>
      </c>
      <c r="AM36" s="16">
        <v>0.42899999999999999</v>
      </c>
      <c r="AN36" s="16">
        <v>0.35</v>
      </c>
      <c r="AO36" s="16">
        <v>0.42899999999999999</v>
      </c>
      <c r="AP36" s="16">
        <v>0.35</v>
      </c>
      <c r="AQ36" s="16">
        <v>0.42899999999999999</v>
      </c>
      <c r="AR36" s="16">
        <v>0.35</v>
      </c>
      <c r="AS36">
        <v>5</v>
      </c>
      <c r="AT36" s="8" t="s">
        <v>3606</v>
      </c>
    </row>
    <row r="37" spans="1:46" x14ac:dyDescent="0.25">
      <c r="A37" t="s">
        <v>2719</v>
      </c>
      <c r="B37" t="s">
        <v>115</v>
      </c>
      <c r="C37" s="14" t="s">
        <v>3617</v>
      </c>
      <c r="D37" s="16" t="s">
        <v>1228</v>
      </c>
      <c r="E37" s="16">
        <v>0</v>
      </c>
      <c r="F37" s="16">
        <v>0.5</v>
      </c>
      <c r="G37" s="16" t="s">
        <v>1228</v>
      </c>
      <c r="H37" t="s">
        <v>70</v>
      </c>
      <c r="I37" t="s">
        <v>164</v>
      </c>
      <c r="J37" t="s">
        <v>72</v>
      </c>
      <c r="K37" t="s">
        <v>342</v>
      </c>
      <c r="L37" s="8" t="s">
        <v>3618</v>
      </c>
      <c r="M37" t="s">
        <v>1098</v>
      </c>
      <c r="N37" s="8" t="s">
        <v>75</v>
      </c>
      <c r="O37">
        <v>6.75</v>
      </c>
      <c r="P37" s="16">
        <v>0.26500000000000001</v>
      </c>
      <c r="Q37" s="16">
        <v>0.26700000000000002</v>
      </c>
      <c r="R37" s="16">
        <v>0.33300000000000002</v>
      </c>
      <c r="S37" s="16">
        <v>0.33300000000000002</v>
      </c>
      <c r="T37" s="16">
        <v>0.35199999999999998</v>
      </c>
      <c r="U37" s="16">
        <v>0.40400000000000003</v>
      </c>
      <c r="V37" s="16">
        <v>0</v>
      </c>
      <c r="W37" s="16">
        <v>0</v>
      </c>
      <c r="X37" s="16">
        <v>0</v>
      </c>
      <c r="Y37" s="16">
        <v>0</v>
      </c>
      <c r="Z37" s="16">
        <v>0.30599999999999999</v>
      </c>
      <c r="AA37" s="16">
        <v>0.35</v>
      </c>
      <c r="AB37" s="16">
        <v>0.28000000000000003</v>
      </c>
      <c r="AC37" s="16">
        <v>0.318</v>
      </c>
      <c r="AD37" s="16">
        <v>0.28599999999999998</v>
      </c>
      <c r="AE37" s="16">
        <v>0.31900000000000001</v>
      </c>
      <c r="AF37" t="s">
        <v>107</v>
      </c>
      <c r="AG37" s="16">
        <v>0.5</v>
      </c>
      <c r="AH37" s="16">
        <v>0.5</v>
      </c>
      <c r="AI37" s="16">
        <v>0.45500000000000002</v>
      </c>
      <c r="AJ37" s="16">
        <v>0.5</v>
      </c>
      <c r="AK37" s="16">
        <v>0.35299999999999998</v>
      </c>
      <c r="AL37" s="16">
        <v>0.4</v>
      </c>
      <c r="AM37" s="16">
        <v>0.4</v>
      </c>
      <c r="AN37" s="16">
        <v>0.375</v>
      </c>
      <c r="AO37" s="16">
        <v>0.4</v>
      </c>
      <c r="AP37" s="16">
        <v>0.375</v>
      </c>
      <c r="AQ37" s="16">
        <v>0.4</v>
      </c>
      <c r="AR37" s="16">
        <v>0.375</v>
      </c>
      <c r="AS37">
        <v>5</v>
      </c>
      <c r="AT37" s="8" t="s">
        <v>3609</v>
      </c>
    </row>
    <row r="38" spans="1:46" x14ac:dyDescent="0.25">
      <c r="A38" t="s">
        <v>137</v>
      </c>
      <c r="B38" t="s">
        <v>138</v>
      </c>
      <c r="C38" s="14" t="s">
        <v>2342</v>
      </c>
      <c r="D38" s="16">
        <v>0.29899999999999999</v>
      </c>
      <c r="E38" s="16">
        <v>0.34399999999999997</v>
      </c>
      <c r="F38" s="16">
        <v>0.29799999999999999</v>
      </c>
      <c r="G38" s="16">
        <v>0.34399999999999997</v>
      </c>
      <c r="H38" t="s">
        <v>70</v>
      </c>
      <c r="I38" t="s">
        <v>2726</v>
      </c>
      <c r="J38" t="s">
        <v>119</v>
      </c>
      <c r="K38" t="s">
        <v>774</v>
      </c>
      <c r="L38" s="8" t="s">
        <v>3619</v>
      </c>
      <c r="M38" t="s">
        <v>1524</v>
      </c>
      <c r="N38" s="8" t="s">
        <v>75</v>
      </c>
      <c r="O38">
        <v>5.4</v>
      </c>
      <c r="P38" s="16">
        <v>0.41699999999999998</v>
      </c>
      <c r="Q38" s="16">
        <v>0.47599999999999998</v>
      </c>
      <c r="R38" s="16">
        <v>0.53800000000000003</v>
      </c>
      <c r="S38" s="16">
        <v>0.58299999999999996</v>
      </c>
      <c r="T38" s="16">
        <v>0.188</v>
      </c>
      <c r="U38" s="16">
        <v>0.25</v>
      </c>
      <c r="V38" s="16">
        <v>0.29199999999999998</v>
      </c>
      <c r="W38" s="16">
        <v>0.35</v>
      </c>
      <c r="X38" s="16">
        <v>0.28599999999999998</v>
      </c>
      <c r="Y38" s="16">
        <v>0.36399999999999999</v>
      </c>
      <c r="Z38" s="16">
        <v>0.219</v>
      </c>
      <c r="AA38" s="16">
        <v>0.26900000000000002</v>
      </c>
      <c r="AB38" s="16">
        <v>0.217</v>
      </c>
      <c r="AC38" s="16">
        <v>0.23799999999999999</v>
      </c>
      <c r="AD38" s="16">
        <v>0.27</v>
      </c>
      <c r="AE38" s="16">
        <v>0.37</v>
      </c>
      <c r="AF38" t="s">
        <v>84</v>
      </c>
      <c r="AG38" s="16">
        <v>0.5</v>
      </c>
      <c r="AH38" s="16">
        <v>0.5</v>
      </c>
      <c r="AI38" s="16">
        <v>0.5</v>
      </c>
      <c r="AJ38" s="16">
        <v>0.66700000000000004</v>
      </c>
      <c r="AK38" s="16">
        <v>0.5</v>
      </c>
      <c r="AL38" s="16">
        <v>0.6</v>
      </c>
      <c r="AM38" s="16">
        <v>0.5</v>
      </c>
      <c r="AN38" s="16">
        <v>0.6</v>
      </c>
      <c r="AO38" s="16">
        <v>0.5</v>
      </c>
      <c r="AP38" s="16">
        <v>0.6</v>
      </c>
      <c r="AQ38" s="16">
        <v>0.5</v>
      </c>
      <c r="AR38" s="16">
        <v>0.6</v>
      </c>
      <c r="AS38">
        <v>4</v>
      </c>
      <c r="AT38" s="8" t="s">
        <v>3607</v>
      </c>
    </row>
    <row r="39" spans="1:46" x14ac:dyDescent="0.25">
      <c r="A39" t="s">
        <v>92</v>
      </c>
      <c r="B39" t="s">
        <v>93</v>
      </c>
      <c r="C39" s="14" t="s">
        <v>2508</v>
      </c>
      <c r="D39" s="16">
        <v>0.27600000000000002</v>
      </c>
      <c r="E39" s="16">
        <v>0.313</v>
      </c>
      <c r="F39" s="16">
        <v>0.27600000000000002</v>
      </c>
      <c r="G39" s="16">
        <v>0.313</v>
      </c>
      <c r="H39" t="s">
        <v>70</v>
      </c>
      <c r="I39" t="s">
        <v>96</v>
      </c>
      <c r="J39" t="s">
        <v>72</v>
      </c>
      <c r="K39" t="s">
        <v>951</v>
      </c>
      <c r="L39" s="8" t="s">
        <v>3618</v>
      </c>
      <c r="M39" t="s">
        <v>1138</v>
      </c>
      <c r="N39" s="8" t="s">
        <v>75</v>
      </c>
      <c r="O39">
        <v>1.5</v>
      </c>
      <c r="P39" s="16">
        <v>0.29799999999999999</v>
      </c>
      <c r="Q39" s="16">
        <v>0.33500000000000002</v>
      </c>
      <c r="R39" s="16">
        <v>0.32400000000000001</v>
      </c>
      <c r="S39" s="16">
        <v>0.35699999999999998</v>
      </c>
      <c r="T39" s="16">
        <v>0.28999999999999998</v>
      </c>
      <c r="U39" s="16">
        <v>0.32200000000000001</v>
      </c>
      <c r="V39" s="16">
        <v>0</v>
      </c>
      <c r="W39" s="16">
        <v>0</v>
      </c>
      <c r="X39" s="16">
        <v>0.33100000000000002</v>
      </c>
      <c r="Y39" s="16">
        <v>0.36</v>
      </c>
      <c r="Z39" s="16">
        <v>0.191</v>
      </c>
      <c r="AA39" s="16">
        <v>0.23599999999999999</v>
      </c>
      <c r="AB39" s="16">
        <v>0.307</v>
      </c>
      <c r="AC39" s="16">
        <v>0.35299999999999998</v>
      </c>
      <c r="AD39" s="16">
        <v>0.221</v>
      </c>
      <c r="AE39" s="16">
        <v>0.253</v>
      </c>
      <c r="AF39" t="s">
        <v>107</v>
      </c>
      <c r="AG39" s="16">
        <v>0.5</v>
      </c>
      <c r="AH39" s="16">
        <v>0.5</v>
      </c>
      <c r="AI39" s="16">
        <v>0.25</v>
      </c>
      <c r="AJ39" s="16">
        <v>0.375</v>
      </c>
      <c r="AK39" s="16">
        <v>0.313</v>
      </c>
      <c r="AL39" s="16">
        <v>0.41699999999999998</v>
      </c>
      <c r="AM39" s="16">
        <v>0.4</v>
      </c>
      <c r="AN39" s="16">
        <v>0.46700000000000003</v>
      </c>
      <c r="AO39" s="16">
        <v>0.4</v>
      </c>
      <c r="AP39" s="16">
        <v>0.46700000000000003</v>
      </c>
      <c r="AQ39" s="16">
        <v>0.4</v>
      </c>
      <c r="AR39" s="16">
        <v>0.46700000000000003</v>
      </c>
      <c r="AS39">
        <v>4</v>
      </c>
      <c r="AT39" s="8" t="s">
        <v>3607</v>
      </c>
    </row>
    <row r="40" spans="1:46" x14ac:dyDescent="0.25">
      <c r="A40" t="s">
        <v>2624</v>
      </c>
      <c r="B40" t="s">
        <v>246</v>
      </c>
      <c r="C40" s="14" t="s">
        <v>2342</v>
      </c>
      <c r="D40" s="16">
        <v>0.25700000000000001</v>
      </c>
      <c r="E40" s="16">
        <v>0.28899999999999998</v>
      </c>
      <c r="F40" s="16">
        <v>0.25700000000000001</v>
      </c>
      <c r="G40" s="16">
        <v>0.28899999999999998</v>
      </c>
      <c r="H40" t="s">
        <v>281</v>
      </c>
      <c r="I40" t="s">
        <v>96</v>
      </c>
      <c r="J40" t="s">
        <v>72</v>
      </c>
      <c r="K40" t="s">
        <v>847</v>
      </c>
      <c r="L40" s="8" t="s">
        <v>481</v>
      </c>
      <c r="M40" t="s">
        <v>1987</v>
      </c>
      <c r="N40" s="8" t="s">
        <v>75</v>
      </c>
      <c r="O40">
        <v>6</v>
      </c>
      <c r="P40" s="16">
        <v>0.2</v>
      </c>
      <c r="Q40" s="16">
        <v>0.25</v>
      </c>
      <c r="R40" s="16">
        <v>0.111</v>
      </c>
      <c r="S40" s="16">
        <v>0.125</v>
      </c>
      <c r="T40" s="16">
        <v>0.17899999999999999</v>
      </c>
      <c r="U40" s="16">
        <v>0.22600000000000001</v>
      </c>
      <c r="V40" s="16">
        <v>0.17299999999999999</v>
      </c>
      <c r="W40" s="16">
        <v>0.22500000000000001</v>
      </c>
      <c r="X40" s="16">
        <v>0.13500000000000001</v>
      </c>
      <c r="Y40" s="16">
        <v>0.17199999999999999</v>
      </c>
      <c r="Z40" s="16">
        <v>0.182</v>
      </c>
      <c r="AA40" s="16">
        <v>0.222</v>
      </c>
      <c r="AB40" s="16">
        <v>0.15</v>
      </c>
      <c r="AC40" s="16">
        <v>0.182</v>
      </c>
      <c r="AD40" s="16">
        <v>0.158</v>
      </c>
      <c r="AE40" s="16">
        <v>0.214</v>
      </c>
      <c r="AF40" t="s">
        <v>107</v>
      </c>
      <c r="AG40" s="16">
        <v>0</v>
      </c>
      <c r="AH40" s="16"/>
      <c r="AI40" s="16">
        <v>0.375</v>
      </c>
      <c r="AJ40" s="16">
        <v>0.5</v>
      </c>
      <c r="AK40" s="16">
        <v>0.46700000000000003</v>
      </c>
      <c r="AL40" s="16">
        <v>0.6</v>
      </c>
      <c r="AM40" s="16">
        <v>0.5</v>
      </c>
      <c r="AN40" s="16">
        <v>0.54500000000000004</v>
      </c>
      <c r="AO40" s="16">
        <v>0.5</v>
      </c>
      <c r="AP40" s="16">
        <v>0.54500000000000004</v>
      </c>
      <c r="AQ40" s="16">
        <v>0.5</v>
      </c>
      <c r="AR40" s="16">
        <v>0.54500000000000004</v>
      </c>
      <c r="AS40">
        <v>3</v>
      </c>
      <c r="AT40" s="8" t="s">
        <v>3605</v>
      </c>
    </row>
    <row r="41" spans="1:46" x14ac:dyDescent="0.25">
      <c r="A41" t="s">
        <v>357</v>
      </c>
      <c r="B41" t="s">
        <v>187</v>
      </c>
      <c r="C41" s="14" t="s">
        <v>914</v>
      </c>
      <c r="D41" s="16">
        <v>0.247</v>
      </c>
      <c r="E41" s="16">
        <v>0.26500000000000001</v>
      </c>
      <c r="F41" s="16">
        <v>0.247</v>
      </c>
      <c r="G41" s="16">
        <v>0.26500000000000001</v>
      </c>
      <c r="H41" t="s">
        <v>70</v>
      </c>
      <c r="I41" t="s">
        <v>301</v>
      </c>
      <c r="J41" t="s">
        <v>119</v>
      </c>
      <c r="K41" t="s">
        <v>298</v>
      </c>
      <c r="L41" s="8" t="s">
        <v>1333</v>
      </c>
      <c r="M41" t="s">
        <v>2735</v>
      </c>
      <c r="N41" s="8" t="s">
        <v>75</v>
      </c>
      <c r="O41">
        <v>3.38</v>
      </c>
      <c r="P41" s="16">
        <v>0.216</v>
      </c>
      <c r="Q41" s="16">
        <v>0.246</v>
      </c>
      <c r="R41" s="16">
        <v>0.27300000000000002</v>
      </c>
      <c r="S41" s="16">
        <v>0.35299999999999998</v>
      </c>
      <c r="T41" s="16">
        <v>0.255</v>
      </c>
      <c r="U41" s="16">
        <v>0.27800000000000002</v>
      </c>
      <c r="V41" s="16">
        <v>0.14599999999999999</v>
      </c>
      <c r="W41" s="16">
        <v>0.16700000000000001</v>
      </c>
      <c r="X41" s="16">
        <v>0.308</v>
      </c>
      <c r="Y41" s="16">
        <v>0.30199999999999999</v>
      </c>
      <c r="Z41" s="16">
        <v>0.224</v>
      </c>
      <c r="AA41" s="16">
        <v>0.25800000000000001</v>
      </c>
      <c r="AB41" s="16">
        <v>0.23200000000000001</v>
      </c>
      <c r="AC41" s="16">
        <v>0.26900000000000002</v>
      </c>
      <c r="AD41" s="16">
        <v>0.28399999999999997</v>
      </c>
      <c r="AE41" s="16">
        <v>0.28399999999999997</v>
      </c>
      <c r="AF41" t="s">
        <v>107</v>
      </c>
      <c r="AG41" s="16">
        <v>0</v>
      </c>
      <c r="AH41" s="16"/>
      <c r="AI41" s="16">
        <v>0.71399999999999997</v>
      </c>
      <c r="AJ41" s="16">
        <v>0.83299999999999996</v>
      </c>
      <c r="AK41" s="16">
        <v>0.54500000000000004</v>
      </c>
      <c r="AL41" s="16">
        <v>0.6</v>
      </c>
      <c r="AM41" s="16">
        <v>0.46200000000000002</v>
      </c>
      <c r="AN41" s="16">
        <v>0.5</v>
      </c>
      <c r="AO41" s="16">
        <v>0.46200000000000002</v>
      </c>
      <c r="AP41" s="16">
        <v>0.5</v>
      </c>
      <c r="AQ41" s="16">
        <v>0.46200000000000002</v>
      </c>
      <c r="AR41" s="16">
        <v>0.5</v>
      </c>
      <c r="AS41">
        <v>3</v>
      </c>
      <c r="AT41" s="8" t="s">
        <v>3606</v>
      </c>
    </row>
    <row r="42" spans="1:46" x14ac:dyDescent="0.25">
      <c r="A42" t="s">
        <v>2539</v>
      </c>
      <c r="B42" t="s">
        <v>318</v>
      </c>
      <c r="C42" s="14" t="s">
        <v>3612</v>
      </c>
      <c r="D42" s="16">
        <v>0.27400000000000002</v>
      </c>
      <c r="E42" s="16">
        <v>0.29899999999999999</v>
      </c>
      <c r="F42" s="16">
        <v>0.27400000000000002</v>
      </c>
      <c r="G42" s="16">
        <v>0.29799999999999999</v>
      </c>
      <c r="H42" t="s">
        <v>281</v>
      </c>
      <c r="I42" t="s">
        <v>2738</v>
      </c>
      <c r="J42" t="s">
        <v>72</v>
      </c>
      <c r="K42" t="s">
        <v>425</v>
      </c>
      <c r="L42" s="8" t="s">
        <v>3618</v>
      </c>
      <c r="M42" t="s">
        <v>1376</v>
      </c>
      <c r="N42" s="8" t="s">
        <v>144</v>
      </c>
      <c r="O42">
        <v>1.5</v>
      </c>
      <c r="P42" s="16">
        <v>0.8</v>
      </c>
      <c r="Q42" s="16">
        <v>0.8</v>
      </c>
      <c r="R42" s="16">
        <v>0</v>
      </c>
      <c r="S42" s="16">
        <v>0</v>
      </c>
      <c r="T42" s="16">
        <v>0.36399999999999999</v>
      </c>
      <c r="U42" s="16">
        <v>0.44400000000000001</v>
      </c>
      <c r="V42" s="16">
        <v>0.16700000000000001</v>
      </c>
      <c r="W42" s="16">
        <v>0.188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t="s">
        <v>107</v>
      </c>
      <c r="AG42" s="16">
        <v>0.4</v>
      </c>
      <c r="AH42" s="16">
        <v>0.4</v>
      </c>
      <c r="AI42" s="16">
        <v>0.5</v>
      </c>
      <c r="AJ42" s="16">
        <v>0.5</v>
      </c>
      <c r="AK42" s="16">
        <v>0.5</v>
      </c>
      <c r="AL42" s="16">
        <v>0.53800000000000003</v>
      </c>
      <c r="AM42" s="16">
        <v>0.44400000000000001</v>
      </c>
      <c r="AN42" s="16">
        <v>0.47099999999999997</v>
      </c>
      <c r="AO42" s="16">
        <v>0.44400000000000001</v>
      </c>
      <c r="AP42" s="16">
        <v>0.47099999999999997</v>
      </c>
      <c r="AQ42" s="16">
        <v>0.44400000000000001</v>
      </c>
      <c r="AR42" s="16">
        <v>0.47099999999999997</v>
      </c>
      <c r="AS42">
        <v>3</v>
      </c>
      <c r="AT42" s="8" t="s">
        <v>3620</v>
      </c>
    </row>
    <row r="43" spans="1:46" x14ac:dyDescent="0.25">
      <c r="A43" t="s">
        <v>261</v>
      </c>
      <c r="B43" t="s">
        <v>242</v>
      </c>
      <c r="C43" s="14" t="s">
        <v>3603</v>
      </c>
      <c r="D43" s="16">
        <v>0.29799999999999999</v>
      </c>
      <c r="E43" s="16">
        <v>0.35899999999999999</v>
      </c>
      <c r="F43" s="16">
        <v>0.29799999999999999</v>
      </c>
      <c r="G43" s="16">
        <v>0.35899999999999999</v>
      </c>
      <c r="H43" t="s">
        <v>281</v>
      </c>
      <c r="I43" t="s">
        <v>2741</v>
      </c>
      <c r="J43" t="s">
        <v>119</v>
      </c>
      <c r="K43" t="s">
        <v>120</v>
      </c>
      <c r="L43" s="8" t="s">
        <v>1333</v>
      </c>
      <c r="M43" t="s">
        <v>2009</v>
      </c>
      <c r="N43" s="8" t="s">
        <v>144</v>
      </c>
      <c r="O43">
        <v>1.59</v>
      </c>
      <c r="P43" s="16">
        <v>0.31900000000000001</v>
      </c>
      <c r="Q43" s="16">
        <v>0.41499999999999998</v>
      </c>
      <c r="R43" s="16">
        <v>0.20499999999999999</v>
      </c>
      <c r="S43" s="16">
        <v>0.26700000000000002</v>
      </c>
      <c r="T43" s="16">
        <v>0.215</v>
      </c>
      <c r="U43" s="16">
        <v>0.27500000000000002</v>
      </c>
      <c r="V43" s="16">
        <v>0.36199999999999999</v>
      </c>
      <c r="W43" s="16">
        <v>0.47699999999999998</v>
      </c>
      <c r="X43" s="16">
        <v>0.38500000000000001</v>
      </c>
      <c r="Y43" s="16">
        <v>0.44900000000000001</v>
      </c>
      <c r="Z43" s="16">
        <v>0.222</v>
      </c>
      <c r="AA43" s="16">
        <v>0.32300000000000001</v>
      </c>
      <c r="AB43" s="16">
        <v>0.30399999999999999</v>
      </c>
      <c r="AC43" s="16">
        <v>0.41099999999999998</v>
      </c>
      <c r="AD43" s="16">
        <v>0.27500000000000002</v>
      </c>
      <c r="AE43" s="16">
        <v>0.35699999999999998</v>
      </c>
      <c r="AF43" t="s">
        <v>107</v>
      </c>
      <c r="AG43" s="16">
        <v>0.4</v>
      </c>
      <c r="AH43" s="16">
        <v>0.5</v>
      </c>
      <c r="AI43" s="16">
        <v>0.41699999999999998</v>
      </c>
      <c r="AJ43" s="16">
        <v>0.44400000000000001</v>
      </c>
      <c r="AK43" s="16">
        <v>0.4</v>
      </c>
      <c r="AL43" s="16">
        <v>0.35699999999999998</v>
      </c>
      <c r="AM43" s="16">
        <v>0.40899999999999997</v>
      </c>
      <c r="AN43" s="16">
        <v>0.33300000000000002</v>
      </c>
      <c r="AO43" s="16">
        <v>0.40899999999999997</v>
      </c>
      <c r="AP43" s="16">
        <v>0.33300000000000002</v>
      </c>
      <c r="AQ43" s="16">
        <v>0.40899999999999997</v>
      </c>
      <c r="AR43" s="16">
        <v>0.33300000000000002</v>
      </c>
      <c r="AS43">
        <v>3</v>
      </c>
      <c r="AT43" s="8" t="s">
        <v>2538</v>
      </c>
    </row>
    <row r="44" spans="1:46" x14ac:dyDescent="0.25">
      <c r="A44" t="s">
        <v>2676</v>
      </c>
      <c r="B44" t="s">
        <v>322</v>
      </c>
      <c r="C44" s="14" t="s">
        <v>969</v>
      </c>
      <c r="D44" s="16">
        <v>0.254</v>
      </c>
      <c r="E44" s="16">
        <v>0.26300000000000001</v>
      </c>
      <c r="F44" s="16">
        <v>0.253</v>
      </c>
      <c r="G44" s="16">
        <v>0.26300000000000001</v>
      </c>
      <c r="H44" t="s">
        <v>281</v>
      </c>
      <c r="I44" t="s">
        <v>321</v>
      </c>
      <c r="J44" t="s">
        <v>119</v>
      </c>
      <c r="K44" t="s">
        <v>339</v>
      </c>
      <c r="L44" s="8" t="s">
        <v>1333</v>
      </c>
      <c r="M44" t="s">
        <v>2746</v>
      </c>
      <c r="N44" s="8" t="s">
        <v>144</v>
      </c>
      <c r="O44" t="s">
        <v>809</v>
      </c>
      <c r="P44" s="16">
        <v>0.152</v>
      </c>
      <c r="Q44" s="16">
        <v>0.192</v>
      </c>
      <c r="R44" s="16">
        <v>0.33300000000000002</v>
      </c>
      <c r="S44" s="16">
        <v>0.42899999999999999</v>
      </c>
      <c r="T44" s="16">
        <v>0.11799999999999999</v>
      </c>
      <c r="U44" s="16">
        <v>0.13300000000000001</v>
      </c>
      <c r="V44" s="16">
        <v>0.25</v>
      </c>
      <c r="W44" s="16">
        <v>0.28599999999999998</v>
      </c>
      <c r="X44" s="16">
        <v>0.26700000000000002</v>
      </c>
      <c r="Y44" s="16">
        <v>0.29599999999999999</v>
      </c>
      <c r="Z44" s="16">
        <v>7.6999999999999999E-2</v>
      </c>
      <c r="AA44" s="16">
        <v>0.11799999999999999</v>
      </c>
      <c r="AB44" s="16">
        <v>0.105</v>
      </c>
      <c r="AC44" s="16">
        <v>0.125</v>
      </c>
      <c r="AD44" s="16">
        <v>0.216</v>
      </c>
      <c r="AE44" s="16">
        <v>0.28599999999999998</v>
      </c>
      <c r="AF44" t="s">
        <v>107</v>
      </c>
      <c r="AG44" s="16">
        <v>1</v>
      </c>
      <c r="AH44" s="16">
        <v>1</v>
      </c>
      <c r="AI44" s="16">
        <v>0.6</v>
      </c>
      <c r="AJ44" s="16">
        <v>0.66700000000000004</v>
      </c>
      <c r="AK44" s="16">
        <v>0.625</v>
      </c>
      <c r="AL44" s="16">
        <v>0.6</v>
      </c>
      <c r="AM44" s="16">
        <v>0.54500000000000004</v>
      </c>
      <c r="AN44" s="16">
        <v>0.5</v>
      </c>
      <c r="AO44" s="16">
        <v>0.54500000000000004</v>
      </c>
      <c r="AP44" s="16">
        <v>0.5</v>
      </c>
      <c r="AQ44" s="16">
        <v>0.54500000000000004</v>
      </c>
      <c r="AR44" s="16">
        <v>0.5</v>
      </c>
      <c r="AS44">
        <v>2</v>
      </c>
      <c r="AT44" s="8" t="s">
        <v>2750</v>
      </c>
    </row>
    <row r="45" spans="1:46" x14ac:dyDescent="0.25">
      <c r="A45" t="s">
        <v>224</v>
      </c>
      <c r="B45" t="s">
        <v>204</v>
      </c>
      <c r="C45" s="14" t="s">
        <v>1333</v>
      </c>
      <c r="D45" s="16">
        <v>0.29299999999999998</v>
      </c>
      <c r="E45" s="16">
        <v>0.34399999999999997</v>
      </c>
      <c r="F45" s="16">
        <v>0.29299999999999998</v>
      </c>
      <c r="G45" s="16">
        <v>0.34399999999999997</v>
      </c>
      <c r="H45" t="s">
        <v>70</v>
      </c>
      <c r="I45" t="s">
        <v>207</v>
      </c>
      <c r="J45" t="s">
        <v>72</v>
      </c>
      <c r="K45" t="s">
        <v>422</v>
      </c>
      <c r="L45" s="8" t="s">
        <v>1333</v>
      </c>
      <c r="M45" t="s">
        <v>2016</v>
      </c>
      <c r="N45" s="8" t="s">
        <v>491</v>
      </c>
      <c r="O45">
        <v>3</v>
      </c>
      <c r="P45" s="16">
        <v>0.182</v>
      </c>
      <c r="Q45" s="16">
        <v>0.28599999999999998</v>
      </c>
      <c r="R45" s="16">
        <v>0.16700000000000001</v>
      </c>
      <c r="S45" s="16">
        <v>0.2</v>
      </c>
      <c r="T45" s="16">
        <v>0.154</v>
      </c>
      <c r="U45" s="16">
        <v>0.14299999999999999</v>
      </c>
      <c r="V45" s="16">
        <v>0.66700000000000004</v>
      </c>
      <c r="W45" s="16">
        <v>1</v>
      </c>
      <c r="X45" s="16">
        <v>0.1</v>
      </c>
      <c r="Y45" s="16">
        <v>0.2</v>
      </c>
      <c r="Z45" s="16">
        <v>0.214</v>
      </c>
      <c r="AA45" s="16">
        <v>0.2</v>
      </c>
      <c r="AB45" s="16">
        <v>0.214</v>
      </c>
      <c r="AC45" s="16">
        <v>0.3</v>
      </c>
      <c r="AD45" s="16">
        <v>0.1</v>
      </c>
      <c r="AE45" s="16">
        <v>0</v>
      </c>
      <c r="AF45" t="s">
        <v>107</v>
      </c>
      <c r="AG45" s="16">
        <v>0</v>
      </c>
      <c r="AH45" s="16"/>
      <c r="AI45" s="16">
        <v>0.33300000000000002</v>
      </c>
      <c r="AJ45" s="16">
        <v>0.4</v>
      </c>
      <c r="AK45" s="16">
        <v>0.54500000000000004</v>
      </c>
      <c r="AL45" s="16">
        <v>0.66700000000000004</v>
      </c>
      <c r="AM45" s="16">
        <v>0.5</v>
      </c>
      <c r="AN45" s="16">
        <v>0.58299999999999996</v>
      </c>
      <c r="AO45" s="16">
        <v>0.5</v>
      </c>
      <c r="AP45" s="16">
        <v>0.58299999999999996</v>
      </c>
      <c r="AQ45" s="16">
        <v>0.5</v>
      </c>
      <c r="AR45" s="16">
        <v>0.58299999999999996</v>
      </c>
      <c r="AS45">
        <v>2</v>
      </c>
      <c r="AT45" s="8" t="s">
        <v>2669</v>
      </c>
    </row>
    <row r="46" spans="1:46" x14ac:dyDescent="0.25">
      <c r="A46" t="s">
        <v>456</v>
      </c>
      <c r="B46" t="s">
        <v>165</v>
      </c>
      <c r="C46" s="14" t="s">
        <v>3612</v>
      </c>
      <c r="D46" s="16">
        <v>0.27100000000000002</v>
      </c>
      <c r="E46" s="16">
        <v>0.32</v>
      </c>
      <c r="F46" s="16">
        <v>0.26900000000000002</v>
      </c>
      <c r="G46" s="16">
        <v>0.31900000000000001</v>
      </c>
      <c r="H46" t="s">
        <v>281</v>
      </c>
      <c r="I46" t="s">
        <v>1753</v>
      </c>
      <c r="J46" t="s">
        <v>119</v>
      </c>
      <c r="K46" t="s">
        <v>73</v>
      </c>
      <c r="L46" s="8" t="s">
        <v>3618</v>
      </c>
      <c r="M46" t="s">
        <v>2753</v>
      </c>
      <c r="N46" s="8" t="s">
        <v>491</v>
      </c>
      <c r="O4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0.25</v>
      </c>
      <c r="W46" s="16">
        <v>0.33300000000000002</v>
      </c>
      <c r="X46" s="16">
        <v>0.28599999999999998</v>
      </c>
      <c r="Y46" s="16">
        <v>0.5</v>
      </c>
      <c r="Z46" s="16">
        <v>0.42899999999999999</v>
      </c>
      <c r="AA46" s="16">
        <v>0.2</v>
      </c>
      <c r="AB46" s="16">
        <v>0.5</v>
      </c>
      <c r="AC46" s="16">
        <v>1</v>
      </c>
      <c r="AD46" s="16">
        <v>0.3</v>
      </c>
      <c r="AE46" s="16">
        <v>0.16700000000000001</v>
      </c>
      <c r="AF46" t="s">
        <v>107</v>
      </c>
      <c r="AG46" s="16">
        <v>0.25</v>
      </c>
      <c r="AH46" s="16">
        <v>0.33300000000000002</v>
      </c>
      <c r="AI46" s="16">
        <v>0.41699999999999998</v>
      </c>
      <c r="AJ46" s="16">
        <v>0.42899999999999999</v>
      </c>
      <c r="AK46" s="16">
        <v>0.375</v>
      </c>
      <c r="AL46" s="16">
        <v>0.4</v>
      </c>
      <c r="AM46" s="16">
        <v>0.45</v>
      </c>
      <c r="AN46" s="16">
        <v>0.5</v>
      </c>
      <c r="AO46" s="16">
        <v>0.45</v>
      </c>
      <c r="AP46" s="16">
        <v>0.5</v>
      </c>
      <c r="AQ46" s="16">
        <v>0.45</v>
      </c>
      <c r="AR46" s="16">
        <v>0.5</v>
      </c>
      <c r="AS46">
        <v>2</v>
      </c>
      <c r="AT46" s="8" t="s">
        <v>3607</v>
      </c>
    </row>
    <row r="47" spans="1:46" x14ac:dyDescent="0.25">
      <c r="A47" t="s">
        <v>203</v>
      </c>
      <c r="B47" t="s">
        <v>204</v>
      </c>
      <c r="C47" s="14" t="s">
        <v>1333</v>
      </c>
      <c r="D47" s="16">
        <v>0.27</v>
      </c>
      <c r="E47" s="16">
        <v>0.29599999999999999</v>
      </c>
      <c r="F47" s="16">
        <v>0.27</v>
      </c>
      <c r="G47" s="16">
        <v>0.29599999999999999</v>
      </c>
      <c r="H47" t="s">
        <v>70</v>
      </c>
      <c r="I47" t="s">
        <v>207</v>
      </c>
      <c r="J47" t="s">
        <v>72</v>
      </c>
      <c r="K47" t="s">
        <v>422</v>
      </c>
      <c r="L47" s="8" t="s">
        <v>1333</v>
      </c>
      <c r="M47" t="s">
        <v>2016</v>
      </c>
      <c r="N47" s="8" t="s">
        <v>491</v>
      </c>
      <c r="O47">
        <v>3</v>
      </c>
      <c r="P47" s="16">
        <v>0.26100000000000001</v>
      </c>
      <c r="Q47" s="16">
        <v>0.315</v>
      </c>
      <c r="R47" s="16">
        <v>0.25</v>
      </c>
      <c r="S47" s="16">
        <v>0.33300000000000002</v>
      </c>
      <c r="T47" s="16">
        <v>0.28100000000000003</v>
      </c>
      <c r="U47" s="16">
        <v>0.307</v>
      </c>
      <c r="V47" s="16">
        <v>0.32700000000000001</v>
      </c>
      <c r="W47" s="16">
        <v>0.34100000000000003</v>
      </c>
      <c r="X47" s="16">
        <v>0.309</v>
      </c>
      <c r="Y47" s="16">
        <v>0.34200000000000003</v>
      </c>
      <c r="Z47" s="16">
        <v>0.26800000000000002</v>
      </c>
      <c r="AA47" s="16">
        <v>0.29599999999999999</v>
      </c>
      <c r="AB47" s="16">
        <v>0.25600000000000001</v>
      </c>
      <c r="AC47" s="16">
        <v>0.28399999999999997</v>
      </c>
      <c r="AD47" s="16">
        <v>0.30499999999999999</v>
      </c>
      <c r="AE47" s="16">
        <v>0.33600000000000002</v>
      </c>
      <c r="AF47" t="s">
        <v>107</v>
      </c>
      <c r="AG47" s="16">
        <v>0</v>
      </c>
      <c r="AH47" s="16"/>
      <c r="AI47" s="16">
        <v>0.57099999999999995</v>
      </c>
      <c r="AJ47" s="16">
        <v>0.57099999999999995</v>
      </c>
      <c r="AK47" s="16">
        <v>0.5</v>
      </c>
      <c r="AL47" s="16">
        <v>0.55600000000000005</v>
      </c>
      <c r="AM47" s="16">
        <v>0.42899999999999999</v>
      </c>
      <c r="AN47" s="16">
        <v>0.46200000000000002</v>
      </c>
      <c r="AO47" s="16">
        <v>0.42899999999999999</v>
      </c>
      <c r="AP47" s="16">
        <v>0.46200000000000002</v>
      </c>
      <c r="AQ47" s="16">
        <v>0.42899999999999999</v>
      </c>
      <c r="AR47" s="16">
        <v>0.46200000000000002</v>
      </c>
      <c r="AS47">
        <v>2</v>
      </c>
      <c r="AT47" s="8" t="s">
        <v>3611</v>
      </c>
    </row>
    <row r="48" spans="1:46" x14ac:dyDescent="0.25">
      <c r="A48" t="s">
        <v>2755</v>
      </c>
      <c r="B48" t="s">
        <v>322</v>
      </c>
      <c r="C48" s="14" t="s">
        <v>969</v>
      </c>
      <c r="D48" s="16">
        <v>0.28000000000000003</v>
      </c>
      <c r="E48" s="16">
        <v>0.318</v>
      </c>
      <c r="F48" s="16">
        <v>0.28000000000000003</v>
      </c>
      <c r="G48" s="16">
        <v>0.318</v>
      </c>
      <c r="H48" t="s">
        <v>281</v>
      </c>
      <c r="I48" t="s">
        <v>321</v>
      </c>
      <c r="J48" t="s">
        <v>119</v>
      </c>
      <c r="K48" t="s">
        <v>339</v>
      </c>
      <c r="L48" s="8" t="s">
        <v>1333</v>
      </c>
      <c r="M48" t="s">
        <v>2746</v>
      </c>
      <c r="N48" s="8" t="s">
        <v>144</v>
      </c>
      <c r="O48" t="s">
        <v>809</v>
      </c>
      <c r="P48" s="16">
        <v>0.26600000000000001</v>
      </c>
      <c r="Q48" s="16">
        <v>0.30599999999999999</v>
      </c>
      <c r="R48" s="16">
        <v>0.29499999999999998</v>
      </c>
      <c r="S48" s="16">
        <v>0.309</v>
      </c>
      <c r="T48" s="16">
        <v>0.24</v>
      </c>
      <c r="U48" s="16">
        <v>0.27</v>
      </c>
      <c r="V48" s="16">
        <v>0</v>
      </c>
      <c r="W48" s="16">
        <v>0</v>
      </c>
      <c r="X48" s="16">
        <v>0.30499999999999999</v>
      </c>
      <c r="Y48" s="16">
        <v>0.34300000000000003</v>
      </c>
      <c r="Z48" s="16">
        <v>0.22</v>
      </c>
      <c r="AA48" s="16">
        <v>0.26200000000000001</v>
      </c>
      <c r="AB48" s="16">
        <v>0.27900000000000003</v>
      </c>
      <c r="AC48" s="16">
        <v>0.318</v>
      </c>
      <c r="AD48" s="16">
        <v>0.25900000000000001</v>
      </c>
      <c r="AE48" s="16">
        <v>0.29799999999999999</v>
      </c>
      <c r="AF48" t="s">
        <v>107</v>
      </c>
      <c r="AG48" s="16">
        <v>0.6</v>
      </c>
      <c r="AH48" s="16">
        <v>1</v>
      </c>
      <c r="AI48" s="16">
        <v>0.625</v>
      </c>
      <c r="AJ48" s="16">
        <v>1</v>
      </c>
      <c r="AK48" s="16">
        <v>0.54500000000000004</v>
      </c>
      <c r="AL48" s="16">
        <v>0.6</v>
      </c>
      <c r="AM48" s="16">
        <v>0.42899999999999999</v>
      </c>
      <c r="AN48" s="16">
        <v>0.5</v>
      </c>
      <c r="AO48" s="16">
        <v>0.42899999999999999</v>
      </c>
      <c r="AP48" s="16">
        <v>0.5</v>
      </c>
      <c r="AQ48" s="16">
        <v>0.42899999999999999</v>
      </c>
      <c r="AR48" s="16">
        <v>0.5</v>
      </c>
      <c r="AS48">
        <v>2</v>
      </c>
      <c r="AT48" s="8" t="s">
        <v>3616</v>
      </c>
    </row>
    <row r="49" spans="1:46" x14ac:dyDescent="0.25">
      <c r="A49" t="s">
        <v>2765</v>
      </c>
      <c r="B49" t="s">
        <v>2177</v>
      </c>
      <c r="C49" s="14" t="s">
        <v>3619</v>
      </c>
      <c r="D49" s="16">
        <v>0.255</v>
      </c>
      <c r="E49" s="16">
        <v>0.313</v>
      </c>
      <c r="F49" s="16">
        <v>0.255</v>
      </c>
      <c r="G49" s="16">
        <v>0.313</v>
      </c>
      <c r="H49" t="s">
        <v>70</v>
      </c>
      <c r="I49" t="s">
        <v>245</v>
      </c>
      <c r="J49" t="s">
        <v>119</v>
      </c>
      <c r="K49" t="s">
        <v>208</v>
      </c>
      <c r="L49" s="8" t="s">
        <v>3619</v>
      </c>
      <c r="M49" t="s">
        <v>522</v>
      </c>
      <c r="N49" s="8" t="s">
        <v>144</v>
      </c>
      <c r="O49">
        <v>5.4</v>
      </c>
      <c r="P49" s="16">
        <v>0.26800000000000002</v>
      </c>
      <c r="Q49" s="16">
        <v>0.34300000000000003</v>
      </c>
      <c r="R49" s="16">
        <v>0.28599999999999998</v>
      </c>
      <c r="S49" s="16">
        <v>0.31</v>
      </c>
      <c r="T49" s="16">
        <v>0.33</v>
      </c>
      <c r="U49" s="16">
        <v>0.40899999999999997</v>
      </c>
      <c r="V49" s="16">
        <v>0</v>
      </c>
      <c r="W49" s="16">
        <v>0</v>
      </c>
      <c r="X49" s="16">
        <v>0.32100000000000001</v>
      </c>
      <c r="Y49" s="16">
        <v>0.39900000000000002</v>
      </c>
      <c r="Z49" s="16">
        <v>0.24399999999999999</v>
      </c>
      <c r="AA49" s="16">
        <v>0.29299999999999998</v>
      </c>
      <c r="AB49" s="16">
        <v>0.29899999999999999</v>
      </c>
      <c r="AC49" s="16">
        <v>0.35599999999999998</v>
      </c>
      <c r="AD49" s="16">
        <v>0.28399999999999997</v>
      </c>
      <c r="AE49" s="16">
        <v>0.36899999999999999</v>
      </c>
      <c r="AF49" t="s">
        <v>84</v>
      </c>
      <c r="AG49" s="16">
        <v>1</v>
      </c>
      <c r="AH49" s="16">
        <v>1</v>
      </c>
      <c r="AI49" s="16">
        <v>0.44400000000000001</v>
      </c>
      <c r="AJ49" s="16">
        <v>0.5</v>
      </c>
      <c r="AK49" s="16">
        <v>0.35299999999999998</v>
      </c>
      <c r="AL49" s="16">
        <v>0.45500000000000002</v>
      </c>
      <c r="AM49" s="16">
        <v>0.42099999999999999</v>
      </c>
      <c r="AN49" s="16">
        <v>0.5</v>
      </c>
      <c r="AO49" s="16">
        <v>0.42099999999999999</v>
      </c>
      <c r="AP49" s="16">
        <v>0.5</v>
      </c>
      <c r="AQ49" s="16">
        <v>0.42099999999999999</v>
      </c>
      <c r="AR49" s="16">
        <v>0.5</v>
      </c>
      <c r="AS49">
        <v>2</v>
      </c>
      <c r="AT49" s="8" t="s">
        <v>3607</v>
      </c>
    </row>
    <row r="50" spans="1:46" x14ac:dyDescent="0.25">
      <c r="A50" t="s">
        <v>317</v>
      </c>
      <c r="B50" t="s">
        <v>318</v>
      </c>
      <c r="C50" s="14" t="s">
        <v>3612</v>
      </c>
      <c r="D50" s="16">
        <v>0.33300000000000002</v>
      </c>
      <c r="E50" s="16">
        <v>0.36499999999999999</v>
      </c>
      <c r="F50" s="16">
        <v>0.33300000000000002</v>
      </c>
      <c r="G50" s="16">
        <v>0.36399999999999999</v>
      </c>
      <c r="H50" t="s">
        <v>281</v>
      </c>
      <c r="I50" t="s">
        <v>2738</v>
      </c>
      <c r="J50" t="s">
        <v>72</v>
      </c>
      <c r="K50" t="s">
        <v>425</v>
      </c>
      <c r="L50" s="8" t="s">
        <v>3618</v>
      </c>
      <c r="M50" t="s">
        <v>1376</v>
      </c>
      <c r="N50" s="8" t="s">
        <v>144</v>
      </c>
      <c r="O50">
        <v>1.5</v>
      </c>
      <c r="P50" s="16">
        <v>0.28299999999999997</v>
      </c>
      <c r="Q50" s="16">
        <v>0.312</v>
      </c>
      <c r="R50" s="16">
        <v>0.26500000000000001</v>
      </c>
      <c r="S50" s="16">
        <v>0.28100000000000003</v>
      </c>
      <c r="T50" s="16">
        <v>0.32900000000000001</v>
      </c>
      <c r="U50" s="16">
        <v>0.35799999999999998</v>
      </c>
      <c r="V50" s="16">
        <v>0.34499999999999997</v>
      </c>
      <c r="W50" s="16">
        <v>0.378</v>
      </c>
      <c r="X50" s="16">
        <v>0.41199999999999998</v>
      </c>
      <c r="Y50" s="16">
        <v>0.44600000000000001</v>
      </c>
      <c r="Z50" s="16">
        <v>0.20200000000000001</v>
      </c>
      <c r="AA50" s="16">
        <v>0.221</v>
      </c>
      <c r="AB50" s="16">
        <v>0.28000000000000003</v>
      </c>
      <c r="AC50" s="16">
        <v>0.3</v>
      </c>
      <c r="AD50" s="16">
        <v>0.39</v>
      </c>
      <c r="AE50" s="16">
        <v>0.432</v>
      </c>
      <c r="AF50" t="s">
        <v>107</v>
      </c>
      <c r="AG50" s="16">
        <v>0.25</v>
      </c>
      <c r="AH50" s="16">
        <v>0.25</v>
      </c>
      <c r="AI50" s="16">
        <v>0.28599999999999998</v>
      </c>
      <c r="AJ50" s="16">
        <v>0.4</v>
      </c>
      <c r="AK50" s="16">
        <v>0.5</v>
      </c>
      <c r="AL50" s="16">
        <v>0.6</v>
      </c>
      <c r="AM50" s="16">
        <v>0.4</v>
      </c>
      <c r="AN50" s="16">
        <v>0.46200000000000002</v>
      </c>
      <c r="AO50" s="16">
        <v>0.4</v>
      </c>
      <c r="AP50" s="16">
        <v>0.46200000000000002</v>
      </c>
      <c r="AQ50" s="16">
        <v>0.4</v>
      </c>
      <c r="AR50" s="16">
        <v>0.46200000000000002</v>
      </c>
      <c r="AS50">
        <v>2</v>
      </c>
      <c r="AT50" s="8" t="s">
        <v>2674</v>
      </c>
    </row>
    <row r="51" spans="1:46" x14ac:dyDescent="0.25">
      <c r="A51" t="s">
        <v>404</v>
      </c>
      <c r="B51" t="s">
        <v>298</v>
      </c>
      <c r="C51" s="14" t="s">
        <v>1333</v>
      </c>
      <c r="D51" s="16">
        <v>0.23699999999999999</v>
      </c>
      <c r="E51" s="16">
        <v>0.34599999999999997</v>
      </c>
      <c r="F51" s="16">
        <v>0.23699999999999999</v>
      </c>
      <c r="G51" s="16">
        <v>0.34599999999999997</v>
      </c>
      <c r="H51" t="s">
        <v>281</v>
      </c>
      <c r="I51" t="s">
        <v>301</v>
      </c>
      <c r="J51" t="s">
        <v>119</v>
      </c>
      <c r="K51" t="s">
        <v>187</v>
      </c>
      <c r="L51" s="8" t="s">
        <v>914</v>
      </c>
      <c r="M51" t="s">
        <v>2069</v>
      </c>
      <c r="N51" s="8" t="s">
        <v>75</v>
      </c>
      <c r="O51">
        <v>2.57</v>
      </c>
      <c r="P51" s="16">
        <v>0.222</v>
      </c>
      <c r="Q51" s="16">
        <v>0.57099999999999995</v>
      </c>
      <c r="R51" s="16">
        <v>0</v>
      </c>
      <c r="S51" s="16">
        <v>0</v>
      </c>
      <c r="T51" s="16">
        <v>0.28599999999999998</v>
      </c>
      <c r="U51" s="16">
        <v>0.5</v>
      </c>
      <c r="V51" s="16">
        <v>0.2</v>
      </c>
      <c r="W51" s="16">
        <v>0.5</v>
      </c>
      <c r="X51" s="16">
        <v>0.16700000000000001</v>
      </c>
      <c r="Y51" s="16">
        <v>0.66700000000000004</v>
      </c>
      <c r="Z51" s="16">
        <v>0.28599999999999998</v>
      </c>
      <c r="AA51" s="16">
        <v>0.5</v>
      </c>
      <c r="AB51" s="16">
        <v>0.33300000000000002</v>
      </c>
      <c r="AC51" s="16">
        <v>0.57099999999999995</v>
      </c>
      <c r="AD51" s="16">
        <v>0</v>
      </c>
      <c r="AE51" s="16">
        <v>0</v>
      </c>
      <c r="AF51" t="s">
        <v>84</v>
      </c>
      <c r="AG51" s="16">
        <v>0</v>
      </c>
      <c r="AH51" s="16"/>
      <c r="AI51" s="16">
        <v>0.33300000000000002</v>
      </c>
      <c r="AJ51" s="16">
        <v>0.5</v>
      </c>
      <c r="AK51" s="16">
        <v>0.42899999999999999</v>
      </c>
      <c r="AL51" s="16">
        <v>0.5</v>
      </c>
      <c r="AM51" s="16">
        <v>0.41199999999999998</v>
      </c>
      <c r="AN51" s="16">
        <v>0.46200000000000002</v>
      </c>
      <c r="AO51" s="16">
        <v>0.41199999999999998</v>
      </c>
      <c r="AP51" s="16">
        <v>0.46200000000000002</v>
      </c>
      <c r="AQ51" s="16">
        <v>0.41199999999999998</v>
      </c>
      <c r="AR51" s="16">
        <v>0.46200000000000002</v>
      </c>
      <c r="AS51">
        <v>1</v>
      </c>
      <c r="AT51" s="8" t="s">
        <v>3609</v>
      </c>
    </row>
    <row r="52" spans="1:46" x14ac:dyDescent="0.25">
      <c r="A52" t="s">
        <v>2776</v>
      </c>
      <c r="B52" t="s">
        <v>302</v>
      </c>
      <c r="C52" s="14" t="s">
        <v>914</v>
      </c>
      <c r="D52" s="16">
        <v>0.24399999999999999</v>
      </c>
      <c r="E52" s="16">
        <v>0.318</v>
      </c>
      <c r="F52" s="16">
        <v>0.24399999999999999</v>
      </c>
      <c r="G52" s="16">
        <v>0.318</v>
      </c>
      <c r="H52" t="s">
        <v>70</v>
      </c>
      <c r="I52" t="s">
        <v>1725</v>
      </c>
      <c r="J52" t="s">
        <v>119</v>
      </c>
      <c r="K52" t="s">
        <v>67</v>
      </c>
      <c r="L52" s="8" t="s">
        <v>737</v>
      </c>
      <c r="M52" t="s">
        <v>1409</v>
      </c>
      <c r="N52" s="8" t="s">
        <v>144</v>
      </c>
      <c r="O52" t="s">
        <v>809</v>
      </c>
      <c r="P52" s="16">
        <v>0.17599999999999999</v>
      </c>
      <c r="Q52" s="16">
        <v>0.3</v>
      </c>
      <c r="R52" s="16">
        <v>0.16</v>
      </c>
      <c r="S52" s="16">
        <v>0.222</v>
      </c>
      <c r="T52" s="16">
        <v>0.217</v>
      </c>
      <c r="U52" s="16">
        <v>0.33300000000000002</v>
      </c>
      <c r="V52" s="16">
        <v>0.20200000000000001</v>
      </c>
      <c r="W52" s="16">
        <v>0.28799999999999998</v>
      </c>
      <c r="X52" s="16">
        <v>0.215</v>
      </c>
      <c r="Y52" s="16">
        <v>0.31900000000000001</v>
      </c>
      <c r="Z52" s="16">
        <v>0.14299999999999999</v>
      </c>
      <c r="AA52" s="16">
        <v>0.21099999999999999</v>
      </c>
      <c r="AB52" s="16">
        <v>0.189</v>
      </c>
      <c r="AC52" s="16">
        <v>0.29299999999999998</v>
      </c>
      <c r="AD52" s="16">
        <v>0.18</v>
      </c>
      <c r="AE52" s="16">
        <v>0.25</v>
      </c>
      <c r="AF52" t="s">
        <v>84</v>
      </c>
      <c r="AG52" s="16">
        <v>0.6</v>
      </c>
      <c r="AH52" s="16">
        <v>1</v>
      </c>
      <c r="AI52" s="16">
        <v>0.44400000000000001</v>
      </c>
      <c r="AJ52" s="16">
        <v>0.6</v>
      </c>
      <c r="AK52" s="16">
        <v>0.38500000000000001</v>
      </c>
      <c r="AL52" s="16">
        <v>0.44400000000000001</v>
      </c>
      <c r="AM52" s="16">
        <v>0.41199999999999998</v>
      </c>
      <c r="AN52" s="16">
        <v>0.54500000000000004</v>
      </c>
      <c r="AO52" s="16">
        <v>0.41199999999999998</v>
      </c>
      <c r="AP52" s="16">
        <v>0.54500000000000004</v>
      </c>
      <c r="AQ52" s="16">
        <v>0.41199999999999998</v>
      </c>
      <c r="AR52" s="16">
        <v>0.54500000000000004</v>
      </c>
      <c r="AS52">
        <v>1</v>
      </c>
      <c r="AT52" s="8" t="s">
        <v>3615</v>
      </c>
    </row>
    <row r="53" spans="1:46" x14ac:dyDescent="0.25">
      <c r="A53" t="s">
        <v>338</v>
      </c>
      <c r="B53" t="s">
        <v>339</v>
      </c>
      <c r="C53" s="14" t="s">
        <v>1333</v>
      </c>
      <c r="D53" s="16">
        <v>0.28499999999999998</v>
      </c>
      <c r="E53" s="16">
        <v>0.314</v>
      </c>
      <c r="F53" s="16">
        <v>0.28499999999999998</v>
      </c>
      <c r="G53" s="16">
        <v>0.314</v>
      </c>
      <c r="H53" t="s">
        <v>70</v>
      </c>
      <c r="I53" t="s">
        <v>321</v>
      </c>
      <c r="J53" t="s">
        <v>119</v>
      </c>
      <c r="K53" t="s">
        <v>322</v>
      </c>
      <c r="L53" s="8" t="s">
        <v>969</v>
      </c>
      <c r="M53" t="s">
        <v>2788</v>
      </c>
      <c r="N53" s="8" t="s">
        <v>491</v>
      </c>
      <c r="O53">
        <v>1.5</v>
      </c>
      <c r="P53" s="16">
        <v>0.26200000000000001</v>
      </c>
      <c r="Q53" s="16">
        <v>0.311</v>
      </c>
      <c r="R53" s="16">
        <v>0.309</v>
      </c>
      <c r="S53" s="16">
        <v>0.34899999999999998</v>
      </c>
      <c r="T53" s="16">
        <v>0.25700000000000001</v>
      </c>
      <c r="U53" s="16">
        <v>0.29899999999999999</v>
      </c>
      <c r="V53" s="16">
        <v>0</v>
      </c>
      <c r="W53" s="16">
        <v>0</v>
      </c>
      <c r="X53" s="16">
        <v>0.28899999999999998</v>
      </c>
      <c r="Y53" s="16">
        <v>0.316</v>
      </c>
      <c r="Z53" s="16">
        <v>0.23599999999999999</v>
      </c>
      <c r="AA53" s="16">
        <v>0.29499999999999998</v>
      </c>
      <c r="AB53" s="16">
        <v>0.28399999999999997</v>
      </c>
      <c r="AC53" s="16">
        <v>0.32400000000000001</v>
      </c>
      <c r="AD53" s="16">
        <v>0.246</v>
      </c>
      <c r="AE53" s="16">
        <v>0.28899999999999998</v>
      </c>
      <c r="AF53" t="s">
        <v>84</v>
      </c>
      <c r="AG53" s="16">
        <v>0.5</v>
      </c>
      <c r="AH53" s="16">
        <v>0.5</v>
      </c>
      <c r="AI53" s="16">
        <v>0.57099999999999995</v>
      </c>
      <c r="AJ53" s="16">
        <v>0.6</v>
      </c>
      <c r="AK53" s="16">
        <v>0.54500000000000004</v>
      </c>
      <c r="AL53" s="16">
        <v>0.71399999999999997</v>
      </c>
      <c r="AM53" s="16">
        <v>0.4</v>
      </c>
      <c r="AN53" s="16">
        <v>0.45500000000000002</v>
      </c>
      <c r="AO53" s="16">
        <v>0.4</v>
      </c>
      <c r="AP53" s="16">
        <v>0.45500000000000002</v>
      </c>
      <c r="AQ53" s="16">
        <v>0.4</v>
      </c>
      <c r="AR53" s="16">
        <v>0.45500000000000002</v>
      </c>
      <c r="AS53">
        <v>1</v>
      </c>
      <c r="AT53" s="8" t="s">
        <v>3611</v>
      </c>
    </row>
    <row r="54" spans="1:46" x14ac:dyDescent="0.25">
      <c r="A54" t="s">
        <v>441</v>
      </c>
      <c r="B54" t="s">
        <v>208</v>
      </c>
      <c r="C54" s="14" t="s">
        <v>3619</v>
      </c>
      <c r="D54" s="16">
        <v>0.29499999999999998</v>
      </c>
      <c r="E54" s="16">
        <v>0.34</v>
      </c>
      <c r="F54" s="16">
        <v>0.29399999999999998</v>
      </c>
      <c r="G54" s="16">
        <v>0.33900000000000002</v>
      </c>
      <c r="H54" t="s">
        <v>281</v>
      </c>
      <c r="I54" t="s">
        <v>245</v>
      </c>
      <c r="J54" t="s">
        <v>119</v>
      </c>
      <c r="K54" t="s">
        <v>2177</v>
      </c>
      <c r="L54" s="8" t="s">
        <v>3619</v>
      </c>
      <c r="M54" t="s">
        <v>2507</v>
      </c>
      <c r="N54" s="8" t="s">
        <v>491</v>
      </c>
      <c r="O54">
        <v>0</v>
      </c>
      <c r="P54" s="16">
        <v>0.26100000000000001</v>
      </c>
      <c r="Q54" s="16">
        <v>0.31</v>
      </c>
      <c r="R54" s="16">
        <v>0.20300000000000001</v>
      </c>
      <c r="S54" s="16">
        <v>0.245</v>
      </c>
      <c r="T54" s="16">
        <v>0.29899999999999999</v>
      </c>
      <c r="U54" s="16">
        <v>0.35</v>
      </c>
      <c r="V54" s="16">
        <v>0</v>
      </c>
      <c r="W54" s="16">
        <v>0</v>
      </c>
      <c r="X54" s="16">
        <v>0.309</v>
      </c>
      <c r="Y54" s="16">
        <v>0.33600000000000002</v>
      </c>
      <c r="Z54" s="16">
        <v>0.26700000000000002</v>
      </c>
      <c r="AA54" s="16">
        <v>0.32100000000000001</v>
      </c>
      <c r="AB54" s="16">
        <v>0.28899999999999998</v>
      </c>
      <c r="AC54" s="16">
        <v>0.34</v>
      </c>
      <c r="AD54" s="16">
        <v>0.28399999999999997</v>
      </c>
      <c r="AE54" s="16">
        <v>0.32100000000000001</v>
      </c>
      <c r="AF54" t="s">
        <v>107</v>
      </c>
      <c r="AG54" s="16">
        <v>0.6</v>
      </c>
      <c r="AH54" s="16">
        <v>0.75</v>
      </c>
      <c r="AI54" s="16">
        <v>0.53300000000000003</v>
      </c>
      <c r="AJ54" s="16">
        <v>0.61499999999999999</v>
      </c>
      <c r="AK54" s="16">
        <v>0.48</v>
      </c>
      <c r="AL54" s="16">
        <v>0.55000000000000004</v>
      </c>
      <c r="AM54" s="16">
        <v>0.44800000000000001</v>
      </c>
      <c r="AN54" s="16">
        <v>0.52200000000000002</v>
      </c>
      <c r="AO54" s="16">
        <v>0.44800000000000001</v>
      </c>
      <c r="AP54" s="16">
        <v>0.52200000000000002</v>
      </c>
      <c r="AQ54" s="16">
        <v>0.44800000000000001</v>
      </c>
      <c r="AR54" s="16">
        <v>0.52200000000000002</v>
      </c>
      <c r="AS54">
        <v>0</v>
      </c>
      <c r="AT54" s="8" t="s">
        <v>3606</v>
      </c>
    </row>
    <row r="55" spans="1:46" x14ac:dyDescent="0.25">
      <c r="A55" t="s">
        <v>456</v>
      </c>
      <c r="B55" t="s">
        <v>165</v>
      </c>
      <c r="C55" s="14" t="s">
        <v>3617</v>
      </c>
      <c r="D55" s="16">
        <v>0.27100000000000002</v>
      </c>
      <c r="E55" s="16">
        <v>0.31900000000000001</v>
      </c>
      <c r="F55" s="16">
        <v>0.26900000000000002</v>
      </c>
      <c r="G55" s="16">
        <v>0.31900000000000001</v>
      </c>
      <c r="H55" t="s">
        <v>70</v>
      </c>
      <c r="I55" t="s">
        <v>2804</v>
      </c>
      <c r="J55" t="s">
        <v>119</v>
      </c>
      <c r="K55" t="s">
        <v>138</v>
      </c>
      <c r="L55" s="8" t="s">
        <v>3618</v>
      </c>
      <c r="M55" t="s">
        <v>608</v>
      </c>
      <c r="N55" s="8" t="s">
        <v>75</v>
      </c>
      <c r="O55">
        <v>1.59</v>
      </c>
      <c r="P55" s="16">
        <v>0.45500000000000002</v>
      </c>
      <c r="Q55" s="16">
        <v>0.33300000000000002</v>
      </c>
      <c r="R55" s="16">
        <v>0.66700000000000004</v>
      </c>
      <c r="S55" s="16">
        <v>0.5</v>
      </c>
      <c r="T55" s="16">
        <v>0</v>
      </c>
      <c r="U55" s="16">
        <v>0</v>
      </c>
      <c r="V55" s="16">
        <v>0.4</v>
      </c>
      <c r="W55" s="16">
        <v>0.25</v>
      </c>
      <c r="X55" s="16">
        <v>0.28599999999999998</v>
      </c>
      <c r="Y55" s="16">
        <v>0.5</v>
      </c>
      <c r="Z55" s="16">
        <v>0.42899999999999999</v>
      </c>
      <c r="AA55" s="16">
        <v>0.2</v>
      </c>
      <c r="AB55" s="16">
        <v>0.5</v>
      </c>
      <c r="AC55" s="16">
        <v>1</v>
      </c>
      <c r="AD55" s="16">
        <v>0.3</v>
      </c>
      <c r="AE55" s="16">
        <v>0.16700000000000001</v>
      </c>
      <c r="AF55" t="s">
        <v>84</v>
      </c>
      <c r="AG55" s="16">
        <v>0.25</v>
      </c>
      <c r="AH55" s="16"/>
      <c r="AI55" s="16">
        <v>0.36399999999999999</v>
      </c>
      <c r="AJ55" s="16">
        <v>0.25</v>
      </c>
      <c r="AK55" s="16">
        <v>0.35</v>
      </c>
      <c r="AL55" s="16">
        <v>0.33300000000000002</v>
      </c>
      <c r="AM55" s="16">
        <v>0.41699999999999998</v>
      </c>
      <c r="AN55" s="16">
        <v>0.438</v>
      </c>
      <c r="AO55" s="16">
        <v>0.41699999999999998</v>
      </c>
      <c r="AP55" s="16">
        <v>0.438</v>
      </c>
      <c r="AQ55" s="16">
        <v>0.41699999999999998</v>
      </c>
      <c r="AR55" s="16">
        <v>0.438</v>
      </c>
      <c r="AS55">
        <v>5</v>
      </c>
      <c r="AT55" s="8" t="s">
        <v>2750</v>
      </c>
    </row>
    <row r="56" spans="1:46" x14ac:dyDescent="0.25">
      <c r="A56" t="s">
        <v>2539</v>
      </c>
      <c r="B56" t="s">
        <v>318</v>
      </c>
      <c r="C56" s="14" t="s">
        <v>3603</v>
      </c>
      <c r="D56" s="16">
        <v>0.27500000000000002</v>
      </c>
      <c r="E56" s="16">
        <v>0.29899999999999999</v>
      </c>
      <c r="F56" s="16">
        <v>0.27400000000000002</v>
      </c>
      <c r="G56" s="16">
        <v>0.29799999999999999</v>
      </c>
      <c r="H56" t="s">
        <v>70</v>
      </c>
      <c r="I56" t="s">
        <v>773</v>
      </c>
      <c r="J56" t="s">
        <v>119</v>
      </c>
      <c r="K56" t="s">
        <v>339</v>
      </c>
      <c r="L56" s="8" t="s">
        <v>2342</v>
      </c>
      <c r="M56" t="s">
        <v>2809</v>
      </c>
      <c r="N56" s="8" t="s">
        <v>144</v>
      </c>
      <c r="O56">
        <v>6</v>
      </c>
      <c r="P56" s="16">
        <v>0.182</v>
      </c>
      <c r="Q56" s="16">
        <v>0.21099999999999999</v>
      </c>
      <c r="R56" s="16">
        <v>0</v>
      </c>
      <c r="S56" s="16">
        <v>0</v>
      </c>
      <c r="T56" s="16">
        <v>0.25</v>
      </c>
      <c r="U56" s="16">
        <v>0.26700000000000002</v>
      </c>
      <c r="V56" s="16">
        <v>0.16700000000000001</v>
      </c>
      <c r="W56" s="16">
        <v>0.188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t="s">
        <v>107</v>
      </c>
      <c r="AG56" s="16">
        <v>1</v>
      </c>
      <c r="AH56" s="16">
        <v>1</v>
      </c>
      <c r="AI56" s="16">
        <v>0.5</v>
      </c>
      <c r="AJ56" s="16">
        <v>0.5</v>
      </c>
      <c r="AK56" s="16">
        <v>0.53300000000000003</v>
      </c>
      <c r="AL56" s="16">
        <v>0.57099999999999995</v>
      </c>
      <c r="AM56" s="16">
        <v>0.47399999999999998</v>
      </c>
      <c r="AN56" s="16">
        <v>0.5</v>
      </c>
      <c r="AO56" s="16">
        <v>0.47399999999999998</v>
      </c>
      <c r="AP56" s="16">
        <v>0.5</v>
      </c>
      <c r="AQ56" s="16">
        <v>0.47399999999999998</v>
      </c>
      <c r="AR56" s="16">
        <v>0.5</v>
      </c>
      <c r="AS56">
        <v>4</v>
      </c>
      <c r="AT56" s="8" t="s">
        <v>3606</v>
      </c>
    </row>
    <row r="57" spans="1:46" x14ac:dyDescent="0.25">
      <c r="A57" t="s">
        <v>1154</v>
      </c>
      <c r="B57" t="s">
        <v>318</v>
      </c>
      <c r="C57" s="14" t="s">
        <v>3603</v>
      </c>
      <c r="D57" s="16">
        <v>0.40899999999999997</v>
      </c>
      <c r="E57" s="16">
        <v>0.57099999999999995</v>
      </c>
      <c r="F57" s="16">
        <v>0.5</v>
      </c>
      <c r="G57" s="16">
        <v>0.66700000000000004</v>
      </c>
      <c r="H57" t="s">
        <v>70</v>
      </c>
      <c r="I57" t="s">
        <v>773</v>
      </c>
      <c r="J57" t="s">
        <v>119</v>
      </c>
      <c r="K57" t="s">
        <v>339</v>
      </c>
      <c r="L57" s="8" t="s">
        <v>2342</v>
      </c>
      <c r="M57" t="s">
        <v>2809</v>
      </c>
      <c r="N57" s="8" t="s">
        <v>144</v>
      </c>
      <c r="O57">
        <v>6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t="s">
        <v>107</v>
      </c>
      <c r="AG57" s="16">
        <v>0.5</v>
      </c>
      <c r="AH57" s="16">
        <v>0.66700000000000004</v>
      </c>
      <c r="AI57" s="16">
        <v>0.3</v>
      </c>
      <c r="AJ57" s="16">
        <v>0.4</v>
      </c>
      <c r="AK57" s="16">
        <v>0.44400000000000001</v>
      </c>
      <c r="AL57" s="16">
        <v>0.58299999999999996</v>
      </c>
      <c r="AM57" s="16">
        <v>0.40899999999999997</v>
      </c>
      <c r="AN57" s="16">
        <v>0.57099999999999995</v>
      </c>
      <c r="AO57" s="16">
        <v>0.40899999999999997</v>
      </c>
      <c r="AP57" s="16">
        <v>0.57099999999999995</v>
      </c>
      <c r="AQ57" s="16">
        <v>0.40899999999999997</v>
      </c>
      <c r="AR57" s="16">
        <v>0.57099999999999995</v>
      </c>
      <c r="AS57">
        <v>4</v>
      </c>
      <c r="AT57" s="8" t="s">
        <v>2750</v>
      </c>
    </row>
    <row r="58" spans="1:46" x14ac:dyDescent="0.25">
      <c r="A58" t="s">
        <v>203</v>
      </c>
      <c r="B58" t="s">
        <v>204</v>
      </c>
      <c r="C58" s="14" t="s">
        <v>2342</v>
      </c>
      <c r="D58" s="16">
        <v>0.27200000000000002</v>
      </c>
      <c r="E58" s="16">
        <v>0.29799999999999999</v>
      </c>
      <c r="F58" s="16">
        <v>0.27</v>
      </c>
      <c r="G58" s="16">
        <v>0.29599999999999999</v>
      </c>
      <c r="H58" t="s">
        <v>70</v>
      </c>
      <c r="I58" t="s">
        <v>2815</v>
      </c>
      <c r="J58" t="s">
        <v>72</v>
      </c>
      <c r="K58" t="s">
        <v>422</v>
      </c>
      <c r="L58" s="8" t="s">
        <v>3604</v>
      </c>
      <c r="M58" t="s">
        <v>1184</v>
      </c>
      <c r="N58" s="8" t="s">
        <v>144</v>
      </c>
      <c r="O58">
        <v>10.130000000000001</v>
      </c>
      <c r="P58" s="16">
        <v>0.26100000000000001</v>
      </c>
      <c r="Q58" s="16">
        <v>0.315</v>
      </c>
      <c r="R58" s="16">
        <v>0.40699999999999997</v>
      </c>
      <c r="S58" s="16">
        <v>0.45</v>
      </c>
      <c r="T58" s="16">
        <v>0.28100000000000003</v>
      </c>
      <c r="U58" s="16">
        <v>0.307</v>
      </c>
      <c r="V58" s="16">
        <v>0.27300000000000002</v>
      </c>
      <c r="W58" s="16">
        <v>0.308</v>
      </c>
      <c r="X58" s="16">
        <v>0.309</v>
      </c>
      <c r="Y58" s="16">
        <v>0.34200000000000003</v>
      </c>
      <c r="Z58" s="16">
        <v>0.26800000000000002</v>
      </c>
      <c r="AA58" s="16">
        <v>0.29599999999999999</v>
      </c>
      <c r="AB58" s="16">
        <v>0.25600000000000001</v>
      </c>
      <c r="AC58" s="16">
        <v>0.28399999999999997</v>
      </c>
      <c r="AD58" s="16">
        <v>0.30499999999999999</v>
      </c>
      <c r="AE58" s="16">
        <v>0.33600000000000002</v>
      </c>
      <c r="AF58" t="s">
        <v>107</v>
      </c>
      <c r="AG58" s="16">
        <v>0.75</v>
      </c>
      <c r="AH58" s="16">
        <v>0.66700000000000004</v>
      </c>
      <c r="AI58" s="16">
        <v>0.75</v>
      </c>
      <c r="AJ58" s="16">
        <v>0.71399999999999997</v>
      </c>
      <c r="AK58" s="16">
        <v>0.57099999999999995</v>
      </c>
      <c r="AL58" s="16">
        <v>0.58299999999999996</v>
      </c>
      <c r="AM58" s="16">
        <v>0.5</v>
      </c>
      <c r="AN58" s="16">
        <v>0.5</v>
      </c>
      <c r="AO58" s="16">
        <v>0.5</v>
      </c>
      <c r="AP58" s="16">
        <v>0.5</v>
      </c>
      <c r="AQ58" s="16">
        <v>0.5</v>
      </c>
      <c r="AR58" s="16">
        <v>0.5</v>
      </c>
      <c r="AS58">
        <v>3</v>
      </c>
      <c r="AT58" s="8" t="s">
        <v>3615</v>
      </c>
    </row>
    <row r="59" spans="1:46" x14ac:dyDescent="0.25">
      <c r="A59" t="s">
        <v>224</v>
      </c>
      <c r="B59" t="s">
        <v>204</v>
      </c>
      <c r="C59" s="14" t="s">
        <v>2342</v>
      </c>
      <c r="D59" s="16">
        <v>0.29299999999999998</v>
      </c>
      <c r="E59" s="16">
        <v>0.34399999999999997</v>
      </c>
      <c r="F59" s="16">
        <v>0.29299999999999998</v>
      </c>
      <c r="G59" s="16">
        <v>0.34399999999999997</v>
      </c>
      <c r="H59" t="s">
        <v>70</v>
      </c>
      <c r="I59" t="s">
        <v>2815</v>
      </c>
      <c r="J59" t="s">
        <v>72</v>
      </c>
      <c r="K59" t="s">
        <v>422</v>
      </c>
      <c r="L59" s="8" t="s">
        <v>3604</v>
      </c>
      <c r="M59" t="s">
        <v>1184</v>
      </c>
      <c r="N59" s="8" t="s">
        <v>144</v>
      </c>
      <c r="O59">
        <v>10.130000000000001</v>
      </c>
      <c r="P59" s="16">
        <v>0.182</v>
      </c>
      <c r="Q59" s="16">
        <v>0.28599999999999998</v>
      </c>
      <c r="R59" s="16">
        <v>0</v>
      </c>
      <c r="S59" s="16">
        <v>0</v>
      </c>
      <c r="T59" s="16">
        <v>0.154</v>
      </c>
      <c r="U59" s="16">
        <v>0.14299999999999999</v>
      </c>
      <c r="V59" s="16">
        <v>9.5000000000000001E-2</v>
      </c>
      <c r="W59" s="16">
        <v>7.6999999999999999E-2</v>
      </c>
      <c r="X59" s="16">
        <v>0.1</v>
      </c>
      <c r="Y59" s="16">
        <v>0.2</v>
      </c>
      <c r="Z59" s="16">
        <v>0.214</v>
      </c>
      <c r="AA59" s="16">
        <v>0.2</v>
      </c>
      <c r="AB59" s="16">
        <v>0.214</v>
      </c>
      <c r="AC59" s="16">
        <v>0.3</v>
      </c>
      <c r="AD59" s="16">
        <v>0.1</v>
      </c>
      <c r="AE59" s="16">
        <v>0</v>
      </c>
      <c r="AF59" t="s">
        <v>107</v>
      </c>
      <c r="AG59" s="16">
        <v>0</v>
      </c>
      <c r="AH59" s="16"/>
      <c r="AI59" s="16">
        <v>0.14299999999999999</v>
      </c>
      <c r="AJ59" s="16">
        <v>0.25</v>
      </c>
      <c r="AK59" s="16">
        <v>0.42899999999999999</v>
      </c>
      <c r="AL59" s="16">
        <v>0.6</v>
      </c>
      <c r="AM59" s="16">
        <v>0.41199999999999998</v>
      </c>
      <c r="AN59" s="16">
        <v>0.53800000000000003</v>
      </c>
      <c r="AO59" s="16">
        <v>0.41199999999999998</v>
      </c>
      <c r="AP59" s="16">
        <v>0.53800000000000003</v>
      </c>
      <c r="AQ59" s="16">
        <v>0.41199999999999998</v>
      </c>
      <c r="AR59" s="16">
        <v>0.53800000000000003</v>
      </c>
      <c r="AS59">
        <v>3</v>
      </c>
      <c r="AT59" s="8" t="s">
        <v>3605</v>
      </c>
    </row>
    <row r="60" spans="1:46" x14ac:dyDescent="0.25">
      <c r="A60" t="s">
        <v>2521</v>
      </c>
      <c r="B60" t="s">
        <v>182</v>
      </c>
      <c r="C60" s="14" t="s">
        <v>3621</v>
      </c>
      <c r="D60" s="16">
        <v>0.255</v>
      </c>
      <c r="E60" s="16">
        <v>0.32700000000000001</v>
      </c>
      <c r="F60" s="16">
        <v>0.255</v>
      </c>
      <c r="G60" s="16">
        <v>0.32700000000000001</v>
      </c>
      <c r="H60" t="s">
        <v>281</v>
      </c>
      <c r="I60" t="s">
        <v>773</v>
      </c>
      <c r="J60" t="s">
        <v>119</v>
      </c>
      <c r="K60" t="s">
        <v>298</v>
      </c>
      <c r="L60" s="8" t="s">
        <v>2342</v>
      </c>
      <c r="M60" t="s">
        <v>1226</v>
      </c>
      <c r="N60" s="8" t="s">
        <v>1227</v>
      </c>
      <c r="O60" t="s">
        <v>1228</v>
      </c>
      <c r="P60" s="16">
        <v>1</v>
      </c>
      <c r="Q60" s="16">
        <v>1</v>
      </c>
      <c r="R60" s="16">
        <v>1</v>
      </c>
      <c r="S60" s="16">
        <v>1</v>
      </c>
      <c r="T60" s="16">
        <v>0.66700000000000004</v>
      </c>
      <c r="U60" s="16">
        <v>0.5</v>
      </c>
      <c r="V60" s="16">
        <v>0.5</v>
      </c>
      <c r="W60" s="16">
        <v>0.4</v>
      </c>
      <c r="X60" s="16">
        <v>0.2</v>
      </c>
      <c r="Y60" s="16">
        <v>0.16700000000000001</v>
      </c>
      <c r="Z60" s="16">
        <v>1</v>
      </c>
      <c r="AA60" s="16">
        <v>1</v>
      </c>
      <c r="AB60" s="16">
        <v>0.66700000000000004</v>
      </c>
      <c r="AC60" s="16">
        <v>0.5</v>
      </c>
      <c r="AD60" s="16">
        <v>0.25</v>
      </c>
      <c r="AE60" s="16">
        <v>0.25</v>
      </c>
      <c r="AF60" t="s">
        <v>107</v>
      </c>
      <c r="AG60" s="16">
        <v>0</v>
      </c>
      <c r="AH60" s="16"/>
      <c r="AI60" s="16">
        <v>0.16700000000000001</v>
      </c>
      <c r="AJ60" s="16">
        <v>0.25</v>
      </c>
      <c r="AK60" s="16">
        <v>0.23100000000000001</v>
      </c>
      <c r="AL60" s="16">
        <v>0.42899999999999999</v>
      </c>
      <c r="AM60" s="16">
        <v>0.27300000000000002</v>
      </c>
      <c r="AN60" s="16">
        <v>0.308</v>
      </c>
      <c r="AO60" s="16">
        <v>0.27300000000000002</v>
      </c>
      <c r="AP60" s="16">
        <v>0.308</v>
      </c>
      <c r="AQ60" s="16">
        <v>0.308</v>
      </c>
      <c r="AR60" s="16">
        <v>0.35299999999999998</v>
      </c>
      <c r="AS60">
        <v>3</v>
      </c>
      <c r="AT60" s="8" t="s">
        <v>3608</v>
      </c>
    </row>
    <row r="61" spans="1:46" x14ac:dyDescent="0.25">
      <c r="A61" t="s">
        <v>357</v>
      </c>
      <c r="B61" t="s">
        <v>187</v>
      </c>
      <c r="C61" s="14" t="s">
        <v>2342</v>
      </c>
      <c r="D61" s="16">
        <v>0.247</v>
      </c>
      <c r="E61" s="16">
        <v>0.26600000000000001</v>
      </c>
      <c r="F61" s="16">
        <v>0.247</v>
      </c>
      <c r="G61" s="16">
        <v>0.26500000000000001</v>
      </c>
      <c r="H61" t="s">
        <v>70</v>
      </c>
      <c r="I61" t="s">
        <v>2826</v>
      </c>
      <c r="J61" t="s">
        <v>72</v>
      </c>
      <c r="K61" t="s">
        <v>73</v>
      </c>
      <c r="L61" s="8" t="s">
        <v>3622</v>
      </c>
      <c r="M61" t="s">
        <v>555</v>
      </c>
      <c r="N61" s="8" t="s">
        <v>491</v>
      </c>
      <c r="O61">
        <v>0</v>
      </c>
      <c r="P61" s="16">
        <v>0.216</v>
      </c>
      <c r="Q61" s="16">
        <v>0.246</v>
      </c>
      <c r="R61" s="16">
        <v>0.188</v>
      </c>
      <c r="S61" s="16">
        <v>0.25</v>
      </c>
      <c r="T61" s="16">
        <v>0.26200000000000001</v>
      </c>
      <c r="U61" s="16">
        <v>0.27700000000000002</v>
      </c>
      <c r="V61" s="16">
        <v>0.314</v>
      </c>
      <c r="W61" s="16">
        <v>0.32500000000000001</v>
      </c>
      <c r="X61" s="16">
        <v>0.308</v>
      </c>
      <c r="Y61" s="16">
        <v>0.30199999999999999</v>
      </c>
      <c r="Z61" s="16">
        <v>0.224</v>
      </c>
      <c r="AA61" s="16">
        <v>0.25800000000000001</v>
      </c>
      <c r="AB61" s="16">
        <v>0.23200000000000001</v>
      </c>
      <c r="AC61" s="16">
        <v>0.26900000000000002</v>
      </c>
      <c r="AD61" s="16">
        <v>0.28399999999999997</v>
      </c>
      <c r="AE61" s="16">
        <v>0.28399999999999997</v>
      </c>
      <c r="AF61" t="s">
        <v>84</v>
      </c>
      <c r="AG61" s="16">
        <v>0.5</v>
      </c>
      <c r="AH61" s="16">
        <v>0.5</v>
      </c>
      <c r="AI61" s="16">
        <v>0.42899999999999999</v>
      </c>
      <c r="AJ61" s="16">
        <v>0.5</v>
      </c>
      <c r="AK61" s="16">
        <v>0.53300000000000003</v>
      </c>
      <c r="AL61" s="16">
        <v>0.57099999999999995</v>
      </c>
      <c r="AM61" s="16">
        <v>0.47099999999999997</v>
      </c>
      <c r="AN61" s="16">
        <v>0.5</v>
      </c>
      <c r="AO61" s="16">
        <v>0.47099999999999997</v>
      </c>
      <c r="AP61" s="16">
        <v>0.5</v>
      </c>
      <c r="AQ61" s="16">
        <v>0.47099999999999997</v>
      </c>
      <c r="AR61" s="16">
        <v>0.5</v>
      </c>
      <c r="AS61">
        <v>2</v>
      </c>
      <c r="AT61" s="8" t="s">
        <v>3605</v>
      </c>
    </row>
    <row r="62" spans="1:46" x14ac:dyDescent="0.25">
      <c r="A62" t="s">
        <v>2776</v>
      </c>
      <c r="B62" t="s">
        <v>302</v>
      </c>
      <c r="C62" s="14" t="s">
        <v>2342</v>
      </c>
      <c r="D62" s="16">
        <v>0.245</v>
      </c>
      <c r="E62" s="16">
        <v>0.32</v>
      </c>
      <c r="F62" s="16">
        <v>0.24399999999999999</v>
      </c>
      <c r="G62" s="16">
        <v>0.318</v>
      </c>
      <c r="H62" t="s">
        <v>281</v>
      </c>
      <c r="I62" t="s">
        <v>773</v>
      </c>
      <c r="J62" t="s">
        <v>119</v>
      </c>
      <c r="K62" t="s">
        <v>774</v>
      </c>
      <c r="L62" s="8" t="s">
        <v>3623</v>
      </c>
      <c r="M62" t="s">
        <v>2829</v>
      </c>
      <c r="N62" s="8" t="s">
        <v>75</v>
      </c>
      <c r="O62">
        <v>5.4</v>
      </c>
      <c r="P62" s="16">
        <v>0.19400000000000001</v>
      </c>
      <c r="Q62" s="16">
        <v>0.24399999999999999</v>
      </c>
      <c r="R62" s="16">
        <v>0.214</v>
      </c>
      <c r="S62" s="16">
        <v>0.5</v>
      </c>
      <c r="T62" s="16">
        <v>0.217</v>
      </c>
      <c r="U62" s="16">
        <v>0.33300000000000002</v>
      </c>
      <c r="V62" s="16">
        <v>0.20200000000000001</v>
      </c>
      <c r="W62" s="16">
        <v>0.28799999999999998</v>
      </c>
      <c r="X62" s="16">
        <v>0.215</v>
      </c>
      <c r="Y62" s="16">
        <v>0.31900000000000001</v>
      </c>
      <c r="Z62" s="16">
        <v>0.14299999999999999</v>
      </c>
      <c r="AA62" s="16">
        <v>0.21099999999999999</v>
      </c>
      <c r="AB62" s="16">
        <v>0.189</v>
      </c>
      <c r="AC62" s="16">
        <v>0.29299999999999998</v>
      </c>
      <c r="AD62" s="16">
        <v>0.18</v>
      </c>
      <c r="AE62" s="16">
        <v>0.25</v>
      </c>
      <c r="AF62" t="s">
        <v>84</v>
      </c>
      <c r="AG62" s="16">
        <v>0.4</v>
      </c>
      <c r="AH62" s="16">
        <v>0.4</v>
      </c>
      <c r="AI62" s="16">
        <v>0.5</v>
      </c>
      <c r="AJ62" s="16">
        <v>0.57099999999999995</v>
      </c>
      <c r="AK62" s="16">
        <v>0.38900000000000001</v>
      </c>
      <c r="AL62" s="16">
        <v>0.42899999999999999</v>
      </c>
      <c r="AM62" s="16">
        <v>0.40899999999999997</v>
      </c>
      <c r="AN62" s="16">
        <v>0.5</v>
      </c>
      <c r="AO62" s="16">
        <v>0.40899999999999997</v>
      </c>
      <c r="AP62" s="16">
        <v>0.5</v>
      </c>
      <c r="AQ62" s="16">
        <v>0.40899999999999997</v>
      </c>
      <c r="AR62" s="16">
        <v>0.5</v>
      </c>
      <c r="AS62">
        <v>2</v>
      </c>
      <c r="AT62" s="8" t="s">
        <v>2750</v>
      </c>
    </row>
    <row r="63" spans="1:46" x14ac:dyDescent="0.25">
      <c r="A63" t="s">
        <v>2765</v>
      </c>
      <c r="B63" t="s">
        <v>2177</v>
      </c>
      <c r="C63" s="14" t="s">
        <v>3623</v>
      </c>
      <c r="D63" s="16">
        <v>0.255</v>
      </c>
      <c r="E63" s="16">
        <v>0.313</v>
      </c>
      <c r="F63" s="16">
        <v>0.255</v>
      </c>
      <c r="G63" s="16">
        <v>0.313</v>
      </c>
      <c r="H63" t="s">
        <v>281</v>
      </c>
      <c r="I63" t="s">
        <v>2833</v>
      </c>
      <c r="J63" t="s">
        <v>119</v>
      </c>
      <c r="K63" t="s">
        <v>246</v>
      </c>
      <c r="L63" s="8" t="s">
        <v>3619</v>
      </c>
      <c r="M63" t="s">
        <v>1226</v>
      </c>
      <c r="N63" s="8" t="s">
        <v>1227</v>
      </c>
      <c r="O63" t="s">
        <v>1228</v>
      </c>
      <c r="P63" s="16">
        <v>0.313</v>
      </c>
      <c r="Q63" s="16">
        <v>0.377</v>
      </c>
      <c r="R63" s="16">
        <v>0.36699999999999999</v>
      </c>
      <c r="S63" s="16">
        <v>0.55000000000000004</v>
      </c>
      <c r="T63" s="16">
        <v>0.33</v>
      </c>
      <c r="U63" s="16">
        <v>0.40899999999999997</v>
      </c>
      <c r="V63" s="16">
        <v>0</v>
      </c>
      <c r="W63" s="16">
        <v>0</v>
      </c>
      <c r="X63" s="16">
        <v>0.32100000000000001</v>
      </c>
      <c r="Y63" s="16">
        <v>0.39900000000000002</v>
      </c>
      <c r="Z63" s="16">
        <v>0.24399999999999999</v>
      </c>
      <c r="AA63" s="16">
        <v>0.29299999999999998</v>
      </c>
      <c r="AB63" s="16">
        <v>0.29899999999999999</v>
      </c>
      <c r="AC63" s="16">
        <v>0.35599999999999998</v>
      </c>
      <c r="AD63" s="16">
        <v>0.28399999999999997</v>
      </c>
      <c r="AE63" s="16">
        <v>0.36899999999999999</v>
      </c>
      <c r="AF63" t="s">
        <v>107</v>
      </c>
      <c r="AG63" s="16">
        <v>0.25</v>
      </c>
      <c r="AH63" s="16">
        <v>0.33300000000000002</v>
      </c>
      <c r="AI63" s="16">
        <v>0.3</v>
      </c>
      <c r="AJ63" s="16">
        <v>0.28599999999999998</v>
      </c>
      <c r="AK63" s="16">
        <v>0.29399999999999998</v>
      </c>
      <c r="AL63" s="16">
        <v>0.33300000000000002</v>
      </c>
      <c r="AM63" s="16">
        <v>0.39100000000000001</v>
      </c>
      <c r="AN63" s="16">
        <v>0.46700000000000003</v>
      </c>
      <c r="AO63" s="16">
        <v>0.39100000000000001</v>
      </c>
      <c r="AP63" s="16">
        <v>0.46700000000000003</v>
      </c>
      <c r="AQ63" s="16">
        <v>0.39100000000000001</v>
      </c>
      <c r="AR63" s="16">
        <v>0.46700000000000003</v>
      </c>
      <c r="AS63">
        <v>2</v>
      </c>
      <c r="AT63" s="8" t="s">
        <v>2698</v>
      </c>
    </row>
    <row r="64" spans="1:46" x14ac:dyDescent="0.25">
      <c r="A64" t="s">
        <v>2624</v>
      </c>
      <c r="B64" t="s">
        <v>246</v>
      </c>
      <c r="C64" s="14" t="s">
        <v>3619</v>
      </c>
      <c r="D64" s="16">
        <v>0.25700000000000001</v>
      </c>
      <c r="E64" s="16">
        <v>0.28899999999999998</v>
      </c>
      <c r="F64" s="16">
        <v>0.25700000000000001</v>
      </c>
      <c r="G64" s="16">
        <v>0.28899999999999998</v>
      </c>
      <c r="H64" t="s">
        <v>70</v>
      </c>
      <c r="I64" t="s">
        <v>2833</v>
      </c>
      <c r="J64" t="s">
        <v>119</v>
      </c>
      <c r="K64" t="s">
        <v>2177</v>
      </c>
      <c r="L64" s="8" t="s">
        <v>3623</v>
      </c>
      <c r="M64" t="s">
        <v>1226</v>
      </c>
      <c r="N64" s="8" t="s">
        <v>1227</v>
      </c>
      <c r="O64" t="s">
        <v>1228</v>
      </c>
      <c r="P64" s="16">
        <v>8.3000000000000004E-2</v>
      </c>
      <c r="Q64" s="16">
        <v>0.105</v>
      </c>
      <c r="R64" s="16">
        <v>0</v>
      </c>
      <c r="S64" s="16">
        <v>0</v>
      </c>
      <c r="T64" s="16">
        <v>0.1</v>
      </c>
      <c r="U64" s="16">
        <v>0.125</v>
      </c>
      <c r="V64" s="16">
        <v>0</v>
      </c>
      <c r="W64" s="16">
        <v>0</v>
      </c>
      <c r="X64" s="16">
        <v>0.13500000000000001</v>
      </c>
      <c r="Y64" s="16">
        <v>0.17199999999999999</v>
      </c>
      <c r="Z64" s="16">
        <v>0.182</v>
      </c>
      <c r="AA64" s="16">
        <v>0.222</v>
      </c>
      <c r="AB64" s="16">
        <v>0.15</v>
      </c>
      <c r="AC64" s="16">
        <v>0.182</v>
      </c>
      <c r="AD64" s="16">
        <v>0.158</v>
      </c>
      <c r="AE64" s="16">
        <v>0.214</v>
      </c>
      <c r="AF64" t="s">
        <v>107</v>
      </c>
      <c r="AG64" s="16">
        <v>0.33300000000000002</v>
      </c>
      <c r="AH64" s="16">
        <v>0.5</v>
      </c>
      <c r="AI64" s="16">
        <v>0.28599999999999998</v>
      </c>
      <c r="AJ64" s="16">
        <v>0.33300000000000002</v>
      </c>
      <c r="AK64" s="16">
        <v>0.5</v>
      </c>
      <c r="AL64" s="16">
        <v>0.66700000000000004</v>
      </c>
      <c r="AM64" s="16">
        <v>0.47599999999999998</v>
      </c>
      <c r="AN64" s="16">
        <v>0.53800000000000003</v>
      </c>
      <c r="AO64" s="16">
        <v>0.47599999999999998</v>
      </c>
      <c r="AP64" s="16">
        <v>0.53800000000000003</v>
      </c>
      <c r="AQ64" s="16">
        <v>0.47599999999999998</v>
      </c>
      <c r="AR64" s="16">
        <v>0.53800000000000003</v>
      </c>
      <c r="AS64">
        <v>1</v>
      </c>
      <c r="AT64" s="8" t="s">
        <v>2669</v>
      </c>
    </row>
    <row r="65" spans="1:46" x14ac:dyDescent="0.25">
      <c r="A65" t="s">
        <v>338</v>
      </c>
      <c r="B65" t="s">
        <v>339</v>
      </c>
      <c r="C65" s="14" t="s">
        <v>2342</v>
      </c>
      <c r="D65" s="16">
        <v>0.28599999999999998</v>
      </c>
      <c r="E65" s="16">
        <v>0.315</v>
      </c>
      <c r="F65" s="16">
        <v>0.28499999999999998</v>
      </c>
      <c r="G65" s="16">
        <v>0.314</v>
      </c>
      <c r="H65" t="s">
        <v>281</v>
      </c>
      <c r="I65" t="s">
        <v>773</v>
      </c>
      <c r="J65" t="s">
        <v>119</v>
      </c>
      <c r="K65" t="s">
        <v>318</v>
      </c>
      <c r="L65" s="8" t="s">
        <v>3603</v>
      </c>
      <c r="M65" t="s">
        <v>1337</v>
      </c>
      <c r="N65" s="8" t="s">
        <v>144</v>
      </c>
      <c r="O65">
        <v>6</v>
      </c>
      <c r="P65" s="16">
        <v>0.26800000000000002</v>
      </c>
      <c r="Q65" s="16">
        <v>0.30299999999999999</v>
      </c>
      <c r="R65" s="16">
        <v>0.23699999999999999</v>
      </c>
      <c r="S65" s="16">
        <v>0.23499999999999999</v>
      </c>
      <c r="T65" s="16">
        <v>0.25700000000000001</v>
      </c>
      <c r="U65" s="16">
        <v>0.29899999999999999</v>
      </c>
      <c r="V65" s="16">
        <v>0</v>
      </c>
      <c r="W65" s="16">
        <v>0</v>
      </c>
      <c r="X65" s="16">
        <v>0.28899999999999998</v>
      </c>
      <c r="Y65" s="16">
        <v>0.316</v>
      </c>
      <c r="Z65" s="16">
        <v>0.23599999999999999</v>
      </c>
      <c r="AA65" s="16">
        <v>0.29499999999999998</v>
      </c>
      <c r="AB65" s="16">
        <v>0.28399999999999997</v>
      </c>
      <c r="AC65" s="16">
        <v>0.32400000000000001</v>
      </c>
      <c r="AD65" s="16">
        <v>0.246</v>
      </c>
      <c r="AE65" s="16">
        <v>0.28899999999999998</v>
      </c>
      <c r="AF65" t="s">
        <v>107</v>
      </c>
      <c r="AG65" s="16">
        <v>0.75</v>
      </c>
      <c r="AH65" s="16">
        <v>1</v>
      </c>
      <c r="AI65" s="16">
        <v>0.625</v>
      </c>
      <c r="AJ65" s="16">
        <v>0.75</v>
      </c>
      <c r="AK65" s="16">
        <v>0.6</v>
      </c>
      <c r="AL65" s="16">
        <v>0.77800000000000002</v>
      </c>
      <c r="AM65" s="16">
        <v>0.47399999999999998</v>
      </c>
      <c r="AN65" s="16">
        <v>0.53800000000000003</v>
      </c>
      <c r="AO65" s="16">
        <v>0.47399999999999998</v>
      </c>
      <c r="AP65" s="16">
        <v>0.53800000000000003</v>
      </c>
      <c r="AQ65" s="16">
        <v>0.47399999999999998</v>
      </c>
      <c r="AR65" s="16">
        <v>0.53800000000000003</v>
      </c>
      <c r="AS65">
        <v>1</v>
      </c>
      <c r="AT65" s="8" t="s">
        <v>3607</v>
      </c>
    </row>
    <row r="66" spans="1:46" x14ac:dyDescent="0.25">
      <c r="A66" t="s">
        <v>404</v>
      </c>
      <c r="B66" t="s">
        <v>298</v>
      </c>
      <c r="C66" s="14" t="s">
        <v>2342</v>
      </c>
      <c r="D66" s="16">
        <v>0.23899999999999999</v>
      </c>
      <c r="E66" s="16">
        <v>0.34599999999999997</v>
      </c>
      <c r="F66" s="16">
        <v>0.23699999999999999</v>
      </c>
      <c r="G66" s="16">
        <v>0.34599999999999997</v>
      </c>
      <c r="H66" t="s">
        <v>70</v>
      </c>
      <c r="I66" t="s">
        <v>773</v>
      </c>
      <c r="J66" t="s">
        <v>119</v>
      </c>
      <c r="K66" t="s">
        <v>182</v>
      </c>
      <c r="L66" s="8" t="s">
        <v>3621</v>
      </c>
      <c r="M66" t="s">
        <v>1226</v>
      </c>
      <c r="N66" s="8" t="s">
        <v>1227</v>
      </c>
      <c r="O66" t="s">
        <v>1228</v>
      </c>
      <c r="P66" s="16">
        <v>0</v>
      </c>
      <c r="Q66" s="16">
        <v>0</v>
      </c>
      <c r="R66" s="16">
        <v>0</v>
      </c>
      <c r="S66" s="16">
        <v>0</v>
      </c>
      <c r="T66" s="16">
        <v>0.28599999999999998</v>
      </c>
      <c r="U66" s="16">
        <v>0.5</v>
      </c>
      <c r="V66" s="16">
        <v>0.25</v>
      </c>
      <c r="W66" s="16">
        <v>1</v>
      </c>
      <c r="X66" s="16">
        <v>0.16700000000000001</v>
      </c>
      <c r="Y66" s="16">
        <v>0.66700000000000004</v>
      </c>
      <c r="Z66" s="16">
        <v>0.28599999999999998</v>
      </c>
      <c r="AA66" s="16">
        <v>0.5</v>
      </c>
      <c r="AB66" s="16">
        <v>0.33300000000000002</v>
      </c>
      <c r="AC66" s="16">
        <v>0.57099999999999995</v>
      </c>
      <c r="AD66" s="16">
        <v>0</v>
      </c>
      <c r="AE66" s="16">
        <v>0</v>
      </c>
      <c r="AF66" t="s">
        <v>107</v>
      </c>
      <c r="AG66" s="16">
        <v>0.66700000000000004</v>
      </c>
      <c r="AH66" s="16">
        <v>0.5</v>
      </c>
      <c r="AI66" s="16">
        <v>0.42899999999999999</v>
      </c>
      <c r="AJ66" s="16">
        <v>0.4</v>
      </c>
      <c r="AK66" s="16">
        <v>0.47099999999999997</v>
      </c>
      <c r="AL66" s="16">
        <v>0.5</v>
      </c>
      <c r="AM66" s="16">
        <v>0.45</v>
      </c>
      <c r="AN66" s="16">
        <v>0.46700000000000003</v>
      </c>
      <c r="AO66" s="16">
        <v>0.45</v>
      </c>
      <c r="AP66" s="16">
        <v>0.46700000000000003</v>
      </c>
      <c r="AQ66" s="16">
        <v>0.45</v>
      </c>
      <c r="AR66" s="16">
        <v>0.46700000000000003</v>
      </c>
      <c r="AS66">
        <v>1</v>
      </c>
      <c r="AT66" s="8" t="s">
        <v>3606</v>
      </c>
    </row>
    <row r="67" spans="1:46" x14ac:dyDescent="0.25">
      <c r="A67" t="s">
        <v>614</v>
      </c>
      <c r="B67" t="s">
        <v>422</v>
      </c>
      <c r="C67" s="14" t="s">
        <v>3604</v>
      </c>
      <c r="D67" s="16">
        <v>0.26800000000000002</v>
      </c>
      <c r="E67" s="16">
        <v>0.32400000000000001</v>
      </c>
      <c r="F67" s="16">
        <v>0.26800000000000002</v>
      </c>
      <c r="G67" s="16">
        <v>0.32400000000000001</v>
      </c>
      <c r="H67" t="s">
        <v>281</v>
      </c>
      <c r="I67" t="s">
        <v>2815</v>
      </c>
      <c r="J67" t="s">
        <v>72</v>
      </c>
      <c r="K67" t="s">
        <v>204</v>
      </c>
      <c r="L67" s="8" t="s">
        <v>2342</v>
      </c>
      <c r="M67" t="s">
        <v>684</v>
      </c>
      <c r="N67" s="8" t="s">
        <v>144</v>
      </c>
      <c r="O67">
        <v>0</v>
      </c>
      <c r="P67" s="16">
        <v>0.26100000000000001</v>
      </c>
      <c r="Q67" s="16">
        <v>0.34599999999999997</v>
      </c>
      <c r="R67" s="16">
        <v>0.36</v>
      </c>
      <c r="S67" s="16">
        <v>0.45</v>
      </c>
      <c r="T67" s="16">
        <v>0.29899999999999999</v>
      </c>
      <c r="U67" s="16">
        <v>0.376</v>
      </c>
      <c r="V67" s="16">
        <v>0</v>
      </c>
      <c r="W67" s="16">
        <v>0</v>
      </c>
      <c r="X67" s="16">
        <v>0.29399999999999998</v>
      </c>
      <c r="Y67" s="16">
        <v>0.316</v>
      </c>
      <c r="Z67" s="16">
        <v>0.254</v>
      </c>
      <c r="AA67" s="16">
        <v>0.35099999999999998</v>
      </c>
      <c r="AB67" s="16">
        <v>0.27</v>
      </c>
      <c r="AC67" s="16">
        <v>0.31</v>
      </c>
      <c r="AD67" s="16">
        <v>0.29799999999999999</v>
      </c>
      <c r="AE67" s="16">
        <v>0.39300000000000002</v>
      </c>
      <c r="AF67" t="s">
        <v>84</v>
      </c>
      <c r="AG67" s="16">
        <v>0.75</v>
      </c>
      <c r="AH67" s="16">
        <v>1</v>
      </c>
      <c r="AI67" s="16">
        <v>0.5</v>
      </c>
      <c r="AJ67" s="16">
        <v>0.5</v>
      </c>
      <c r="AK67" s="16">
        <v>0.54500000000000004</v>
      </c>
      <c r="AL67" s="16">
        <v>0.625</v>
      </c>
      <c r="AM67" s="16">
        <v>0.42899999999999999</v>
      </c>
      <c r="AN67" s="16">
        <v>0.55600000000000005</v>
      </c>
      <c r="AO67" s="16">
        <v>0.42899999999999999</v>
      </c>
      <c r="AP67" s="16">
        <v>0.55600000000000005</v>
      </c>
      <c r="AQ67" s="16">
        <v>0.42899999999999999</v>
      </c>
      <c r="AR67" s="16">
        <v>0.55600000000000005</v>
      </c>
      <c r="AS67">
        <v>1</v>
      </c>
      <c r="AT67" s="8" t="s">
        <v>2669</v>
      </c>
    </row>
    <row r="68" spans="1:46" x14ac:dyDescent="0.25">
      <c r="A68" t="s">
        <v>137</v>
      </c>
      <c r="B68" t="s">
        <v>138</v>
      </c>
      <c r="C68" s="14" t="s">
        <v>3618</v>
      </c>
      <c r="D68" s="16">
        <v>0.29799999999999999</v>
      </c>
      <c r="E68" s="16">
        <v>0.34399999999999997</v>
      </c>
      <c r="F68" s="16">
        <v>0.29799999999999999</v>
      </c>
      <c r="G68" s="16">
        <v>0.34399999999999997</v>
      </c>
      <c r="H68" t="s">
        <v>281</v>
      </c>
      <c r="I68" t="s">
        <v>2804</v>
      </c>
      <c r="J68" t="s">
        <v>119</v>
      </c>
      <c r="K68" t="s">
        <v>165</v>
      </c>
      <c r="L68" s="8" t="s">
        <v>3617</v>
      </c>
      <c r="M68" t="s">
        <v>935</v>
      </c>
      <c r="N68" s="8" t="s">
        <v>144</v>
      </c>
      <c r="O68" t="s">
        <v>809</v>
      </c>
      <c r="P68" s="16">
        <v>0.13900000000000001</v>
      </c>
      <c r="Q68" s="16">
        <v>0.185</v>
      </c>
      <c r="R68" s="16">
        <v>0</v>
      </c>
      <c r="S68" s="16">
        <v>0</v>
      </c>
      <c r="T68" s="16">
        <v>0.188</v>
      </c>
      <c r="U68" s="16">
        <v>0.25</v>
      </c>
      <c r="V68" s="16">
        <v>0.222</v>
      </c>
      <c r="W68" s="16">
        <v>0.28599999999999998</v>
      </c>
      <c r="X68" s="16">
        <v>0.28599999999999998</v>
      </c>
      <c r="Y68" s="16">
        <v>0.36399999999999999</v>
      </c>
      <c r="Z68" s="16">
        <v>0.219</v>
      </c>
      <c r="AA68" s="16">
        <v>0.26900000000000002</v>
      </c>
      <c r="AB68" s="16">
        <v>0.217</v>
      </c>
      <c r="AC68" s="16">
        <v>0.23799999999999999</v>
      </c>
      <c r="AD68" s="16">
        <v>0.27</v>
      </c>
      <c r="AE68" s="16">
        <v>0.37</v>
      </c>
      <c r="AF68" t="s">
        <v>84</v>
      </c>
      <c r="AG68" s="16">
        <v>0.25</v>
      </c>
      <c r="AH68" s="16">
        <v>0.5</v>
      </c>
      <c r="AI68" s="16">
        <v>0.3</v>
      </c>
      <c r="AJ68" s="16">
        <v>0.5</v>
      </c>
      <c r="AK68" s="16">
        <v>0.438</v>
      </c>
      <c r="AL68" s="16">
        <v>0.58299999999999996</v>
      </c>
      <c r="AM68" s="16">
        <v>0.438</v>
      </c>
      <c r="AN68" s="16">
        <v>0.58299999999999996</v>
      </c>
      <c r="AO68" s="16">
        <v>0.438</v>
      </c>
      <c r="AP68" s="16">
        <v>0.58299999999999996</v>
      </c>
      <c r="AQ68" s="16">
        <v>0.438</v>
      </c>
      <c r="AR68" s="16">
        <v>0.58299999999999996</v>
      </c>
      <c r="AS68">
        <v>0</v>
      </c>
      <c r="AT68" s="8" t="s">
        <v>3607</v>
      </c>
    </row>
    <row r="69" spans="1:46" x14ac:dyDescent="0.25">
      <c r="A69" t="s">
        <v>441</v>
      </c>
      <c r="B69" t="s">
        <v>208</v>
      </c>
      <c r="C69" s="14" t="s">
        <v>3622</v>
      </c>
      <c r="D69" s="16">
        <v>0.45500000000000002</v>
      </c>
      <c r="E69" s="16">
        <v>0.53800000000000003</v>
      </c>
      <c r="F69" s="16">
        <v>0.29399999999999998</v>
      </c>
      <c r="G69" s="16">
        <v>0.33900000000000002</v>
      </c>
      <c r="H69" t="s">
        <v>70</v>
      </c>
      <c r="I69" t="s">
        <v>2861</v>
      </c>
      <c r="J69" t="s">
        <v>119</v>
      </c>
      <c r="K69" t="s">
        <v>142</v>
      </c>
      <c r="L69" s="8" t="s">
        <v>3624</v>
      </c>
      <c r="M69" t="s">
        <v>1087</v>
      </c>
      <c r="N69" s="8" t="s">
        <v>75</v>
      </c>
      <c r="O69">
        <v>13.5</v>
      </c>
      <c r="P69" s="16">
        <v>0.311</v>
      </c>
      <c r="Q69" s="16">
        <v>0.34599999999999997</v>
      </c>
      <c r="R69" s="16">
        <v>0.27300000000000002</v>
      </c>
      <c r="S69" s="16">
        <v>0.34100000000000003</v>
      </c>
      <c r="T69" s="16">
        <v>0.29899999999999999</v>
      </c>
      <c r="U69" s="16">
        <v>0.35</v>
      </c>
      <c r="V69" s="16">
        <v>0</v>
      </c>
      <c r="W69" s="16">
        <v>0</v>
      </c>
      <c r="X69" s="16">
        <v>0.309</v>
      </c>
      <c r="Y69" s="16">
        <v>0.33600000000000002</v>
      </c>
      <c r="Z69" s="16">
        <v>0.26700000000000002</v>
      </c>
      <c r="AA69" s="16">
        <v>0.32100000000000001</v>
      </c>
      <c r="AB69" s="16">
        <v>0.28899999999999998</v>
      </c>
      <c r="AC69" s="16">
        <v>0.34</v>
      </c>
      <c r="AD69" s="16">
        <v>0.28399999999999997</v>
      </c>
      <c r="AE69" s="16">
        <v>0.32100000000000001</v>
      </c>
      <c r="AF69" t="s">
        <v>84</v>
      </c>
      <c r="AG69" s="16">
        <v>0</v>
      </c>
      <c r="AH69" s="16"/>
      <c r="AI69" s="16">
        <v>0.55600000000000005</v>
      </c>
      <c r="AJ69" s="16">
        <v>0.71399999999999997</v>
      </c>
      <c r="AK69" s="16">
        <v>0.52600000000000002</v>
      </c>
      <c r="AL69" s="16">
        <v>0.625</v>
      </c>
      <c r="AM69" s="16">
        <v>0.48299999999999998</v>
      </c>
      <c r="AN69" s="16">
        <v>0.56499999999999995</v>
      </c>
      <c r="AO69" s="16">
        <v>0.45500000000000002</v>
      </c>
      <c r="AP69" s="16">
        <v>0.53800000000000003</v>
      </c>
      <c r="AQ69" s="16">
        <v>0.45500000000000002</v>
      </c>
      <c r="AR69" s="16">
        <v>0.53800000000000003</v>
      </c>
      <c r="AS69">
        <v>5</v>
      </c>
      <c r="AT69" s="8" t="s">
        <v>3615</v>
      </c>
    </row>
    <row r="70" spans="1:46" x14ac:dyDescent="0.25">
      <c r="A70" t="s">
        <v>2521</v>
      </c>
      <c r="B70" t="s">
        <v>182</v>
      </c>
      <c r="C70" s="14" t="s">
        <v>3621</v>
      </c>
      <c r="D70" s="16">
        <v>0.71399999999999997</v>
      </c>
      <c r="E70" s="16">
        <v>0.66700000000000004</v>
      </c>
      <c r="F70" s="16">
        <v>0.255</v>
      </c>
      <c r="G70" s="16">
        <v>0.32700000000000001</v>
      </c>
      <c r="H70" t="s">
        <v>281</v>
      </c>
      <c r="I70" t="s">
        <v>2868</v>
      </c>
      <c r="J70" t="s">
        <v>119</v>
      </c>
      <c r="K70" t="s">
        <v>298</v>
      </c>
      <c r="L70" s="8" t="s">
        <v>2342</v>
      </c>
      <c r="M70" t="s">
        <v>588</v>
      </c>
      <c r="N70" s="8" t="s">
        <v>75</v>
      </c>
      <c r="O70">
        <v>9</v>
      </c>
      <c r="P70" s="16">
        <v>1</v>
      </c>
      <c r="Q70" s="16">
        <v>1</v>
      </c>
      <c r="R70" s="16">
        <v>0</v>
      </c>
      <c r="S70" s="16">
        <v>0</v>
      </c>
      <c r="T70" s="16">
        <v>0.66700000000000004</v>
      </c>
      <c r="U70" s="16">
        <v>0.5</v>
      </c>
      <c r="V70" s="16">
        <v>0.33300000000000002</v>
      </c>
      <c r="W70" s="16">
        <v>0.33300000000000002</v>
      </c>
      <c r="X70" s="16">
        <v>0.2</v>
      </c>
      <c r="Y70" s="16">
        <v>0.16700000000000001</v>
      </c>
      <c r="Z70" s="16">
        <v>1</v>
      </c>
      <c r="AA70" s="16">
        <v>1</v>
      </c>
      <c r="AB70" s="16">
        <v>0.66700000000000004</v>
      </c>
      <c r="AC70" s="16">
        <v>0.5</v>
      </c>
      <c r="AD70" s="16">
        <v>0.25</v>
      </c>
      <c r="AE70" s="16">
        <v>0.25</v>
      </c>
      <c r="AF70" t="s">
        <v>107</v>
      </c>
      <c r="AG70" s="16">
        <v>0</v>
      </c>
      <c r="AH70" s="16"/>
      <c r="AI70" s="16">
        <v>0</v>
      </c>
      <c r="AJ70" s="16"/>
      <c r="AK70" s="16">
        <v>0.2</v>
      </c>
      <c r="AL70" s="16">
        <v>0.33300000000000002</v>
      </c>
      <c r="AM70" s="16">
        <v>0.23499999999999999</v>
      </c>
      <c r="AN70" s="16">
        <v>0.4</v>
      </c>
      <c r="AO70" s="16">
        <v>0.27300000000000002</v>
      </c>
      <c r="AP70" s="16">
        <v>0.308</v>
      </c>
      <c r="AQ70" s="16">
        <v>0.27300000000000002</v>
      </c>
      <c r="AR70" s="16">
        <v>0.308</v>
      </c>
      <c r="AS70">
        <v>5</v>
      </c>
      <c r="AT70" s="8" t="s">
        <v>3608</v>
      </c>
    </row>
    <row r="71" spans="1:46" x14ac:dyDescent="0.25">
      <c r="A71" t="s">
        <v>114</v>
      </c>
      <c r="B71" t="s">
        <v>115</v>
      </c>
      <c r="C71" s="14" t="s">
        <v>3625</v>
      </c>
      <c r="D71" s="16">
        <v>0.55600000000000005</v>
      </c>
      <c r="E71" s="16">
        <v>0.5</v>
      </c>
      <c r="F71" s="16">
        <v>0.26600000000000001</v>
      </c>
      <c r="G71" s="16">
        <v>0.307</v>
      </c>
      <c r="H71" t="s">
        <v>281</v>
      </c>
      <c r="I71" t="s">
        <v>2871</v>
      </c>
      <c r="J71" t="s">
        <v>119</v>
      </c>
      <c r="K71" t="s">
        <v>1015</v>
      </c>
      <c r="L71" s="8" t="s">
        <v>3622</v>
      </c>
      <c r="M71" t="s">
        <v>2440</v>
      </c>
      <c r="N71" s="8" t="s">
        <v>75</v>
      </c>
      <c r="O71">
        <v>9</v>
      </c>
      <c r="P71" s="16">
        <v>0.26500000000000001</v>
      </c>
      <c r="Q71" s="16">
        <v>0.31900000000000001</v>
      </c>
      <c r="R71" s="16">
        <v>0.24099999999999999</v>
      </c>
      <c r="S71" s="16">
        <v>0.28000000000000003</v>
      </c>
      <c r="T71" s="16">
        <v>0.29099999999999998</v>
      </c>
      <c r="U71" s="16">
        <v>0.29499999999999998</v>
      </c>
      <c r="V71" s="16">
        <v>0</v>
      </c>
      <c r="W71" s="16">
        <v>0</v>
      </c>
      <c r="X71" s="16">
        <v>0.28199999999999997</v>
      </c>
      <c r="Y71" s="16">
        <v>0.28899999999999998</v>
      </c>
      <c r="Z71" s="16">
        <v>0.23400000000000001</v>
      </c>
      <c r="AA71" s="16">
        <v>0.32</v>
      </c>
      <c r="AB71" s="16">
        <v>0.26100000000000001</v>
      </c>
      <c r="AC71" s="16">
        <v>0.26100000000000001</v>
      </c>
      <c r="AD71" s="16">
        <v>0.27800000000000002</v>
      </c>
      <c r="AE71" s="16">
        <v>0.374</v>
      </c>
      <c r="AF71" t="s">
        <v>107</v>
      </c>
      <c r="AG71" s="16">
        <v>0</v>
      </c>
      <c r="AH71" s="16"/>
      <c r="AI71" s="16">
        <v>0.375</v>
      </c>
      <c r="AJ71" s="16">
        <v>0.4</v>
      </c>
      <c r="AK71" s="16">
        <v>0.41199999999999998</v>
      </c>
      <c r="AL71" s="16">
        <v>0.45500000000000002</v>
      </c>
      <c r="AM71" s="16">
        <v>0.42899999999999999</v>
      </c>
      <c r="AN71" s="16">
        <v>0.42099999999999999</v>
      </c>
      <c r="AO71" s="16">
        <v>0.438</v>
      </c>
      <c r="AP71" s="16">
        <v>0.40899999999999997</v>
      </c>
      <c r="AQ71" s="16">
        <v>0.438</v>
      </c>
      <c r="AR71" s="16">
        <v>0.40899999999999997</v>
      </c>
      <c r="AS71">
        <v>4</v>
      </c>
      <c r="AT71" s="8" t="s">
        <v>3607</v>
      </c>
    </row>
    <row r="72" spans="1:46" x14ac:dyDescent="0.25">
      <c r="A72" t="s">
        <v>2719</v>
      </c>
      <c r="B72" t="s">
        <v>115</v>
      </c>
      <c r="C72" s="14" t="s">
        <v>3625</v>
      </c>
      <c r="D72" s="16">
        <v>0.5</v>
      </c>
      <c r="E72" s="16">
        <v>0.25</v>
      </c>
      <c r="F72" s="16">
        <v>0.5</v>
      </c>
      <c r="G72" s="16" t="s">
        <v>1228</v>
      </c>
      <c r="H72" t="s">
        <v>281</v>
      </c>
      <c r="I72" t="s">
        <v>2871</v>
      </c>
      <c r="J72" t="s">
        <v>119</v>
      </c>
      <c r="K72" t="s">
        <v>1015</v>
      </c>
      <c r="L72" s="8" t="s">
        <v>3622</v>
      </c>
      <c r="M72" t="s">
        <v>2440</v>
      </c>
      <c r="N72" s="8" t="s">
        <v>75</v>
      </c>
      <c r="O72">
        <v>9</v>
      </c>
      <c r="P72" s="16">
        <v>0.29799999999999999</v>
      </c>
      <c r="Q72" s="16">
        <v>0.35899999999999999</v>
      </c>
      <c r="R72" s="16">
        <v>0.308</v>
      </c>
      <c r="S72" s="16">
        <v>0.33300000000000002</v>
      </c>
      <c r="T72" s="16">
        <v>0.14799999999999999</v>
      </c>
      <c r="U72" s="16">
        <v>0.13600000000000001</v>
      </c>
      <c r="V72" s="16">
        <v>0</v>
      </c>
      <c r="W72" s="16">
        <v>0</v>
      </c>
      <c r="X72" s="16">
        <v>0</v>
      </c>
      <c r="Y72" s="16">
        <v>0</v>
      </c>
      <c r="Z72" s="16">
        <v>0.30599999999999999</v>
      </c>
      <c r="AA72" s="16">
        <v>0.35</v>
      </c>
      <c r="AB72" s="16">
        <v>0.28000000000000003</v>
      </c>
      <c r="AC72" s="16">
        <v>0.318</v>
      </c>
      <c r="AD72" s="16">
        <v>0.28599999999999998</v>
      </c>
      <c r="AE72" s="16">
        <v>0.31900000000000001</v>
      </c>
      <c r="AF72" t="s">
        <v>107</v>
      </c>
      <c r="AG72" s="16">
        <v>0</v>
      </c>
      <c r="AH72" s="16"/>
      <c r="AI72" s="16">
        <v>0.57099999999999995</v>
      </c>
      <c r="AJ72" s="16">
        <v>0.5</v>
      </c>
      <c r="AK72" s="16">
        <v>0.5</v>
      </c>
      <c r="AL72" s="16">
        <v>0.5</v>
      </c>
      <c r="AM72" s="16">
        <v>0.4</v>
      </c>
      <c r="AN72" s="16">
        <v>0.41199999999999998</v>
      </c>
      <c r="AO72" s="16">
        <v>0.435</v>
      </c>
      <c r="AP72" s="16">
        <v>0.38900000000000001</v>
      </c>
      <c r="AQ72" s="16">
        <v>0.435</v>
      </c>
      <c r="AR72" s="16">
        <v>0.38900000000000001</v>
      </c>
      <c r="AS72">
        <v>4</v>
      </c>
      <c r="AT72" s="8" t="s">
        <v>2750</v>
      </c>
    </row>
    <row r="73" spans="1:46" x14ac:dyDescent="0.25">
      <c r="A73" t="s">
        <v>92</v>
      </c>
      <c r="B73" t="s">
        <v>93</v>
      </c>
      <c r="C73" s="14" t="s">
        <v>3625</v>
      </c>
      <c r="D73" s="16">
        <v>0.6</v>
      </c>
      <c r="E73" s="16">
        <v>0.75</v>
      </c>
      <c r="F73" s="16">
        <v>0.27600000000000002</v>
      </c>
      <c r="G73" s="16">
        <v>0.313</v>
      </c>
      <c r="H73" t="s">
        <v>281</v>
      </c>
      <c r="I73" t="s">
        <v>897</v>
      </c>
      <c r="J73" t="s">
        <v>72</v>
      </c>
      <c r="K73" t="s">
        <v>97</v>
      </c>
      <c r="L73" s="8" t="s">
        <v>3626</v>
      </c>
      <c r="M73" t="s">
        <v>898</v>
      </c>
      <c r="N73" s="8" t="s">
        <v>75</v>
      </c>
      <c r="O73">
        <v>9.82</v>
      </c>
      <c r="P73" s="16">
        <v>0.23799999999999999</v>
      </c>
      <c r="Q73" s="16">
        <v>0.27700000000000002</v>
      </c>
      <c r="R73" s="16">
        <v>0.373</v>
      </c>
      <c r="S73" s="16">
        <v>0.40899999999999997</v>
      </c>
      <c r="T73" s="16">
        <v>0.28999999999999998</v>
      </c>
      <c r="U73" s="16">
        <v>0.32200000000000001</v>
      </c>
      <c r="V73" s="16">
        <v>0</v>
      </c>
      <c r="W73" s="16">
        <v>0</v>
      </c>
      <c r="X73" s="16">
        <v>0.33100000000000002</v>
      </c>
      <c r="Y73" s="16">
        <v>0.36</v>
      </c>
      <c r="Z73" s="16">
        <v>0.191</v>
      </c>
      <c r="AA73" s="16">
        <v>0.23599999999999999</v>
      </c>
      <c r="AB73" s="16">
        <v>0.307</v>
      </c>
      <c r="AC73" s="16">
        <v>0.35299999999999998</v>
      </c>
      <c r="AD73" s="16">
        <v>0.221</v>
      </c>
      <c r="AE73" s="16">
        <v>0.253</v>
      </c>
      <c r="AF73" t="s">
        <v>107</v>
      </c>
      <c r="AG73" s="16">
        <v>0.6</v>
      </c>
      <c r="AH73" s="16">
        <v>0.75</v>
      </c>
      <c r="AI73" s="16">
        <v>0.46200000000000002</v>
      </c>
      <c r="AJ73" s="16">
        <v>0.54500000000000004</v>
      </c>
      <c r="AK73" s="16">
        <v>0.33300000000000002</v>
      </c>
      <c r="AL73" s="16">
        <v>0.46700000000000003</v>
      </c>
      <c r="AM73" s="16">
        <v>0.36</v>
      </c>
      <c r="AN73" s="16">
        <v>0.47399999999999998</v>
      </c>
      <c r="AO73" s="16">
        <v>0.41399999999999998</v>
      </c>
      <c r="AP73" s="16">
        <v>0.5</v>
      </c>
      <c r="AQ73" s="16">
        <v>0.41399999999999998</v>
      </c>
      <c r="AR73" s="16">
        <v>0.5</v>
      </c>
      <c r="AS73">
        <v>4</v>
      </c>
      <c r="AT73" s="8" t="s">
        <v>3606</v>
      </c>
    </row>
    <row r="74" spans="1:46" x14ac:dyDescent="0.25">
      <c r="A74" t="s">
        <v>2554</v>
      </c>
      <c r="B74" t="s">
        <v>115</v>
      </c>
      <c r="C74" s="14" t="s">
        <v>3625</v>
      </c>
      <c r="D74" s="16">
        <v>0.375</v>
      </c>
      <c r="E74" s="16">
        <v>0.25</v>
      </c>
      <c r="F74" s="16">
        <v>0.23100000000000001</v>
      </c>
      <c r="G74" s="16">
        <v>0.26600000000000001</v>
      </c>
      <c r="H74" t="s">
        <v>281</v>
      </c>
      <c r="I74" t="s">
        <v>2871</v>
      </c>
      <c r="J74" t="s">
        <v>119</v>
      </c>
      <c r="K74" t="s">
        <v>1015</v>
      </c>
      <c r="L74" s="8" t="s">
        <v>3622</v>
      </c>
      <c r="M74" t="s">
        <v>2440</v>
      </c>
      <c r="N74" s="8" t="s">
        <v>75</v>
      </c>
      <c r="O74">
        <v>9</v>
      </c>
      <c r="P74" s="16">
        <v>0.2</v>
      </c>
      <c r="Q74" s="16">
        <v>0.33300000000000002</v>
      </c>
      <c r="R74" s="16">
        <v>0</v>
      </c>
      <c r="S74" s="16">
        <v>0</v>
      </c>
      <c r="T74" s="16">
        <v>0.182</v>
      </c>
      <c r="U74" s="16">
        <v>0.33300000000000002</v>
      </c>
      <c r="V74" s="16">
        <v>0</v>
      </c>
      <c r="W74" s="16">
        <v>0</v>
      </c>
      <c r="X74" s="16">
        <v>0.105</v>
      </c>
      <c r="Y74" s="16">
        <v>0.154</v>
      </c>
      <c r="Z74" s="16">
        <v>0.222</v>
      </c>
      <c r="AA74" s="16">
        <v>0.5</v>
      </c>
      <c r="AB74" s="16">
        <v>9.0999999999999998E-2</v>
      </c>
      <c r="AC74" s="16">
        <v>0.16700000000000001</v>
      </c>
      <c r="AD74" s="16">
        <v>0.33300000000000002</v>
      </c>
      <c r="AE74" s="16">
        <v>0.4</v>
      </c>
      <c r="AF74" t="s">
        <v>107</v>
      </c>
      <c r="AG74" s="16">
        <v>0</v>
      </c>
      <c r="AH74" s="16"/>
      <c r="AI74" s="16">
        <v>0</v>
      </c>
      <c r="AJ74" s="16"/>
      <c r="AK74" s="16">
        <v>0</v>
      </c>
      <c r="AL74" s="16"/>
      <c r="AM74" s="16">
        <v>0.33300000000000002</v>
      </c>
      <c r="AN74" s="16">
        <v>0.3</v>
      </c>
      <c r="AO74" s="16">
        <v>0.41199999999999998</v>
      </c>
      <c r="AP74" s="16">
        <v>0.33300000000000002</v>
      </c>
      <c r="AQ74" s="16">
        <v>0.41199999999999998</v>
      </c>
      <c r="AR74" s="16">
        <v>0.33300000000000002</v>
      </c>
      <c r="AS74">
        <v>4</v>
      </c>
      <c r="AT74" s="8" t="s">
        <v>2669</v>
      </c>
    </row>
    <row r="75" spans="1:46" x14ac:dyDescent="0.25">
      <c r="A75" t="s">
        <v>1465</v>
      </c>
      <c r="B75" t="s">
        <v>204</v>
      </c>
      <c r="C75" s="14" t="s">
        <v>3619</v>
      </c>
      <c r="D75" s="16">
        <v>8.3000000000000004E-2</v>
      </c>
      <c r="E75" s="16">
        <v>0.125</v>
      </c>
      <c r="F75" s="16">
        <v>0.28899999999999998</v>
      </c>
      <c r="G75" s="16">
        <v>0.317</v>
      </c>
      <c r="H75" t="s">
        <v>70</v>
      </c>
      <c r="I75" t="s">
        <v>2183</v>
      </c>
      <c r="J75" t="s">
        <v>72</v>
      </c>
      <c r="K75" t="s">
        <v>425</v>
      </c>
      <c r="L75" s="8" t="s">
        <v>3627</v>
      </c>
      <c r="M75" t="s">
        <v>601</v>
      </c>
      <c r="N75" s="8" t="s">
        <v>491</v>
      </c>
      <c r="O75">
        <v>5.0599999999999996</v>
      </c>
      <c r="P75" s="16">
        <v>0.33200000000000002</v>
      </c>
      <c r="Q75" s="16">
        <v>0.35799999999999998</v>
      </c>
      <c r="R75" s="16">
        <v>0.34100000000000003</v>
      </c>
      <c r="S75" s="16">
        <v>0.371</v>
      </c>
      <c r="T75" s="16">
        <v>0.3</v>
      </c>
      <c r="U75" s="16">
        <v>0.32300000000000001</v>
      </c>
      <c r="V75" s="16">
        <v>0</v>
      </c>
      <c r="W75" s="16">
        <v>0</v>
      </c>
      <c r="X75" s="16">
        <v>0.34200000000000003</v>
      </c>
      <c r="Y75" s="16">
        <v>0.34100000000000003</v>
      </c>
      <c r="Z75" s="16">
        <v>0.25</v>
      </c>
      <c r="AA75" s="16">
        <v>0.29099999999999998</v>
      </c>
      <c r="AB75" s="16">
        <v>0.29199999999999998</v>
      </c>
      <c r="AC75" s="16">
        <v>0.32100000000000001</v>
      </c>
      <c r="AD75" s="16">
        <v>0.28999999999999998</v>
      </c>
      <c r="AE75" s="16">
        <v>0.308</v>
      </c>
      <c r="AF75" t="s">
        <v>107</v>
      </c>
      <c r="AG75" s="16">
        <v>1</v>
      </c>
      <c r="AH75" s="16">
        <v>1</v>
      </c>
      <c r="AI75" s="16">
        <v>0.75</v>
      </c>
      <c r="AJ75" s="16">
        <v>0.75</v>
      </c>
      <c r="AK75" s="16">
        <v>0.5</v>
      </c>
      <c r="AL75" s="16">
        <v>0.57099999999999995</v>
      </c>
      <c r="AM75" s="16">
        <v>0.4</v>
      </c>
      <c r="AN75" s="16">
        <v>0.47099999999999997</v>
      </c>
      <c r="AO75" s="16">
        <v>0.375</v>
      </c>
      <c r="AP75" s="16">
        <v>0.45</v>
      </c>
      <c r="AQ75" s="16">
        <v>0.375</v>
      </c>
      <c r="AR75" s="16">
        <v>0.45</v>
      </c>
      <c r="AS75">
        <v>4</v>
      </c>
      <c r="AT75" s="8" t="s">
        <v>2750</v>
      </c>
    </row>
    <row r="76" spans="1:46" x14ac:dyDescent="0.25">
      <c r="A76" t="s">
        <v>203</v>
      </c>
      <c r="B76" t="s">
        <v>204</v>
      </c>
      <c r="C76" s="14" t="s">
        <v>3619</v>
      </c>
      <c r="D76" s="16">
        <v>0.3</v>
      </c>
      <c r="E76" s="16">
        <v>0.33300000000000002</v>
      </c>
      <c r="F76" s="16">
        <v>0.27</v>
      </c>
      <c r="G76" s="16">
        <v>0.29599999999999999</v>
      </c>
      <c r="H76" t="s">
        <v>70</v>
      </c>
      <c r="I76" t="s">
        <v>2183</v>
      </c>
      <c r="J76" t="s">
        <v>72</v>
      </c>
      <c r="K76" t="s">
        <v>425</v>
      </c>
      <c r="L76" s="8" t="s">
        <v>3627</v>
      </c>
      <c r="M76" t="s">
        <v>601</v>
      </c>
      <c r="N76" s="8" t="s">
        <v>491</v>
      </c>
      <c r="O76">
        <v>5.0599999999999996</v>
      </c>
      <c r="P76" s="16">
        <v>0.26100000000000001</v>
      </c>
      <c r="Q76" s="16">
        <v>0.315</v>
      </c>
      <c r="R76" s="16">
        <v>0.312</v>
      </c>
      <c r="S76" s="16">
        <v>0.308</v>
      </c>
      <c r="T76" s="16">
        <v>0.28100000000000003</v>
      </c>
      <c r="U76" s="16">
        <v>0.307</v>
      </c>
      <c r="V76" s="16">
        <v>0.27300000000000002</v>
      </c>
      <c r="W76" s="16">
        <v>0.308</v>
      </c>
      <c r="X76" s="16">
        <v>0.309</v>
      </c>
      <c r="Y76" s="16">
        <v>0.34200000000000003</v>
      </c>
      <c r="Z76" s="16">
        <v>0.26800000000000002</v>
      </c>
      <c r="AA76" s="16">
        <v>0.29599999999999999</v>
      </c>
      <c r="AB76" s="16">
        <v>0.25600000000000001</v>
      </c>
      <c r="AC76" s="16">
        <v>0.28399999999999997</v>
      </c>
      <c r="AD76" s="16">
        <v>0.30499999999999999</v>
      </c>
      <c r="AE76" s="16">
        <v>0.33600000000000002</v>
      </c>
      <c r="AF76" t="s">
        <v>107</v>
      </c>
      <c r="AG76" s="16">
        <v>0.4</v>
      </c>
      <c r="AH76" s="16">
        <v>0.5</v>
      </c>
      <c r="AI76" s="16">
        <v>0.55600000000000005</v>
      </c>
      <c r="AJ76" s="16">
        <v>0.57099999999999995</v>
      </c>
      <c r="AK76" s="16">
        <v>0.56299999999999994</v>
      </c>
      <c r="AL76" s="16">
        <v>0.57099999999999995</v>
      </c>
      <c r="AM76" s="16">
        <v>0.52600000000000002</v>
      </c>
      <c r="AN76" s="16">
        <v>0.56200000000000006</v>
      </c>
      <c r="AO76" s="16">
        <v>0.47799999999999998</v>
      </c>
      <c r="AP76" s="16">
        <v>0.5</v>
      </c>
      <c r="AQ76" s="16">
        <v>0.47799999999999998</v>
      </c>
      <c r="AR76" s="16">
        <v>0.5</v>
      </c>
      <c r="AS76">
        <v>3</v>
      </c>
      <c r="AT76" s="8" t="s">
        <v>2669</v>
      </c>
    </row>
    <row r="77" spans="1:46" x14ac:dyDescent="0.25">
      <c r="A77" t="s">
        <v>224</v>
      </c>
      <c r="B77" t="s">
        <v>204</v>
      </c>
      <c r="C77" s="14" t="s">
        <v>3619</v>
      </c>
      <c r="D77" s="16">
        <v>0.6</v>
      </c>
      <c r="E77" s="16">
        <v>0.66700000000000004</v>
      </c>
      <c r="F77" s="16">
        <v>0.29299999999999998</v>
      </c>
      <c r="G77" s="16">
        <v>0.34399999999999997</v>
      </c>
      <c r="H77" t="s">
        <v>70</v>
      </c>
      <c r="I77" t="s">
        <v>2183</v>
      </c>
      <c r="J77" t="s">
        <v>72</v>
      </c>
      <c r="K77" t="s">
        <v>425</v>
      </c>
      <c r="L77" s="8" t="s">
        <v>3627</v>
      </c>
      <c r="M77" t="s">
        <v>601</v>
      </c>
      <c r="N77" s="8" t="s">
        <v>491</v>
      </c>
      <c r="O77">
        <v>5.0599999999999996</v>
      </c>
      <c r="P77" s="16">
        <v>0.182</v>
      </c>
      <c r="Q77" s="16">
        <v>0.28599999999999998</v>
      </c>
      <c r="R77" s="16">
        <v>0.33300000000000002</v>
      </c>
      <c r="S77" s="16">
        <v>0.5</v>
      </c>
      <c r="T77" s="16">
        <v>0.154</v>
      </c>
      <c r="U77" s="16">
        <v>0.14299999999999999</v>
      </c>
      <c r="V77" s="16">
        <v>9.5000000000000001E-2</v>
      </c>
      <c r="W77" s="16">
        <v>7.6999999999999999E-2</v>
      </c>
      <c r="X77" s="16">
        <v>0.1</v>
      </c>
      <c r="Y77" s="16">
        <v>0.2</v>
      </c>
      <c r="Z77" s="16">
        <v>0.214</v>
      </c>
      <c r="AA77" s="16">
        <v>0.2</v>
      </c>
      <c r="AB77" s="16">
        <v>0.214</v>
      </c>
      <c r="AC77" s="16">
        <v>0.3</v>
      </c>
      <c r="AD77" s="16">
        <v>0.1</v>
      </c>
      <c r="AE77" s="16">
        <v>0</v>
      </c>
      <c r="AF77" t="s">
        <v>107</v>
      </c>
      <c r="AG77" s="16">
        <v>0.33300000000000002</v>
      </c>
      <c r="AH77" s="16">
        <v>0.33300000000000002</v>
      </c>
      <c r="AI77" s="16">
        <v>0.16700000000000001</v>
      </c>
      <c r="AJ77" s="16">
        <v>0.25</v>
      </c>
      <c r="AK77" s="16">
        <v>0.25</v>
      </c>
      <c r="AL77" s="16">
        <v>0.33300000000000002</v>
      </c>
      <c r="AM77" s="16">
        <v>0.41199999999999998</v>
      </c>
      <c r="AN77" s="16">
        <v>0.53800000000000003</v>
      </c>
      <c r="AO77" s="16">
        <v>0.4</v>
      </c>
      <c r="AP77" s="16">
        <v>0.5</v>
      </c>
      <c r="AQ77" s="16">
        <v>0.4</v>
      </c>
      <c r="AR77" s="16">
        <v>0.5</v>
      </c>
      <c r="AS77">
        <v>3</v>
      </c>
      <c r="AT77" s="8" t="s">
        <v>3607</v>
      </c>
    </row>
    <row r="78" spans="1:46" x14ac:dyDescent="0.25">
      <c r="A78" t="s">
        <v>2765</v>
      </c>
      <c r="B78" t="s">
        <v>2177</v>
      </c>
      <c r="C78" s="14" t="s">
        <v>3623</v>
      </c>
      <c r="D78" s="16">
        <v>0.55600000000000005</v>
      </c>
      <c r="E78" s="16">
        <v>0.66700000000000004</v>
      </c>
      <c r="F78" s="16">
        <v>0.255</v>
      </c>
      <c r="G78" s="16">
        <v>0.313</v>
      </c>
      <c r="H78" t="s">
        <v>281</v>
      </c>
      <c r="I78" t="s">
        <v>2903</v>
      </c>
      <c r="J78" t="s">
        <v>119</v>
      </c>
      <c r="K78" t="s">
        <v>246</v>
      </c>
      <c r="L78" s="8" t="s">
        <v>3619</v>
      </c>
      <c r="M78" t="s">
        <v>631</v>
      </c>
      <c r="N78" s="8" t="s">
        <v>144</v>
      </c>
      <c r="O78">
        <v>8.31</v>
      </c>
      <c r="P78" s="16">
        <v>0.313</v>
      </c>
      <c r="Q78" s="16">
        <v>0.377</v>
      </c>
      <c r="R78" s="16">
        <v>0.25</v>
      </c>
      <c r="S78" s="16">
        <v>0.28899999999999998</v>
      </c>
      <c r="T78" s="16">
        <v>0.33</v>
      </c>
      <c r="U78" s="16">
        <v>0.40899999999999997</v>
      </c>
      <c r="V78" s="16">
        <v>0</v>
      </c>
      <c r="W78" s="16">
        <v>0</v>
      </c>
      <c r="X78" s="16">
        <v>0.32100000000000001</v>
      </c>
      <c r="Y78" s="16">
        <v>0.39900000000000002</v>
      </c>
      <c r="Z78" s="16">
        <v>0.24399999999999999</v>
      </c>
      <c r="AA78" s="16">
        <v>0.29299999999999998</v>
      </c>
      <c r="AB78" s="16">
        <v>0.29899999999999999</v>
      </c>
      <c r="AC78" s="16">
        <v>0.35599999999999998</v>
      </c>
      <c r="AD78" s="16">
        <v>0.28399999999999997</v>
      </c>
      <c r="AE78" s="16">
        <v>0.36899999999999999</v>
      </c>
      <c r="AF78" t="s">
        <v>107</v>
      </c>
      <c r="AG78" s="16">
        <v>0</v>
      </c>
      <c r="AH78" s="16"/>
      <c r="AI78" s="16">
        <v>0.5</v>
      </c>
      <c r="AJ78" s="16">
        <v>0.5</v>
      </c>
      <c r="AK78" s="16">
        <v>0.38500000000000001</v>
      </c>
      <c r="AL78" s="16">
        <v>0.44400000000000001</v>
      </c>
      <c r="AM78" s="16">
        <v>0.33300000000000002</v>
      </c>
      <c r="AN78" s="16">
        <v>0.42899999999999999</v>
      </c>
      <c r="AO78" s="16">
        <v>0.39100000000000001</v>
      </c>
      <c r="AP78" s="16">
        <v>0.46700000000000003</v>
      </c>
      <c r="AQ78" s="16">
        <v>0.39100000000000001</v>
      </c>
      <c r="AR78" s="16">
        <v>0.46700000000000003</v>
      </c>
      <c r="AS78">
        <v>3</v>
      </c>
      <c r="AT78" s="8" t="s">
        <v>2698</v>
      </c>
    </row>
    <row r="79" spans="1:46" x14ac:dyDescent="0.25">
      <c r="A79" t="s">
        <v>261</v>
      </c>
      <c r="B79" t="s">
        <v>242</v>
      </c>
      <c r="C79" s="14" t="s">
        <v>3614</v>
      </c>
      <c r="D79" s="16">
        <v>0.25</v>
      </c>
      <c r="E79" s="16">
        <v>0.33300000000000002</v>
      </c>
      <c r="F79" s="16">
        <v>0.29799999999999999</v>
      </c>
      <c r="G79" s="16">
        <v>0.35899999999999999</v>
      </c>
      <c r="H79" t="s">
        <v>70</v>
      </c>
      <c r="I79" t="s">
        <v>833</v>
      </c>
      <c r="J79" t="s">
        <v>72</v>
      </c>
      <c r="K79" t="s">
        <v>422</v>
      </c>
      <c r="L79" s="8" t="s">
        <v>3628</v>
      </c>
      <c r="M79" t="s">
        <v>1681</v>
      </c>
      <c r="N79" s="8" t="s">
        <v>144</v>
      </c>
      <c r="O79">
        <v>0</v>
      </c>
      <c r="P79" s="16">
        <v>0.25600000000000001</v>
      </c>
      <c r="Q79" s="16">
        <v>0.34799999999999998</v>
      </c>
      <c r="R79" s="16">
        <v>0.32400000000000001</v>
      </c>
      <c r="S79" s="16">
        <v>0.46200000000000002</v>
      </c>
      <c r="T79" s="16">
        <v>0.314</v>
      </c>
      <c r="U79" s="16">
        <v>0.41199999999999998</v>
      </c>
      <c r="V79" s="16">
        <v>0.16500000000000001</v>
      </c>
      <c r="W79" s="16">
        <v>0.219</v>
      </c>
      <c r="X79" s="16">
        <v>0.38500000000000001</v>
      </c>
      <c r="Y79" s="16">
        <v>0.44900000000000001</v>
      </c>
      <c r="Z79" s="16">
        <v>0.222</v>
      </c>
      <c r="AA79" s="16">
        <v>0.32300000000000001</v>
      </c>
      <c r="AB79" s="16">
        <v>0.30399999999999999</v>
      </c>
      <c r="AC79" s="16">
        <v>0.41099999999999998</v>
      </c>
      <c r="AD79" s="16">
        <v>0.27500000000000002</v>
      </c>
      <c r="AE79" s="16">
        <v>0.35699999999999998</v>
      </c>
      <c r="AF79" t="s">
        <v>107</v>
      </c>
      <c r="AG79" s="16">
        <v>0</v>
      </c>
      <c r="AH79" s="16"/>
      <c r="AI79" s="16">
        <v>0.28599999999999998</v>
      </c>
      <c r="AJ79" s="16">
        <v>0.4</v>
      </c>
      <c r="AK79" s="16">
        <v>0.35699999999999998</v>
      </c>
      <c r="AL79" s="16">
        <v>0.4</v>
      </c>
      <c r="AM79" s="16">
        <v>0.36399999999999999</v>
      </c>
      <c r="AN79" s="16">
        <v>0.33300000000000002</v>
      </c>
      <c r="AO79" s="16">
        <v>0.375</v>
      </c>
      <c r="AP79" s="16">
        <v>0.312</v>
      </c>
      <c r="AQ79" s="16">
        <v>0.375</v>
      </c>
      <c r="AR79" s="16">
        <v>0.312</v>
      </c>
      <c r="AS79">
        <v>3</v>
      </c>
      <c r="AT79" s="8" t="s">
        <v>3615</v>
      </c>
    </row>
    <row r="80" spans="1:46" x14ac:dyDescent="0.25">
      <c r="A80" t="s">
        <v>2755</v>
      </c>
      <c r="B80" t="s">
        <v>322</v>
      </c>
      <c r="C80" s="14" t="s">
        <v>3612</v>
      </c>
      <c r="D80" s="16">
        <v>0.71399999999999997</v>
      </c>
      <c r="E80" s="16">
        <v>1</v>
      </c>
      <c r="F80" s="16">
        <v>0.28000000000000003</v>
      </c>
      <c r="G80" s="16">
        <v>0.318</v>
      </c>
      <c r="H80" t="s">
        <v>70</v>
      </c>
      <c r="I80" t="s">
        <v>850</v>
      </c>
      <c r="J80" t="s">
        <v>72</v>
      </c>
      <c r="K80" t="s">
        <v>67</v>
      </c>
      <c r="L80" s="8" t="s">
        <v>3612</v>
      </c>
      <c r="M80" t="s">
        <v>2911</v>
      </c>
      <c r="N80" s="8" t="s">
        <v>144</v>
      </c>
      <c r="O80">
        <v>1.5</v>
      </c>
      <c r="P80" s="16">
        <v>0.27500000000000002</v>
      </c>
      <c r="Q80" s="16">
        <v>0.313</v>
      </c>
      <c r="R80" s="16">
        <v>0.27500000000000002</v>
      </c>
      <c r="S80" s="16">
        <v>0.32200000000000001</v>
      </c>
      <c r="T80" s="16">
        <v>0.28399999999999997</v>
      </c>
      <c r="U80" s="16">
        <v>0.32700000000000001</v>
      </c>
      <c r="V80" s="16">
        <v>0</v>
      </c>
      <c r="W80" s="16">
        <v>0</v>
      </c>
      <c r="X80" s="16">
        <v>0.30499999999999999</v>
      </c>
      <c r="Y80" s="16">
        <v>0.34300000000000003</v>
      </c>
      <c r="Z80" s="16">
        <v>0.22</v>
      </c>
      <c r="AA80" s="16">
        <v>0.26200000000000001</v>
      </c>
      <c r="AB80" s="16">
        <v>0.27900000000000003</v>
      </c>
      <c r="AC80" s="16">
        <v>0.318</v>
      </c>
      <c r="AD80" s="16">
        <v>0.25900000000000001</v>
      </c>
      <c r="AE80" s="16">
        <v>0.29799999999999999</v>
      </c>
      <c r="AF80" t="s">
        <v>84</v>
      </c>
      <c r="AG80" s="16">
        <v>0</v>
      </c>
      <c r="AH80" s="16"/>
      <c r="AI80" s="16">
        <v>0.71399999999999997</v>
      </c>
      <c r="AJ80" s="16">
        <v>1</v>
      </c>
      <c r="AK80" s="16">
        <v>0.7</v>
      </c>
      <c r="AL80" s="16">
        <v>1</v>
      </c>
      <c r="AM80" s="16">
        <v>0.61499999999999999</v>
      </c>
      <c r="AN80" s="16">
        <v>0.71399999999999997</v>
      </c>
      <c r="AO80" s="16">
        <v>0.5</v>
      </c>
      <c r="AP80" s="16">
        <v>0.625</v>
      </c>
      <c r="AQ80" s="16">
        <v>0.5</v>
      </c>
      <c r="AR80" s="16">
        <v>0.625</v>
      </c>
      <c r="AS80">
        <v>2</v>
      </c>
      <c r="AT80" s="8" t="s">
        <v>2750</v>
      </c>
    </row>
    <row r="81" spans="1:46" x14ac:dyDescent="0.25">
      <c r="A81" t="s">
        <v>2624</v>
      </c>
      <c r="B81" t="s">
        <v>246</v>
      </c>
      <c r="C81" s="14" t="s">
        <v>3619</v>
      </c>
      <c r="D81" s="16">
        <v>0.47599999999999998</v>
      </c>
      <c r="E81" s="16">
        <v>0.53800000000000003</v>
      </c>
      <c r="F81" s="16">
        <v>0.25700000000000001</v>
      </c>
      <c r="G81" s="16">
        <v>0.28899999999999998</v>
      </c>
      <c r="H81" t="s">
        <v>70</v>
      </c>
      <c r="I81" t="s">
        <v>2903</v>
      </c>
      <c r="J81" t="s">
        <v>119</v>
      </c>
      <c r="K81" t="s">
        <v>2177</v>
      </c>
      <c r="L81" s="8" t="s">
        <v>3623</v>
      </c>
      <c r="M81" t="s">
        <v>2918</v>
      </c>
      <c r="N81" s="8" t="s">
        <v>75</v>
      </c>
      <c r="O81">
        <v>1.8</v>
      </c>
      <c r="P81" s="16">
        <v>8.3000000000000004E-2</v>
      </c>
      <c r="Q81" s="16">
        <v>0.105</v>
      </c>
      <c r="R81" s="16">
        <v>0</v>
      </c>
      <c r="S81" s="16">
        <v>0</v>
      </c>
      <c r="T81" s="16">
        <v>0.1</v>
      </c>
      <c r="U81" s="16">
        <v>0.125</v>
      </c>
      <c r="V81" s="16">
        <v>0</v>
      </c>
      <c r="W81" s="16">
        <v>0</v>
      </c>
      <c r="X81" s="16">
        <v>0.13500000000000001</v>
      </c>
      <c r="Y81" s="16">
        <v>0.17199999999999999</v>
      </c>
      <c r="Z81" s="16">
        <v>0.182</v>
      </c>
      <c r="AA81" s="16">
        <v>0.222</v>
      </c>
      <c r="AB81" s="16">
        <v>0.15</v>
      </c>
      <c r="AC81" s="16">
        <v>0.182</v>
      </c>
      <c r="AD81" s="16">
        <v>0.158</v>
      </c>
      <c r="AE81" s="16">
        <v>0.214</v>
      </c>
      <c r="AF81" t="s">
        <v>107</v>
      </c>
      <c r="AG81" s="16">
        <v>0</v>
      </c>
      <c r="AH81" s="16"/>
      <c r="AI81" s="16">
        <v>0.33300000000000002</v>
      </c>
      <c r="AJ81" s="16">
        <v>0.5</v>
      </c>
      <c r="AK81" s="16">
        <v>0.36399999999999999</v>
      </c>
      <c r="AL81" s="16">
        <v>0.5</v>
      </c>
      <c r="AM81" s="16">
        <v>0.44400000000000001</v>
      </c>
      <c r="AN81" s="16">
        <v>0.58299999999999996</v>
      </c>
      <c r="AO81" s="16">
        <v>0.47599999999999998</v>
      </c>
      <c r="AP81" s="16">
        <v>0.53800000000000003</v>
      </c>
      <c r="AQ81" s="16">
        <v>0.47599999999999998</v>
      </c>
      <c r="AR81" s="16">
        <v>0.53800000000000003</v>
      </c>
      <c r="AS81">
        <v>2</v>
      </c>
      <c r="AT81" s="8" t="s">
        <v>2669</v>
      </c>
    </row>
    <row r="82" spans="1:46" x14ac:dyDescent="0.25">
      <c r="A82" t="s">
        <v>357</v>
      </c>
      <c r="B82" t="s">
        <v>187</v>
      </c>
      <c r="C82" s="14" t="s">
        <v>3619</v>
      </c>
      <c r="D82" s="16">
        <v>0.5</v>
      </c>
      <c r="E82" s="16">
        <v>0.5</v>
      </c>
      <c r="F82" s="16">
        <v>0.247</v>
      </c>
      <c r="G82" s="16">
        <v>0.26500000000000001</v>
      </c>
      <c r="H82" t="s">
        <v>70</v>
      </c>
      <c r="I82" t="s">
        <v>833</v>
      </c>
      <c r="J82" t="s">
        <v>72</v>
      </c>
      <c r="K82" t="s">
        <v>73</v>
      </c>
      <c r="L82" s="8" t="s">
        <v>3629</v>
      </c>
      <c r="M82" t="s">
        <v>74</v>
      </c>
      <c r="N82" s="8" t="s">
        <v>144</v>
      </c>
      <c r="O82">
        <v>0</v>
      </c>
      <c r="P82" s="16">
        <v>0.216</v>
      </c>
      <c r="Q82" s="16">
        <v>0.246</v>
      </c>
      <c r="R82" s="16">
        <v>0.217</v>
      </c>
      <c r="S82" s="16">
        <v>0.21099999999999999</v>
      </c>
      <c r="T82" s="16">
        <v>0.26200000000000001</v>
      </c>
      <c r="U82" s="16">
        <v>0.27700000000000002</v>
      </c>
      <c r="V82" s="16">
        <v>0.314</v>
      </c>
      <c r="W82" s="16">
        <v>0.32500000000000001</v>
      </c>
      <c r="X82" s="16">
        <v>0.308</v>
      </c>
      <c r="Y82" s="16">
        <v>0.30199999999999999</v>
      </c>
      <c r="Z82" s="16">
        <v>0.224</v>
      </c>
      <c r="AA82" s="16">
        <v>0.25800000000000001</v>
      </c>
      <c r="AB82" s="16">
        <v>0.23200000000000001</v>
      </c>
      <c r="AC82" s="16">
        <v>0.26900000000000002</v>
      </c>
      <c r="AD82" s="16">
        <v>0.28399999999999997</v>
      </c>
      <c r="AE82" s="16">
        <v>0.28399999999999997</v>
      </c>
      <c r="AF82" t="s">
        <v>107</v>
      </c>
      <c r="AG82" s="16">
        <v>0.33300000000000002</v>
      </c>
      <c r="AH82" s="16">
        <v>0.5</v>
      </c>
      <c r="AI82" s="16">
        <v>0.42899999999999999</v>
      </c>
      <c r="AJ82" s="16">
        <v>0.5</v>
      </c>
      <c r="AK82" s="16">
        <v>0.57099999999999995</v>
      </c>
      <c r="AL82" s="16">
        <v>0.66700000000000004</v>
      </c>
      <c r="AM82" s="16">
        <v>0.5</v>
      </c>
      <c r="AN82" s="16">
        <v>0.56200000000000006</v>
      </c>
      <c r="AO82" s="16">
        <v>0.45</v>
      </c>
      <c r="AP82" s="16">
        <v>0.5</v>
      </c>
      <c r="AQ82" s="16">
        <v>0.45</v>
      </c>
      <c r="AR82" s="16">
        <v>0.5</v>
      </c>
      <c r="AS82">
        <v>2</v>
      </c>
      <c r="AT82" s="8" t="s">
        <v>3607</v>
      </c>
    </row>
    <row r="83" spans="1:46" x14ac:dyDescent="0.25">
      <c r="A83" t="s">
        <v>2676</v>
      </c>
      <c r="B83" t="s">
        <v>322</v>
      </c>
      <c r="C83" s="14" t="s">
        <v>3612</v>
      </c>
      <c r="D83" s="16">
        <v>0.33300000000000002</v>
      </c>
      <c r="E83" s="16">
        <v>0.2</v>
      </c>
      <c r="F83" s="16">
        <v>0.253</v>
      </c>
      <c r="G83" s="16">
        <v>0.26300000000000001</v>
      </c>
      <c r="H83" t="s">
        <v>70</v>
      </c>
      <c r="I83" t="s">
        <v>850</v>
      </c>
      <c r="J83" t="s">
        <v>72</v>
      </c>
      <c r="K83" t="s">
        <v>67</v>
      </c>
      <c r="L83" s="8" t="s">
        <v>3612</v>
      </c>
      <c r="M83" t="s">
        <v>2911</v>
      </c>
      <c r="N83" s="8" t="s">
        <v>144</v>
      </c>
      <c r="O83">
        <v>1.5</v>
      </c>
      <c r="P83" s="16">
        <v>0.217</v>
      </c>
      <c r="Q83" s="16">
        <v>0.27800000000000002</v>
      </c>
      <c r="R83" s="16">
        <v>0.111</v>
      </c>
      <c r="S83" s="16">
        <v>0.14299999999999999</v>
      </c>
      <c r="T83" s="16">
        <v>0.20499999999999999</v>
      </c>
      <c r="U83" s="16">
        <v>0.27600000000000002</v>
      </c>
      <c r="V83" s="16">
        <v>0.25</v>
      </c>
      <c r="W83" s="16">
        <v>0.28599999999999998</v>
      </c>
      <c r="X83" s="16">
        <v>0.26700000000000002</v>
      </c>
      <c r="Y83" s="16">
        <v>0.29599999999999999</v>
      </c>
      <c r="Z83" s="16">
        <v>7.6999999999999999E-2</v>
      </c>
      <c r="AA83" s="16">
        <v>0.11799999999999999</v>
      </c>
      <c r="AB83" s="16">
        <v>0.105</v>
      </c>
      <c r="AC83" s="16">
        <v>0.125</v>
      </c>
      <c r="AD83" s="16">
        <v>0.216</v>
      </c>
      <c r="AE83" s="16">
        <v>0.28599999999999998</v>
      </c>
      <c r="AF83" t="s">
        <v>84</v>
      </c>
      <c r="AG83" s="16">
        <v>0</v>
      </c>
      <c r="AH83" s="16"/>
      <c r="AI83" s="16">
        <v>0.33300000000000002</v>
      </c>
      <c r="AJ83" s="16">
        <v>0.2</v>
      </c>
      <c r="AK83" s="16">
        <v>0.33300000000000002</v>
      </c>
      <c r="AL83" s="16">
        <v>0.28599999999999998</v>
      </c>
      <c r="AM83" s="16">
        <v>0.41699999999999998</v>
      </c>
      <c r="AN83" s="16">
        <v>0.33300000000000002</v>
      </c>
      <c r="AO83" s="16">
        <v>0.4</v>
      </c>
      <c r="AP83" s="16">
        <v>0.3</v>
      </c>
      <c r="AQ83" s="16">
        <v>0.4</v>
      </c>
      <c r="AR83" s="16">
        <v>0.3</v>
      </c>
      <c r="AS83">
        <v>2</v>
      </c>
      <c r="AT83" s="8" t="s">
        <v>3605</v>
      </c>
    </row>
    <row r="84" spans="1:46" x14ac:dyDescent="0.25">
      <c r="A84" t="s">
        <v>404</v>
      </c>
      <c r="B84" t="s">
        <v>298</v>
      </c>
      <c r="C84" s="14" t="s">
        <v>2342</v>
      </c>
      <c r="D84" s="16">
        <v>0.45</v>
      </c>
      <c r="E84" s="16">
        <v>0.46700000000000003</v>
      </c>
      <c r="F84" s="16">
        <v>0.23699999999999999</v>
      </c>
      <c r="G84" s="16">
        <v>0.34599999999999997</v>
      </c>
      <c r="H84" t="s">
        <v>70</v>
      </c>
      <c r="I84" t="s">
        <v>2868</v>
      </c>
      <c r="J84" t="s">
        <v>119</v>
      </c>
      <c r="K84" t="s">
        <v>182</v>
      </c>
      <c r="L84" s="8" t="s">
        <v>3621</v>
      </c>
      <c r="M84" t="s">
        <v>1148</v>
      </c>
      <c r="N84" s="8" t="s">
        <v>144</v>
      </c>
      <c r="O84">
        <v>2.5299999999999998</v>
      </c>
      <c r="P84" s="16">
        <v>0</v>
      </c>
      <c r="Q84" s="16">
        <v>0</v>
      </c>
      <c r="R84" s="16">
        <v>0</v>
      </c>
      <c r="S84" s="16">
        <v>0</v>
      </c>
      <c r="T84" s="16">
        <v>0.28599999999999998</v>
      </c>
      <c r="U84" s="16">
        <v>0.5</v>
      </c>
      <c r="V84" s="16">
        <v>0.25</v>
      </c>
      <c r="W84" s="16">
        <v>1</v>
      </c>
      <c r="X84" s="16">
        <v>0.16700000000000001</v>
      </c>
      <c r="Y84" s="16">
        <v>0.66700000000000004</v>
      </c>
      <c r="Z84" s="16">
        <v>0.28599999999999998</v>
      </c>
      <c r="AA84" s="16">
        <v>0.5</v>
      </c>
      <c r="AB84" s="16">
        <v>0.33300000000000002</v>
      </c>
      <c r="AC84" s="16">
        <v>0.57099999999999995</v>
      </c>
      <c r="AD84" s="16">
        <v>0</v>
      </c>
      <c r="AE84" s="16">
        <v>0</v>
      </c>
      <c r="AF84" t="s">
        <v>107</v>
      </c>
      <c r="AG84" s="16">
        <v>0</v>
      </c>
      <c r="AH84" s="16"/>
      <c r="AI84" s="16">
        <v>0.66700000000000004</v>
      </c>
      <c r="AJ84" s="16">
        <v>0.5</v>
      </c>
      <c r="AK84" s="16">
        <v>0.41699999999999998</v>
      </c>
      <c r="AL84" s="16">
        <v>0.5</v>
      </c>
      <c r="AM84" s="16">
        <v>0.47099999999999997</v>
      </c>
      <c r="AN84" s="16">
        <v>0.5</v>
      </c>
      <c r="AO84" s="16">
        <v>0.45</v>
      </c>
      <c r="AP84" s="16">
        <v>0.46700000000000003</v>
      </c>
      <c r="AQ84" s="16">
        <v>0.45</v>
      </c>
      <c r="AR84" s="16">
        <v>0.46700000000000003</v>
      </c>
      <c r="AS84">
        <v>1</v>
      </c>
      <c r="AT84" s="8" t="s">
        <v>3606</v>
      </c>
    </row>
    <row r="85" spans="1:46" x14ac:dyDescent="0.25">
      <c r="A85" t="s">
        <v>2922</v>
      </c>
      <c r="B85" t="s">
        <v>298</v>
      </c>
      <c r="C85" s="14" t="s">
        <v>2342</v>
      </c>
      <c r="D85" s="16">
        <v>0.36799999999999999</v>
      </c>
      <c r="E85" s="16">
        <v>0.5</v>
      </c>
      <c r="F85" s="16">
        <v>0.24399999999999999</v>
      </c>
      <c r="G85" s="16">
        <v>0.31900000000000001</v>
      </c>
      <c r="H85" t="s">
        <v>70</v>
      </c>
      <c r="I85" t="s">
        <v>2868</v>
      </c>
      <c r="J85" t="s">
        <v>119</v>
      </c>
      <c r="K85" t="s">
        <v>182</v>
      </c>
      <c r="L85" s="8" t="s">
        <v>3621</v>
      </c>
      <c r="M85" t="s">
        <v>1148</v>
      </c>
      <c r="N85" s="8" t="s">
        <v>144</v>
      </c>
      <c r="O85">
        <v>2.5299999999999998</v>
      </c>
      <c r="P85" s="16">
        <v>0.26100000000000001</v>
      </c>
      <c r="Q85" s="16">
        <v>0.33300000000000002</v>
      </c>
      <c r="R85" s="16">
        <v>0.25</v>
      </c>
      <c r="S85" s="16">
        <v>0.25</v>
      </c>
      <c r="T85" s="16">
        <v>0.21099999999999999</v>
      </c>
      <c r="U85" s="16">
        <v>0.308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0.33300000000000002</v>
      </c>
      <c r="AC85" s="16">
        <v>0.4</v>
      </c>
      <c r="AD85" s="16">
        <v>0.186</v>
      </c>
      <c r="AE85" s="16">
        <v>0.29599999999999999</v>
      </c>
      <c r="AF85" t="s">
        <v>107</v>
      </c>
      <c r="AG85" s="16">
        <v>0</v>
      </c>
      <c r="AH85" s="16"/>
      <c r="AI85" s="16">
        <v>0.8</v>
      </c>
      <c r="AJ85" s="16">
        <v>0.8</v>
      </c>
      <c r="AK85" s="16">
        <v>0.5</v>
      </c>
      <c r="AL85" s="16">
        <v>0.625</v>
      </c>
      <c r="AM85" s="16">
        <v>0.4</v>
      </c>
      <c r="AN85" s="16">
        <v>0.6</v>
      </c>
      <c r="AO85" s="16">
        <v>0.36799999999999999</v>
      </c>
      <c r="AP85" s="16">
        <v>0.5</v>
      </c>
      <c r="AQ85" s="16">
        <v>0.36799999999999999</v>
      </c>
      <c r="AR85" s="16">
        <v>0.5</v>
      </c>
      <c r="AS85">
        <v>1</v>
      </c>
      <c r="AT85" s="8" t="s">
        <v>3607</v>
      </c>
    </row>
    <row r="86" spans="1:46" x14ac:dyDescent="0.25">
      <c r="A86" t="s">
        <v>441</v>
      </c>
      <c r="B86" t="s">
        <v>208</v>
      </c>
      <c r="C86" s="14" t="s">
        <v>3630</v>
      </c>
      <c r="D86" s="16">
        <v>0.29499999999999998</v>
      </c>
      <c r="E86" s="16">
        <v>0.34100000000000003</v>
      </c>
      <c r="F86" s="16">
        <v>0.29399999999999998</v>
      </c>
      <c r="G86" s="16">
        <v>0.33900000000000002</v>
      </c>
      <c r="H86" t="s">
        <v>70</v>
      </c>
      <c r="I86" t="s">
        <v>2289</v>
      </c>
      <c r="J86" t="s">
        <v>72</v>
      </c>
      <c r="K86" t="s">
        <v>142</v>
      </c>
      <c r="L86" s="8" t="s">
        <v>3631</v>
      </c>
      <c r="M86" t="s">
        <v>1300</v>
      </c>
      <c r="N86" s="8" t="s">
        <v>75</v>
      </c>
      <c r="O86">
        <v>6</v>
      </c>
      <c r="P86" s="16">
        <v>0.311</v>
      </c>
      <c r="Q86" s="16">
        <v>0.34599999999999997</v>
      </c>
      <c r="R86" s="16">
        <v>0.35799999999999998</v>
      </c>
      <c r="S86" s="16">
        <v>0.38100000000000001</v>
      </c>
      <c r="T86" s="16">
        <v>0.28000000000000003</v>
      </c>
      <c r="U86" s="16">
        <v>0.31900000000000001</v>
      </c>
      <c r="V86" s="16">
        <v>0</v>
      </c>
      <c r="W86" s="16">
        <v>0</v>
      </c>
      <c r="X86" s="16">
        <v>0.309</v>
      </c>
      <c r="Y86" s="16">
        <v>0.33600000000000002</v>
      </c>
      <c r="Z86" s="16">
        <v>0.26700000000000002</v>
      </c>
      <c r="AA86" s="16">
        <v>0.32100000000000001</v>
      </c>
      <c r="AB86" s="16">
        <v>0.28899999999999998</v>
      </c>
      <c r="AC86" s="16">
        <v>0.34</v>
      </c>
      <c r="AD86" s="16">
        <v>0.28399999999999997</v>
      </c>
      <c r="AE86" s="16">
        <v>0.32100000000000001</v>
      </c>
      <c r="AF86" t="s">
        <v>107</v>
      </c>
      <c r="AG86" s="16">
        <v>0.4</v>
      </c>
      <c r="AH86" s="16">
        <v>0.5</v>
      </c>
      <c r="AI86" s="16">
        <v>0.44400000000000001</v>
      </c>
      <c r="AJ86" s="16">
        <v>0.57099999999999995</v>
      </c>
      <c r="AK86" s="16">
        <v>0.52600000000000002</v>
      </c>
      <c r="AL86" s="16">
        <v>0.625</v>
      </c>
      <c r="AM86" s="16">
        <v>0.46400000000000002</v>
      </c>
      <c r="AN86" s="16">
        <v>0.54500000000000004</v>
      </c>
      <c r="AO86" s="16">
        <v>0.44700000000000001</v>
      </c>
      <c r="AP86" s="16">
        <v>0.53300000000000003</v>
      </c>
      <c r="AQ86" s="16">
        <v>0.44700000000000001</v>
      </c>
      <c r="AR86" s="16">
        <v>0.53300000000000003</v>
      </c>
      <c r="AS86">
        <v>5</v>
      </c>
      <c r="AT86" s="8" t="s">
        <v>3607</v>
      </c>
    </row>
    <row r="87" spans="1:46" x14ac:dyDescent="0.25">
      <c r="A87" t="s">
        <v>357</v>
      </c>
      <c r="B87" t="s">
        <v>187</v>
      </c>
      <c r="C87" s="14" t="s">
        <v>3623</v>
      </c>
      <c r="D87" s="16">
        <v>0.247</v>
      </c>
      <c r="E87" s="16">
        <v>0.26500000000000001</v>
      </c>
      <c r="F87" s="16">
        <v>0.247</v>
      </c>
      <c r="G87" s="16">
        <v>0.26500000000000001</v>
      </c>
      <c r="H87" t="s">
        <v>70</v>
      </c>
      <c r="I87" t="s">
        <v>1122</v>
      </c>
      <c r="J87" t="s">
        <v>119</v>
      </c>
      <c r="K87" t="s">
        <v>73</v>
      </c>
      <c r="L87" s="8" t="s">
        <v>3632</v>
      </c>
      <c r="M87" t="s">
        <v>2931</v>
      </c>
      <c r="N87" s="8" t="s">
        <v>75</v>
      </c>
      <c r="O87">
        <v>1.8</v>
      </c>
      <c r="P87" s="16">
        <v>0.216</v>
      </c>
      <c r="Q87" s="16">
        <v>0.246</v>
      </c>
      <c r="R87" s="16">
        <v>0.23100000000000001</v>
      </c>
      <c r="S87" s="16">
        <v>0.222</v>
      </c>
      <c r="T87" s="16">
        <v>0.255</v>
      </c>
      <c r="U87" s="16">
        <v>0.27800000000000002</v>
      </c>
      <c r="V87" s="16">
        <v>0.14599999999999999</v>
      </c>
      <c r="W87" s="16">
        <v>0.16700000000000001</v>
      </c>
      <c r="X87" s="16">
        <v>0.308</v>
      </c>
      <c r="Y87" s="16">
        <v>0.30199999999999999</v>
      </c>
      <c r="Z87" s="16">
        <v>0.224</v>
      </c>
      <c r="AA87" s="16">
        <v>0.25800000000000001</v>
      </c>
      <c r="AB87" s="16">
        <v>0.23200000000000001</v>
      </c>
      <c r="AC87" s="16">
        <v>0.26900000000000002</v>
      </c>
      <c r="AD87" s="16">
        <v>0.28399999999999997</v>
      </c>
      <c r="AE87" s="16">
        <v>0.28399999999999997</v>
      </c>
      <c r="AF87" t="s">
        <v>107</v>
      </c>
      <c r="AG87" s="16">
        <v>0.25</v>
      </c>
      <c r="AH87" s="16"/>
      <c r="AI87" s="16">
        <v>0.36399999999999999</v>
      </c>
      <c r="AJ87" s="16">
        <v>0.33300000000000002</v>
      </c>
      <c r="AK87" s="16">
        <v>0.35699999999999998</v>
      </c>
      <c r="AL87" s="16">
        <v>0.36399999999999999</v>
      </c>
      <c r="AM87" s="16">
        <v>0.45500000000000002</v>
      </c>
      <c r="AN87" s="16">
        <v>0.47399999999999998</v>
      </c>
      <c r="AO87" s="16">
        <v>0.41699999999999998</v>
      </c>
      <c r="AP87" s="16">
        <v>0.42899999999999999</v>
      </c>
      <c r="AQ87" s="16">
        <v>0.41699999999999998</v>
      </c>
      <c r="AR87" s="16">
        <v>0.42899999999999999</v>
      </c>
      <c r="AS87">
        <v>4</v>
      </c>
      <c r="AT87" s="8" t="s">
        <v>3609</v>
      </c>
    </row>
    <row r="88" spans="1:46" x14ac:dyDescent="0.25">
      <c r="A88" t="s">
        <v>2113</v>
      </c>
      <c r="B88" t="s">
        <v>208</v>
      </c>
      <c r="C88" s="14" t="s">
        <v>3630</v>
      </c>
      <c r="D88" s="16">
        <v>0.27900000000000003</v>
      </c>
      <c r="E88" s="16">
        <v>0.309</v>
      </c>
      <c r="F88" s="16">
        <v>0.27900000000000003</v>
      </c>
      <c r="G88" s="16">
        <v>0.309</v>
      </c>
      <c r="H88" t="s">
        <v>70</v>
      </c>
      <c r="I88" t="s">
        <v>2289</v>
      </c>
      <c r="J88" t="s">
        <v>72</v>
      </c>
      <c r="K88" t="s">
        <v>142</v>
      </c>
      <c r="L88" s="8" t="s">
        <v>3631</v>
      </c>
      <c r="M88" t="s">
        <v>1300</v>
      </c>
      <c r="N88" s="8" t="s">
        <v>75</v>
      </c>
      <c r="O88">
        <v>6</v>
      </c>
      <c r="P88" s="16">
        <v>0.27600000000000002</v>
      </c>
      <c r="Q88" s="16">
        <v>0.4</v>
      </c>
      <c r="R88" s="16">
        <v>0</v>
      </c>
      <c r="S88" s="16">
        <v>0</v>
      </c>
      <c r="T88" s="16">
        <v>0.22900000000000001</v>
      </c>
      <c r="U88" s="16">
        <v>0.312</v>
      </c>
      <c r="V88" s="16">
        <v>0.23499999999999999</v>
      </c>
      <c r="W88" s="16">
        <v>0.36399999999999999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t="s">
        <v>107</v>
      </c>
      <c r="AG88" s="16">
        <v>0.66700000000000004</v>
      </c>
      <c r="AH88" s="16">
        <v>0.5</v>
      </c>
      <c r="AI88" s="16">
        <v>0.42899999999999999</v>
      </c>
      <c r="AJ88" s="16">
        <v>0.33300000000000002</v>
      </c>
      <c r="AK88" s="16">
        <v>0.41199999999999998</v>
      </c>
      <c r="AL88" s="16">
        <v>0.35699999999999998</v>
      </c>
      <c r="AM88" s="16">
        <v>0.42299999999999999</v>
      </c>
      <c r="AN88" s="16">
        <v>0.4</v>
      </c>
      <c r="AO88" s="16">
        <v>0.38900000000000001</v>
      </c>
      <c r="AP88" s="16">
        <v>0.37</v>
      </c>
      <c r="AQ88" s="16">
        <v>0.38900000000000001</v>
      </c>
      <c r="AR88" s="16">
        <v>0.37</v>
      </c>
      <c r="AS88">
        <v>4</v>
      </c>
      <c r="AT88" s="8" t="s">
        <v>3606</v>
      </c>
    </row>
    <row r="89" spans="1:46" x14ac:dyDescent="0.25">
      <c r="A89" t="s">
        <v>261</v>
      </c>
      <c r="B89" t="s">
        <v>242</v>
      </c>
      <c r="C89" s="14" t="s">
        <v>3621</v>
      </c>
      <c r="D89" s="16">
        <v>0.29799999999999999</v>
      </c>
      <c r="E89" s="16">
        <v>0.35899999999999999</v>
      </c>
      <c r="F89" s="16">
        <v>0.29799999999999999</v>
      </c>
      <c r="G89" s="16">
        <v>0.35899999999999999</v>
      </c>
      <c r="H89" t="s">
        <v>70</v>
      </c>
      <c r="I89" t="s">
        <v>1085</v>
      </c>
      <c r="J89" t="s">
        <v>72</v>
      </c>
      <c r="K89" t="s">
        <v>422</v>
      </c>
      <c r="L89" s="8" t="s">
        <v>3626</v>
      </c>
      <c r="M89" t="s">
        <v>1883</v>
      </c>
      <c r="N89" s="8" t="s">
        <v>144</v>
      </c>
      <c r="O89">
        <v>9</v>
      </c>
      <c r="P89" s="16">
        <v>0.25600000000000001</v>
      </c>
      <c r="Q89" s="16">
        <v>0.34799999999999998</v>
      </c>
      <c r="R89" s="16">
        <v>0.371</v>
      </c>
      <c r="S89" s="16">
        <v>0.48099999999999998</v>
      </c>
      <c r="T89" s="16">
        <v>0.314</v>
      </c>
      <c r="U89" s="16">
        <v>0.41199999999999998</v>
      </c>
      <c r="V89" s="16">
        <v>0.16500000000000001</v>
      </c>
      <c r="W89" s="16">
        <v>0.219</v>
      </c>
      <c r="X89" s="16">
        <v>0.38500000000000001</v>
      </c>
      <c r="Y89" s="16">
        <v>0.44900000000000001</v>
      </c>
      <c r="Z89" s="16">
        <v>0.222</v>
      </c>
      <c r="AA89" s="16">
        <v>0.32300000000000001</v>
      </c>
      <c r="AB89" s="16">
        <v>0.30399999999999999</v>
      </c>
      <c r="AC89" s="16">
        <v>0.41099999999999998</v>
      </c>
      <c r="AD89" s="16">
        <v>0.27500000000000002</v>
      </c>
      <c r="AE89" s="16">
        <v>0.35699999999999998</v>
      </c>
      <c r="AF89" t="s">
        <v>107</v>
      </c>
      <c r="AG89" s="16">
        <v>0.4</v>
      </c>
      <c r="AH89" s="16">
        <v>0.4</v>
      </c>
      <c r="AI89" s="16">
        <v>0.28599999999999998</v>
      </c>
      <c r="AJ89" s="16">
        <v>0.33300000000000002</v>
      </c>
      <c r="AK89" s="16">
        <v>0.29399999999999998</v>
      </c>
      <c r="AL89" s="16">
        <v>0.35699999999999998</v>
      </c>
      <c r="AM89" s="16">
        <v>0.33300000000000002</v>
      </c>
      <c r="AN89" s="16">
        <v>0.33300000000000002</v>
      </c>
      <c r="AO89" s="16">
        <v>0.379</v>
      </c>
      <c r="AP89" s="16">
        <v>0.33300000000000002</v>
      </c>
      <c r="AQ89" s="16">
        <v>0.379</v>
      </c>
      <c r="AR89" s="16">
        <v>0.33300000000000002</v>
      </c>
      <c r="AS89">
        <v>4</v>
      </c>
      <c r="AT89" s="8" t="s">
        <v>2750</v>
      </c>
    </row>
    <row r="90" spans="1:46" x14ac:dyDescent="0.25">
      <c r="A90" t="s">
        <v>92</v>
      </c>
      <c r="B90" t="s">
        <v>93</v>
      </c>
      <c r="C90" s="14" t="s">
        <v>3633</v>
      </c>
      <c r="D90" s="16">
        <v>0.27600000000000002</v>
      </c>
      <c r="E90" s="16">
        <v>0.313</v>
      </c>
      <c r="F90" s="16">
        <v>0.27600000000000002</v>
      </c>
      <c r="G90" s="16">
        <v>0.313</v>
      </c>
      <c r="H90" t="s">
        <v>281</v>
      </c>
      <c r="I90" t="s">
        <v>1239</v>
      </c>
      <c r="J90" t="s">
        <v>119</v>
      </c>
      <c r="K90" t="s">
        <v>97</v>
      </c>
      <c r="L90" s="8" t="s">
        <v>3624</v>
      </c>
      <c r="M90" t="s">
        <v>2102</v>
      </c>
      <c r="N90" s="8" t="s">
        <v>75</v>
      </c>
      <c r="O90">
        <v>3.86</v>
      </c>
      <c r="P90" s="16">
        <v>0.23799999999999999</v>
      </c>
      <c r="Q90" s="16">
        <v>0.27700000000000002</v>
      </c>
      <c r="R90" s="16">
        <v>0.32800000000000001</v>
      </c>
      <c r="S90" s="16">
        <v>0.36399999999999999</v>
      </c>
      <c r="T90" s="16">
        <v>0.20699999999999999</v>
      </c>
      <c r="U90" s="16">
        <v>0.25700000000000001</v>
      </c>
      <c r="V90" s="16">
        <v>0</v>
      </c>
      <c r="W90" s="16">
        <v>0</v>
      </c>
      <c r="X90" s="16">
        <v>0.33100000000000002</v>
      </c>
      <c r="Y90" s="16">
        <v>0.36</v>
      </c>
      <c r="Z90" s="16">
        <v>0.191</v>
      </c>
      <c r="AA90" s="16">
        <v>0.23599999999999999</v>
      </c>
      <c r="AB90" s="16">
        <v>0.307</v>
      </c>
      <c r="AC90" s="16">
        <v>0.35299999999999998</v>
      </c>
      <c r="AD90" s="16">
        <v>0.221</v>
      </c>
      <c r="AE90" s="16">
        <v>0.253</v>
      </c>
      <c r="AF90" t="s">
        <v>84</v>
      </c>
      <c r="AG90" s="16">
        <v>0.5</v>
      </c>
      <c r="AH90" s="16">
        <v>0.5</v>
      </c>
      <c r="AI90" s="16">
        <v>0.46200000000000002</v>
      </c>
      <c r="AJ90" s="16">
        <v>0.54500000000000004</v>
      </c>
      <c r="AK90" s="16">
        <v>0.4</v>
      </c>
      <c r="AL90" s="16">
        <v>0.53300000000000003</v>
      </c>
      <c r="AM90" s="16">
        <v>0.379</v>
      </c>
      <c r="AN90" s="16">
        <v>0.47799999999999998</v>
      </c>
      <c r="AO90" s="16">
        <v>0.42399999999999999</v>
      </c>
      <c r="AP90" s="16">
        <v>0.5</v>
      </c>
      <c r="AQ90" s="16">
        <v>0.42399999999999999</v>
      </c>
      <c r="AR90" s="16">
        <v>0.5</v>
      </c>
      <c r="AS90">
        <v>3</v>
      </c>
      <c r="AT90" s="8" t="s">
        <v>2750</v>
      </c>
    </row>
    <row r="91" spans="1:46" x14ac:dyDescent="0.25">
      <c r="A91" t="s">
        <v>203</v>
      </c>
      <c r="B91" t="s">
        <v>204</v>
      </c>
      <c r="C91" s="14" t="s">
        <v>3623</v>
      </c>
      <c r="D91" s="16">
        <v>0.27200000000000002</v>
      </c>
      <c r="E91" s="16">
        <v>0.29799999999999999</v>
      </c>
      <c r="F91" s="16">
        <v>0.27</v>
      </c>
      <c r="G91" s="16">
        <v>0.29599999999999999</v>
      </c>
      <c r="H91" t="s">
        <v>70</v>
      </c>
      <c r="I91" t="s">
        <v>2345</v>
      </c>
      <c r="J91" t="s">
        <v>72</v>
      </c>
      <c r="K91" t="s">
        <v>425</v>
      </c>
      <c r="L91" s="8" t="s">
        <v>3624</v>
      </c>
      <c r="M91" t="s">
        <v>426</v>
      </c>
      <c r="N91" s="8" t="s">
        <v>491</v>
      </c>
      <c r="O91">
        <v>0</v>
      </c>
      <c r="P91" s="16">
        <v>0.26100000000000001</v>
      </c>
      <c r="Q91" s="16">
        <v>0.315</v>
      </c>
      <c r="R91" s="16">
        <v>0.314</v>
      </c>
      <c r="S91" s="16">
        <v>0.379</v>
      </c>
      <c r="T91" s="16">
        <v>0.28100000000000003</v>
      </c>
      <c r="U91" s="16">
        <v>0.307</v>
      </c>
      <c r="V91" s="16">
        <v>0.27300000000000002</v>
      </c>
      <c r="W91" s="16">
        <v>0.308</v>
      </c>
      <c r="X91" s="16">
        <v>0.309</v>
      </c>
      <c r="Y91" s="16">
        <v>0.34200000000000003</v>
      </c>
      <c r="Z91" s="16">
        <v>0.26800000000000002</v>
      </c>
      <c r="AA91" s="16">
        <v>0.29599999999999999</v>
      </c>
      <c r="AB91" s="16">
        <v>0.25600000000000001</v>
      </c>
      <c r="AC91" s="16">
        <v>0.28399999999999997</v>
      </c>
      <c r="AD91" s="16">
        <v>0.30499999999999999</v>
      </c>
      <c r="AE91" s="16">
        <v>0.33600000000000002</v>
      </c>
      <c r="AF91" t="s">
        <v>107</v>
      </c>
      <c r="AG91" s="16">
        <v>0</v>
      </c>
      <c r="AH91" s="16"/>
      <c r="AI91" s="16">
        <v>0.41699999999999998</v>
      </c>
      <c r="AJ91" s="16">
        <v>0.4</v>
      </c>
      <c r="AK91" s="16">
        <v>0.5</v>
      </c>
      <c r="AL91" s="16">
        <v>0.5</v>
      </c>
      <c r="AM91" s="16">
        <v>0.45500000000000002</v>
      </c>
      <c r="AN91" s="16">
        <v>0.47399999999999998</v>
      </c>
      <c r="AO91" s="16">
        <v>0.42299999999999999</v>
      </c>
      <c r="AP91" s="16">
        <v>0.435</v>
      </c>
      <c r="AQ91" s="16">
        <v>0.42299999999999999</v>
      </c>
      <c r="AR91" s="16">
        <v>0.435</v>
      </c>
      <c r="AS91">
        <v>3</v>
      </c>
      <c r="AT91" s="8" t="s">
        <v>3608</v>
      </c>
    </row>
    <row r="92" spans="1:46" x14ac:dyDescent="0.25">
      <c r="A92" t="s">
        <v>114</v>
      </c>
      <c r="B92" t="s">
        <v>115</v>
      </c>
      <c r="C92" s="14" t="s">
        <v>3634</v>
      </c>
      <c r="D92" s="16">
        <v>0.26800000000000002</v>
      </c>
      <c r="E92" s="16">
        <v>0.308</v>
      </c>
      <c r="F92" s="16">
        <v>0.26600000000000001</v>
      </c>
      <c r="G92" s="16">
        <v>0.307</v>
      </c>
      <c r="H92" t="s">
        <v>281</v>
      </c>
      <c r="I92" t="s">
        <v>1085</v>
      </c>
      <c r="J92" t="s">
        <v>72</v>
      </c>
      <c r="K92" t="s">
        <v>1015</v>
      </c>
      <c r="L92" s="8" t="s">
        <v>3629</v>
      </c>
      <c r="M92" t="s">
        <v>1332</v>
      </c>
      <c r="N92" s="8" t="s">
        <v>75</v>
      </c>
      <c r="O92">
        <v>4.05</v>
      </c>
      <c r="P92" s="16">
        <v>0.26500000000000001</v>
      </c>
      <c r="Q92" s="16">
        <v>0.31900000000000001</v>
      </c>
      <c r="R92" s="16">
        <v>0.36699999999999999</v>
      </c>
      <c r="S92" s="16">
        <v>0.34</v>
      </c>
      <c r="T92" s="16">
        <v>0.25800000000000001</v>
      </c>
      <c r="U92" s="16">
        <v>0.3</v>
      </c>
      <c r="V92" s="16">
        <v>0</v>
      </c>
      <c r="W92" s="16">
        <v>0</v>
      </c>
      <c r="X92" s="16">
        <v>0.28199999999999997</v>
      </c>
      <c r="Y92" s="16">
        <v>0.28899999999999998</v>
      </c>
      <c r="Z92" s="16">
        <v>0.23400000000000001</v>
      </c>
      <c r="AA92" s="16">
        <v>0.32</v>
      </c>
      <c r="AB92" s="16">
        <v>0.26100000000000001</v>
      </c>
      <c r="AC92" s="16">
        <v>0.26100000000000001</v>
      </c>
      <c r="AD92" s="16">
        <v>0.27800000000000002</v>
      </c>
      <c r="AE92" s="16">
        <v>0.374</v>
      </c>
      <c r="AF92" t="s">
        <v>107</v>
      </c>
      <c r="AG92" s="16">
        <v>0.25</v>
      </c>
      <c r="AH92" s="16"/>
      <c r="AI92" s="16">
        <v>0.375</v>
      </c>
      <c r="AJ92" s="16">
        <v>0.4</v>
      </c>
      <c r="AK92" s="16">
        <v>0.313</v>
      </c>
      <c r="AL92" s="16">
        <v>0.27300000000000002</v>
      </c>
      <c r="AM92" s="16">
        <v>0.44400000000000001</v>
      </c>
      <c r="AN92" s="16">
        <v>0.38900000000000001</v>
      </c>
      <c r="AO92" s="16">
        <v>0.41699999999999998</v>
      </c>
      <c r="AP92" s="16">
        <v>0.36</v>
      </c>
      <c r="AQ92" s="16">
        <v>0.41699999999999998</v>
      </c>
      <c r="AR92" s="16">
        <v>0.36</v>
      </c>
      <c r="AS92">
        <v>3</v>
      </c>
      <c r="AT92" s="8" t="s">
        <v>3606</v>
      </c>
    </row>
    <row r="93" spans="1:46" x14ac:dyDescent="0.25">
      <c r="A93" t="s">
        <v>224</v>
      </c>
      <c r="B93" t="s">
        <v>204</v>
      </c>
      <c r="C93" s="14" t="s">
        <v>3623</v>
      </c>
      <c r="D93" s="16">
        <v>0.29299999999999998</v>
      </c>
      <c r="E93" s="16">
        <v>0.34399999999999997</v>
      </c>
      <c r="F93" s="16">
        <v>0.29299999999999998</v>
      </c>
      <c r="G93" s="16">
        <v>0.34399999999999997</v>
      </c>
      <c r="H93" t="s">
        <v>70</v>
      </c>
      <c r="I93" t="s">
        <v>2345</v>
      </c>
      <c r="J93" t="s">
        <v>72</v>
      </c>
      <c r="K93" t="s">
        <v>425</v>
      </c>
      <c r="L93" s="8" t="s">
        <v>3624</v>
      </c>
      <c r="M93" t="s">
        <v>426</v>
      </c>
      <c r="N93" s="8" t="s">
        <v>491</v>
      </c>
      <c r="O93">
        <v>0</v>
      </c>
      <c r="P93" s="16">
        <v>0.182</v>
      </c>
      <c r="Q93" s="16">
        <v>0.28599999999999998</v>
      </c>
      <c r="R93" s="16">
        <v>0</v>
      </c>
      <c r="S93" s="16">
        <v>0</v>
      </c>
      <c r="T93" s="16">
        <v>0.154</v>
      </c>
      <c r="U93" s="16">
        <v>0.14299999999999999</v>
      </c>
      <c r="V93" s="16">
        <v>9.5000000000000001E-2</v>
      </c>
      <c r="W93" s="16">
        <v>7.6999999999999999E-2</v>
      </c>
      <c r="X93" s="16">
        <v>0.1</v>
      </c>
      <c r="Y93" s="16">
        <v>0.2</v>
      </c>
      <c r="Z93" s="16">
        <v>0.214</v>
      </c>
      <c r="AA93" s="16">
        <v>0.2</v>
      </c>
      <c r="AB93" s="16">
        <v>0.214</v>
      </c>
      <c r="AC93" s="16">
        <v>0.3</v>
      </c>
      <c r="AD93" s="16">
        <v>0.1</v>
      </c>
      <c r="AE93" s="16">
        <v>0</v>
      </c>
      <c r="AF93" t="s">
        <v>107</v>
      </c>
      <c r="AG93" s="16">
        <v>0.25</v>
      </c>
      <c r="AH93" s="16">
        <v>0.25</v>
      </c>
      <c r="AI93" s="16">
        <v>0.2</v>
      </c>
      <c r="AJ93" s="16">
        <v>0.25</v>
      </c>
      <c r="AK93" s="16">
        <v>0.214</v>
      </c>
      <c r="AL93" s="16">
        <v>0.27300000000000002</v>
      </c>
      <c r="AM93" s="16">
        <v>0.38100000000000001</v>
      </c>
      <c r="AN93" s="16">
        <v>0.47099999999999997</v>
      </c>
      <c r="AO93" s="16">
        <v>0.375</v>
      </c>
      <c r="AP93" s="16">
        <v>0.45</v>
      </c>
      <c r="AQ93" s="16">
        <v>0.375</v>
      </c>
      <c r="AR93" s="16">
        <v>0.45</v>
      </c>
      <c r="AS93">
        <v>3</v>
      </c>
      <c r="AT93" s="8" t="s">
        <v>3609</v>
      </c>
    </row>
    <row r="94" spans="1:46" x14ac:dyDescent="0.25">
      <c r="A94" t="s">
        <v>2719</v>
      </c>
      <c r="B94" t="s">
        <v>115</v>
      </c>
      <c r="C94" s="14" t="s">
        <v>3634</v>
      </c>
      <c r="D94" s="16" t="s">
        <v>1228</v>
      </c>
      <c r="E94" s="16">
        <v>0</v>
      </c>
      <c r="F94" s="16">
        <v>0.5</v>
      </c>
      <c r="G94" s="16" t="s">
        <v>1228</v>
      </c>
      <c r="H94" t="s">
        <v>281</v>
      </c>
      <c r="I94" t="s">
        <v>1085</v>
      </c>
      <c r="J94" t="s">
        <v>72</v>
      </c>
      <c r="K94" t="s">
        <v>1015</v>
      </c>
      <c r="L94" s="8" t="s">
        <v>3629</v>
      </c>
      <c r="M94" t="s">
        <v>1332</v>
      </c>
      <c r="N94" s="8" t="s">
        <v>75</v>
      </c>
      <c r="O94">
        <v>4.05</v>
      </c>
      <c r="P94" s="16">
        <v>0.29799999999999999</v>
      </c>
      <c r="Q94" s="16">
        <v>0.35899999999999999</v>
      </c>
      <c r="R94" s="16">
        <v>0.308</v>
      </c>
      <c r="S94" s="16">
        <v>0.33300000000000002</v>
      </c>
      <c r="T94" s="16">
        <v>0.35199999999999998</v>
      </c>
      <c r="U94" s="16">
        <v>0.40400000000000003</v>
      </c>
      <c r="V94" s="16">
        <v>0</v>
      </c>
      <c r="W94" s="16">
        <v>0</v>
      </c>
      <c r="X94" s="16">
        <v>0</v>
      </c>
      <c r="Y94" s="16">
        <v>0</v>
      </c>
      <c r="Z94" s="16">
        <v>0.30599999999999999</v>
      </c>
      <c r="AA94" s="16">
        <v>0.35</v>
      </c>
      <c r="AB94" s="16">
        <v>0.28000000000000003</v>
      </c>
      <c r="AC94" s="16">
        <v>0.318</v>
      </c>
      <c r="AD94" s="16">
        <v>0.28599999999999998</v>
      </c>
      <c r="AE94" s="16">
        <v>0.31900000000000001</v>
      </c>
      <c r="AF94" t="s">
        <v>107</v>
      </c>
      <c r="AG94" s="16">
        <v>0</v>
      </c>
      <c r="AH94" s="16"/>
      <c r="AI94" s="16">
        <v>0.28599999999999998</v>
      </c>
      <c r="AJ94" s="16">
        <v>0.2</v>
      </c>
      <c r="AK94" s="16">
        <v>0.4</v>
      </c>
      <c r="AL94" s="16">
        <v>0.41699999999999998</v>
      </c>
      <c r="AM94" s="16">
        <v>0.38900000000000001</v>
      </c>
      <c r="AN94" s="16">
        <v>0.4</v>
      </c>
      <c r="AO94" s="16">
        <v>0.37</v>
      </c>
      <c r="AP94" s="16">
        <v>0.33300000000000002</v>
      </c>
      <c r="AQ94" s="16">
        <v>0.37</v>
      </c>
      <c r="AR94" s="16">
        <v>0.33300000000000002</v>
      </c>
      <c r="AS94">
        <v>3</v>
      </c>
      <c r="AT94" s="8" t="s">
        <v>2674</v>
      </c>
    </row>
    <row r="95" spans="1:46" x14ac:dyDescent="0.25">
      <c r="A95" t="s">
        <v>2539</v>
      </c>
      <c r="B95" t="s">
        <v>318</v>
      </c>
      <c r="C95" s="14" t="s">
        <v>3625</v>
      </c>
      <c r="D95" s="16">
        <v>0.27500000000000002</v>
      </c>
      <c r="E95" s="16">
        <v>0.3</v>
      </c>
      <c r="F95" s="16">
        <v>0.27400000000000002</v>
      </c>
      <c r="G95" s="16">
        <v>0.29799999999999999</v>
      </c>
      <c r="H95" t="s">
        <v>70</v>
      </c>
      <c r="I95" t="s">
        <v>1224</v>
      </c>
      <c r="J95" t="s">
        <v>119</v>
      </c>
      <c r="K95" t="s">
        <v>339</v>
      </c>
      <c r="L95" s="8" t="s">
        <v>3619</v>
      </c>
      <c r="M95" t="s">
        <v>2957</v>
      </c>
      <c r="N95" s="8" t="s">
        <v>144</v>
      </c>
      <c r="O95">
        <v>3</v>
      </c>
      <c r="P95" s="16">
        <v>0.182</v>
      </c>
      <c r="Q95" s="16">
        <v>0.21099999999999999</v>
      </c>
      <c r="R95" s="16">
        <v>0</v>
      </c>
      <c r="S95" s="16">
        <v>0</v>
      </c>
      <c r="T95" s="16">
        <v>0.25</v>
      </c>
      <c r="U95" s="16">
        <v>0.26700000000000002</v>
      </c>
      <c r="V95" s="16">
        <v>0.55600000000000005</v>
      </c>
      <c r="W95" s="16">
        <v>0.625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t="s">
        <v>84</v>
      </c>
      <c r="AG95" s="16">
        <v>0</v>
      </c>
      <c r="AH95" s="16"/>
      <c r="AI95" s="16">
        <v>0.6</v>
      </c>
      <c r="AJ95" s="16">
        <v>0.75</v>
      </c>
      <c r="AK95" s="16">
        <v>0.5</v>
      </c>
      <c r="AL95" s="16">
        <v>0.53800000000000003</v>
      </c>
      <c r="AM95" s="16">
        <v>0.52600000000000002</v>
      </c>
      <c r="AN95" s="16">
        <v>0.58799999999999997</v>
      </c>
      <c r="AO95" s="16">
        <v>0.47799999999999998</v>
      </c>
      <c r="AP95" s="16">
        <v>0.52400000000000002</v>
      </c>
      <c r="AQ95" s="16">
        <v>0.47799999999999998</v>
      </c>
      <c r="AR95" s="16">
        <v>0.52400000000000002</v>
      </c>
      <c r="AS95">
        <v>2</v>
      </c>
      <c r="AT95" s="8" t="s">
        <v>2750</v>
      </c>
    </row>
    <row r="96" spans="1:46" x14ac:dyDescent="0.25">
      <c r="A96" t="s">
        <v>66</v>
      </c>
      <c r="B96" t="s">
        <v>67</v>
      </c>
      <c r="C96" s="14" t="s">
        <v>3617</v>
      </c>
      <c r="D96" s="16">
        <v>0.27600000000000002</v>
      </c>
      <c r="E96" s="16">
        <v>0.315</v>
      </c>
      <c r="F96" s="16">
        <v>0.27600000000000002</v>
      </c>
      <c r="G96" s="16">
        <v>0.315</v>
      </c>
      <c r="H96" t="s">
        <v>281</v>
      </c>
      <c r="I96" t="s">
        <v>2960</v>
      </c>
      <c r="J96" t="s">
        <v>119</v>
      </c>
      <c r="K96" t="s">
        <v>322</v>
      </c>
      <c r="L96" s="8" t="s">
        <v>3603</v>
      </c>
      <c r="M96" t="s">
        <v>323</v>
      </c>
      <c r="N96" s="8" t="s">
        <v>491</v>
      </c>
      <c r="O96">
        <v>1.5</v>
      </c>
      <c r="P96" s="16">
        <v>0.4</v>
      </c>
      <c r="Q96" s="16">
        <v>0.5</v>
      </c>
      <c r="R96" s="16">
        <v>0</v>
      </c>
      <c r="S96" s="16">
        <v>0</v>
      </c>
      <c r="T96" s="16">
        <v>0.33300000000000002</v>
      </c>
      <c r="U96" s="16">
        <v>0.5</v>
      </c>
      <c r="V96" s="16">
        <v>0.33300000000000002</v>
      </c>
      <c r="W96" s="16">
        <v>0.5</v>
      </c>
      <c r="X96" s="16">
        <v>0.5</v>
      </c>
      <c r="Y96" s="16">
        <v>0.5</v>
      </c>
      <c r="Z96" s="16">
        <v>0.25</v>
      </c>
      <c r="AA96" s="16">
        <v>0.5</v>
      </c>
      <c r="AB96" s="16">
        <v>0</v>
      </c>
      <c r="AC96" s="16">
        <v>0</v>
      </c>
      <c r="AD96" s="16">
        <v>0.33300000000000002</v>
      </c>
      <c r="AE96" s="16">
        <v>0.5</v>
      </c>
      <c r="AF96" t="s">
        <v>84</v>
      </c>
      <c r="AG96" s="16">
        <v>1</v>
      </c>
      <c r="AH96" s="16">
        <v>1</v>
      </c>
      <c r="AI96" s="16">
        <v>0.6</v>
      </c>
      <c r="AJ96" s="16">
        <v>0.71399999999999997</v>
      </c>
      <c r="AK96" s="16">
        <v>0.53300000000000003</v>
      </c>
      <c r="AL96" s="16">
        <v>0.58299999999999996</v>
      </c>
      <c r="AM96" s="16">
        <v>0.47799999999999998</v>
      </c>
      <c r="AN96" s="16">
        <v>0.58799999999999997</v>
      </c>
      <c r="AO96" s="16">
        <v>0.42299999999999999</v>
      </c>
      <c r="AP96" s="16">
        <v>0.52600000000000002</v>
      </c>
      <c r="AQ96" s="16">
        <v>0.42299999999999999</v>
      </c>
      <c r="AR96" s="16">
        <v>0.52600000000000002</v>
      </c>
      <c r="AS96">
        <v>2</v>
      </c>
      <c r="AT96" s="8" t="s">
        <v>3608</v>
      </c>
    </row>
    <row r="97" spans="1:46" x14ac:dyDescent="0.25">
      <c r="A97" t="s">
        <v>2755</v>
      </c>
      <c r="B97" t="s">
        <v>322</v>
      </c>
      <c r="C97" s="14" t="s">
        <v>3603</v>
      </c>
      <c r="D97" s="16">
        <v>0.28000000000000003</v>
      </c>
      <c r="E97" s="16">
        <v>0.31900000000000001</v>
      </c>
      <c r="F97" s="16">
        <v>0.28000000000000003</v>
      </c>
      <c r="G97" s="16">
        <v>0.318</v>
      </c>
      <c r="H97" t="s">
        <v>70</v>
      </c>
      <c r="I97" t="s">
        <v>2960</v>
      </c>
      <c r="J97" t="s">
        <v>119</v>
      </c>
      <c r="K97" t="s">
        <v>67</v>
      </c>
      <c r="L97" s="8" t="s">
        <v>3617</v>
      </c>
      <c r="M97" t="s">
        <v>819</v>
      </c>
      <c r="N97" s="8" t="s">
        <v>144</v>
      </c>
      <c r="O97">
        <v>0</v>
      </c>
      <c r="P97" s="16">
        <v>0.27500000000000002</v>
      </c>
      <c r="Q97" s="16">
        <v>0.313</v>
      </c>
      <c r="R97" s="16">
        <v>0.21</v>
      </c>
      <c r="S97" s="16">
        <v>0.255</v>
      </c>
      <c r="T97" s="16">
        <v>0.24</v>
      </c>
      <c r="U97" s="16">
        <v>0.27</v>
      </c>
      <c r="V97" s="16">
        <v>0</v>
      </c>
      <c r="W97" s="16">
        <v>0</v>
      </c>
      <c r="X97" s="16">
        <v>0.30499999999999999</v>
      </c>
      <c r="Y97" s="16">
        <v>0.34300000000000003</v>
      </c>
      <c r="Z97" s="16">
        <v>0.22</v>
      </c>
      <c r="AA97" s="16">
        <v>0.26200000000000001</v>
      </c>
      <c r="AB97" s="16">
        <v>0.27900000000000003</v>
      </c>
      <c r="AC97" s="16">
        <v>0.318</v>
      </c>
      <c r="AD97" s="16">
        <v>0.25900000000000001</v>
      </c>
      <c r="AE97" s="16">
        <v>0.29799999999999999</v>
      </c>
      <c r="AF97" t="s">
        <v>107</v>
      </c>
      <c r="AG97" s="16">
        <v>0</v>
      </c>
      <c r="AH97" s="16"/>
      <c r="AI97" s="16">
        <v>0.33300000000000002</v>
      </c>
      <c r="AJ97" s="16">
        <v>0.5</v>
      </c>
      <c r="AK97" s="16">
        <v>0.45500000000000002</v>
      </c>
      <c r="AL97" s="16">
        <v>0.66700000000000004</v>
      </c>
      <c r="AM97" s="16">
        <v>0.47099999999999997</v>
      </c>
      <c r="AN97" s="16">
        <v>0.55600000000000005</v>
      </c>
      <c r="AO97" s="16">
        <v>0.4</v>
      </c>
      <c r="AP97" s="16">
        <v>0.5</v>
      </c>
      <c r="AQ97" s="16">
        <v>0.4</v>
      </c>
      <c r="AR97" s="16">
        <v>0.5</v>
      </c>
      <c r="AS97">
        <v>2</v>
      </c>
      <c r="AT97" s="8" t="s">
        <v>3606</v>
      </c>
    </row>
    <row r="98" spans="1:46" x14ac:dyDescent="0.25">
      <c r="A98" t="s">
        <v>2676</v>
      </c>
      <c r="B98" t="s">
        <v>322</v>
      </c>
      <c r="C98" s="14" t="s">
        <v>3603</v>
      </c>
      <c r="D98" s="16">
        <v>0.254</v>
      </c>
      <c r="E98" s="16">
        <v>0.26300000000000001</v>
      </c>
      <c r="F98" s="16">
        <v>0.253</v>
      </c>
      <c r="G98" s="16">
        <v>0.26300000000000001</v>
      </c>
      <c r="H98" t="s">
        <v>70</v>
      </c>
      <c r="I98" t="s">
        <v>2960</v>
      </c>
      <c r="J98" t="s">
        <v>119</v>
      </c>
      <c r="K98" t="s">
        <v>67</v>
      </c>
      <c r="L98" s="8" t="s">
        <v>3617</v>
      </c>
      <c r="M98" t="s">
        <v>819</v>
      </c>
      <c r="N98" s="8" t="s">
        <v>144</v>
      </c>
      <c r="O98">
        <v>0</v>
      </c>
      <c r="P98" s="16">
        <v>0.217</v>
      </c>
      <c r="Q98" s="16">
        <v>0.27800000000000002</v>
      </c>
      <c r="R98" s="16">
        <v>0.25</v>
      </c>
      <c r="S98" s="16">
        <v>0.28599999999999998</v>
      </c>
      <c r="T98" s="16">
        <v>0.11799999999999999</v>
      </c>
      <c r="U98" s="16">
        <v>0.13300000000000001</v>
      </c>
      <c r="V98" s="16">
        <v>0.25</v>
      </c>
      <c r="W98" s="16">
        <v>0.28599999999999998</v>
      </c>
      <c r="X98" s="16">
        <v>0.26700000000000002</v>
      </c>
      <c r="Y98" s="16">
        <v>0.29599999999999999</v>
      </c>
      <c r="Z98" s="16">
        <v>7.6999999999999999E-2</v>
      </c>
      <c r="AA98" s="16">
        <v>0.11799999999999999</v>
      </c>
      <c r="AB98" s="16">
        <v>0.105</v>
      </c>
      <c r="AC98" s="16">
        <v>0.125</v>
      </c>
      <c r="AD98" s="16">
        <v>0.216</v>
      </c>
      <c r="AE98" s="16">
        <v>0.28599999999999998</v>
      </c>
      <c r="AF98" t="s">
        <v>107</v>
      </c>
      <c r="AG98" s="16">
        <v>0.33300000000000002</v>
      </c>
      <c r="AH98" s="16">
        <v>0.33300000000000002</v>
      </c>
      <c r="AI98" s="16">
        <v>0.14299999999999999</v>
      </c>
      <c r="AJ98" s="16">
        <v>0.14299999999999999</v>
      </c>
      <c r="AK98" s="16">
        <v>0.33300000000000002</v>
      </c>
      <c r="AL98" s="16">
        <v>0.25</v>
      </c>
      <c r="AM98" s="16">
        <v>0.4</v>
      </c>
      <c r="AN98" s="16">
        <v>0.33300000000000002</v>
      </c>
      <c r="AO98" s="16">
        <v>0.38900000000000001</v>
      </c>
      <c r="AP98" s="16">
        <v>0.308</v>
      </c>
      <c r="AQ98" s="16">
        <v>0.38900000000000001</v>
      </c>
      <c r="AR98" s="16">
        <v>0.308</v>
      </c>
      <c r="AS98">
        <v>2</v>
      </c>
      <c r="AT98" s="8" t="s">
        <v>2750</v>
      </c>
    </row>
    <row r="99" spans="1:46" x14ac:dyDescent="0.25">
      <c r="A99" t="s">
        <v>1012</v>
      </c>
      <c r="B99" t="s">
        <v>322</v>
      </c>
      <c r="C99" s="14" t="s">
        <v>3603</v>
      </c>
      <c r="D99" s="16">
        <v>0.28699999999999998</v>
      </c>
      <c r="E99" s="16">
        <v>0.32100000000000001</v>
      </c>
      <c r="F99" s="16">
        <v>0.28699999999999998</v>
      </c>
      <c r="G99" s="16">
        <v>0.32100000000000001</v>
      </c>
      <c r="H99" t="s">
        <v>70</v>
      </c>
      <c r="I99" t="s">
        <v>2960</v>
      </c>
      <c r="J99" t="s">
        <v>119</v>
      </c>
      <c r="K99" t="s">
        <v>67</v>
      </c>
      <c r="L99" s="8" t="s">
        <v>3617</v>
      </c>
      <c r="M99" t="s">
        <v>819</v>
      </c>
      <c r="N99" s="8" t="s">
        <v>144</v>
      </c>
      <c r="O99">
        <v>0</v>
      </c>
      <c r="P99" s="16">
        <v>0.188</v>
      </c>
      <c r="Q99" s="16">
        <v>0.21</v>
      </c>
      <c r="R99" s="16">
        <v>0.3</v>
      </c>
      <c r="S99" s="16">
        <v>0.35299999999999998</v>
      </c>
      <c r="T99" s="16">
        <v>0.32</v>
      </c>
      <c r="U99" s="16">
        <v>0.39</v>
      </c>
      <c r="V99" s="16">
        <v>0</v>
      </c>
      <c r="W99" s="16">
        <v>0</v>
      </c>
      <c r="X99" s="16">
        <v>0.23100000000000001</v>
      </c>
      <c r="Y99" s="16">
        <v>0.26900000000000002</v>
      </c>
      <c r="Z99" s="16">
        <v>0.316</v>
      </c>
      <c r="AA99" s="16">
        <v>0.36</v>
      </c>
      <c r="AB99" s="16">
        <v>0.25600000000000001</v>
      </c>
      <c r="AC99" s="16">
        <v>0.29099999999999998</v>
      </c>
      <c r="AD99" s="16">
        <v>0.27600000000000002</v>
      </c>
      <c r="AE99" s="16">
        <v>0.32700000000000001</v>
      </c>
      <c r="AF99" t="s">
        <v>107</v>
      </c>
      <c r="AG99" s="16">
        <v>0.4</v>
      </c>
      <c r="AH99" s="16">
        <v>0.4</v>
      </c>
      <c r="AI99" s="16">
        <v>0.4</v>
      </c>
      <c r="AJ99" s="16">
        <v>0.4</v>
      </c>
      <c r="AK99" s="16">
        <v>0.46700000000000003</v>
      </c>
      <c r="AL99" s="16">
        <v>0.5</v>
      </c>
      <c r="AM99" s="16">
        <v>0.34799999999999998</v>
      </c>
      <c r="AN99" s="16">
        <v>0.42099999999999999</v>
      </c>
      <c r="AO99" s="16">
        <v>0.37</v>
      </c>
      <c r="AP99" s="16">
        <v>0.45500000000000002</v>
      </c>
      <c r="AQ99" s="16">
        <v>0.37</v>
      </c>
      <c r="AR99" s="16">
        <v>0.45500000000000002</v>
      </c>
      <c r="AS99">
        <v>2</v>
      </c>
      <c r="AT99" s="8" t="s">
        <v>3607</v>
      </c>
    </row>
    <row r="100" spans="1:46" x14ac:dyDescent="0.25">
      <c r="A100" t="s">
        <v>404</v>
      </c>
      <c r="B100" t="s">
        <v>298</v>
      </c>
      <c r="C100" s="14" t="s">
        <v>3619</v>
      </c>
      <c r="D100" s="16">
        <v>0.24</v>
      </c>
      <c r="E100" s="16">
        <v>0.34799999999999998</v>
      </c>
      <c r="F100" s="16">
        <v>0.23699999999999999</v>
      </c>
      <c r="G100" s="16">
        <v>0.34599999999999997</v>
      </c>
      <c r="H100" t="s">
        <v>70</v>
      </c>
      <c r="I100" t="s">
        <v>1224</v>
      </c>
      <c r="J100" t="s">
        <v>119</v>
      </c>
      <c r="K100" t="s">
        <v>182</v>
      </c>
      <c r="L100" s="8" t="s">
        <v>3635</v>
      </c>
      <c r="M100" t="s">
        <v>670</v>
      </c>
      <c r="N100" s="8" t="s">
        <v>491</v>
      </c>
      <c r="O100">
        <v>3</v>
      </c>
      <c r="P100" s="16">
        <v>0</v>
      </c>
      <c r="Q100" s="16">
        <v>0</v>
      </c>
      <c r="R100" s="16">
        <v>0.4</v>
      </c>
      <c r="S100" s="16">
        <v>0.66700000000000004</v>
      </c>
      <c r="T100" s="16">
        <v>0.28599999999999998</v>
      </c>
      <c r="U100" s="16">
        <v>0.5</v>
      </c>
      <c r="V100" s="16">
        <v>0.2</v>
      </c>
      <c r="W100" s="16">
        <v>0.5</v>
      </c>
      <c r="X100" s="16">
        <v>0.16700000000000001</v>
      </c>
      <c r="Y100" s="16">
        <v>0.66700000000000004</v>
      </c>
      <c r="Z100" s="16">
        <v>0.28599999999999998</v>
      </c>
      <c r="AA100" s="16">
        <v>0.5</v>
      </c>
      <c r="AB100" s="16">
        <v>0.33300000000000002</v>
      </c>
      <c r="AC100" s="16">
        <v>0.57099999999999995</v>
      </c>
      <c r="AD100" s="16">
        <v>0</v>
      </c>
      <c r="AE100" s="16">
        <v>0</v>
      </c>
      <c r="AF100" t="s">
        <v>107</v>
      </c>
      <c r="AG100" s="16">
        <v>0.5</v>
      </c>
      <c r="AH100" s="16">
        <v>0.66700000000000004</v>
      </c>
      <c r="AI100" s="16">
        <v>0.57099999999999995</v>
      </c>
      <c r="AJ100" s="16">
        <v>0.6</v>
      </c>
      <c r="AK100" s="16">
        <v>0.45500000000000002</v>
      </c>
      <c r="AL100" s="16">
        <v>0.5</v>
      </c>
      <c r="AM100" s="16">
        <v>0.47599999999999998</v>
      </c>
      <c r="AN100" s="16">
        <v>0.53300000000000003</v>
      </c>
      <c r="AO100" s="16">
        <v>0.45800000000000002</v>
      </c>
      <c r="AP100" s="16">
        <v>0.5</v>
      </c>
      <c r="AQ100" s="16">
        <v>0.45800000000000002</v>
      </c>
      <c r="AR100" s="16">
        <v>0.5</v>
      </c>
      <c r="AS100">
        <v>1</v>
      </c>
      <c r="AT100" s="8" t="s">
        <v>2698</v>
      </c>
    </row>
    <row r="101" spans="1:46" x14ac:dyDescent="0.25">
      <c r="A101" t="s">
        <v>2624</v>
      </c>
      <c r="B101" t="s">
        <v>246</v>
      </c>
      <c r="C101" s="14" t="s">
        <v>3622</v>
      </c>
      <c r="D101" s="16">
        <v>0.25700000000000001</v>
      </c>
      <c r="E101" s="16">
        <v>0.28899999999999998</v>
      </c>
      <c r="F101" s="16">
        <v>0.25700000000000001</v>
      </c>
      <c r="G101" s="16">
        <v>0.28899999999999998</v>
      </c>
      <c r="H101" t="s">
        <v>70</v>
      </c>
      <c r="I101" t="s">
        <v>1111</v>
      </c>
      <c r="J101" t="s">
        <v>119</v>
      </c>
      <c r="K101" t="s">
        <v>2177</v>
      </c>
      <c r="L101" s="8" t="s">
        <v>3633</v>
      </c>
      <c r="M101" t="s">
        <v>2985</v>
      </c>
      <c r="N101" s="8" t="s">
        <v>144</v>
      </c>
      <c r="O101">
        <v>1.8</v>
      </c>
      <c r="P101" s="16">
        <v>8.3000000000000004E-2</v>
      </c>
      <c r="Q101" s="16">
        <v>0.105</v>
      </c>
      <c r="R101" s="16">
        <v>0.111</v>
      </c>
      <c r="S101" s="16">
        <v>0.125</v>
      </c>
      <c r="T101" s="16">
        <v>0.1</v>
      </c>
      <c r="U101" s="16">
        <v>0.125</v>
      </c>
      <c r="V101" s="16">
        <v>0.17299999999999999</v>
      </c>
      <c r="W101" s="16">
        <v>0.22500000000000001</v>
      </c>
      <c r="X101" s="16">
        <v>0.13500000000000001</v>
      </c>
      <c r="Y101" s="16">
        <v>0.17199999999999999</v>
      </c>
      <c r="Z101" s="16">
        <v>0.182</v>
      </c>
      <c r="AA101" s="16">
        <v>0.222</v>
      </c>
      <c r="AB101" s="16">
        <v>0.15</v>
      </c>
      <c r="AC101" s="16">
        <v>0.182</v>
      </c>
      <c r="AD101" s="16">
        <v>0.158</v>
      </c>
      <c r="AE101" s="16">
        <v>0.214</v>
      </c>
      <c r="AF101" t="s">
        <v>84</v>
      </c>
      <c r="AG101" s="16">
        <v>0</v>
      </c>
      <c r="AH101" s="16"/>
      <c r="AI101" s="16">
        <v>0.16700000000000001</v>
      </c>
      <c r="AJ101" s="16">
        <v>0.2</v>
      </c>
      <c r="AK101" s="16">
        <v>0.2</v>
      </c>
      <c r="AL101" s="16">
        <v>0.16700000000000001</v>
      </c>
      <c r="AM101" s="16">
        <v>0.41199999999999998</v>
      </c>
      <c r="AN101" s="16">
        <v>0.5</v>
      </c>
      <c r="AO101" s="16">
        <v>0.41699999999999998</v>
      </c>
      <c r="AP101" s="16">
        <v>0.438</v>
      </c>
      <c r="AQ101" s="16">
        <v>0.41699999999999998</v>
      </c>
      <c r="AR101" s="16">
        <v>0.438</v>
      </c>
      <c r="AS101">
        <v>1</v>
      </c>
      <c r="AT101" s="8" t="s">
        <v>3610</v>
      </c>
    </row>
    <row r="102" spans="1:46" x14ac:dyDescent="0.25">
      <c r="A102" t="s">
        <v>137</v>
      </c>
      <c r="B102" t="s">
        <v>138</v>
      </c>
      <c r="C102" s="14" t="s">
        <v>3622</v>
      </c>
      <c r="D102" s="16">
        <v>0.29799999999999999</v>
      </c>
      <c r="E102" s="16">
        <v>0.34399999999999997</v>
      </c>
      <c r="F102" s="16">
        <v>0.29799999999999999</v>
      </c>
      <c r="G102" s="16">
        <v>0.34399999999999997</v>
      </c>
      <c r="H102" t="s">
        <v>281</v>
      </c>
      <c r="I102" t="s">
        <v>1137</v>
      </c>
      <c r="J102" t="s">
        <v>72</v>
      </c>
      <c r="K102" t="s">
        <v>165</v>
      </c>
      <c r="L102" s="8" t="s">
        <v>3623</v>
      </c>
      <c r="M102" t="s">
        <v>509</v>
      </c>
      <c r="N102" s="8" t="s">
        <v>144</v>
      </c>
      <c r="O102">
        <v>7.36</v>
      </c>
      <c r="P102" s="16">
        <v>0.13900000000000001</v>
      </c>
      <c r="Q102" s="16">
        <v>0.185</v>
      </c>
      <c r="R102" s="16">
        <v>0.25</v>
      </c>
      <c r="S102" s="16">
        <v>0.25</v>
      </c>
      <c r="T102" s="16">
        <v>0.27300000000000002</v>
      </c>
      <c r="U102" s="16">
        <v>0.33300000000000002</v>
      </c>
      <c r="V102" s="16">
        <v>0.222</v>
      </c>
      <c r="W102" s="16">
        <v>0.28599999999999998</v>
      </c>
      <c r="X102" s="16">
        <v>0.28599999999999998</v>
      </c>
      <c r="Y102" s="16">
        <v>0.36399999999999999</v>
      </c>
      <c r="Z102" s="16">
        <v>0.219</v>
      </c>
      <c r="AA102" s="16">
        <v>0.26900000000000002</v>
      </c>
      <c r="AB102" s="16">
        <v>0.217</v>
      </c>
      <c r="AC102" s="16">
        <v>0.23799999999999999</v>
      </c>
      <c r="AD102" s="16">
        <v>0.27</v>
      </c>
      <c r="AE102" s="16">
        <v>0.37</v>
      </c>
      <c r="AF102" t="s">
        <v>107</v>
      </c>
      <c r="AG102" s="16">
        <v>0</v>
      </c>
      <c r="AH102" s="16"/>
      <c r="AI102" s="16">
        <v>0.25</v>
      </c>
      <c r="AJ102" s="16">
        <v>0.4</v>
      </c>
      <c r="AK102" s="16">
        <v>0.28599999999999998</v>
      </c>
      <c r="AL102" s="16">
        <v>0.44400000000000001</v>
      </c>
      <c r="AM102" s="16">
        <v>0.4</v>
      </c>
      <c r="AN102" s="16">
        <v>0.53300000000000003</v>
      </c>
      <c r="AO102" s="16">
        <v>0.4</v>
      </c>
      <c r="AP102" s="16">
        <v>0.53300000000000003</v>
      </c>
      <c r="AQ102" s="16">
        <v>0.4</v>
      </c>
      <c r="AR102" s="16">
        <v>0.53300000000000003</v>
      </c>
      <c r="AS102">
        <v>1</v>
      </c>
      <c r="AT102" s="8" t="s">
        <v>3611</v>
      </c>
    </row>
    <row r="103" spans="1:46" x14ac:dyDescent="0.25">
      <c r="A103" t="s">
        <v>614</v>
      </c>
      <c r="B103" t="s">
        <v>422</v>
      </c>
      <c r="C103" s="14" t="s">
        <v>3626</v>
      </c>
      <c r="D103" s="16">
        <v>0.26800000000000002</v>
      </c>
      <c r="E103" s="16">
        <v>0.32300000000000001</v>
      </c>
      <c r="F103" s="16">
        <v>0.26800000000000002</v>
      </c>
      <c r="G103" s="16">
        <v>0.32400000000000001</v>
      </c>
      <c r="H103" t="s">
        <v>281</v>
      </c>
      <c r="I103" t="s">
        <v>1085</v>
      </c>
      <c r="J103" t="s">
        <v>72</v>
      </c>
      <c r="K103" t="s">
        <v>242</v>
      </c>
      <c r="L103" s="8" t="s">
        <v>3621</v>
      </c>
      <c r="M103" t="s">
        <v>2989</v>
      </c>
      <c r="N103" s="8" t="s">
        <v>144</v>
      </c>
      <c r="O103">
        <v>7.2</v>
      </c>
      <c r="P103" s="16">
        <v>0.26100000000000001</v>
      </c>
      <c r="Q103" s="16">
        <v>0.34599999999999997</v>
      </c>
      <c r="R103" s="16">
        <v>0.26700000000000002</v>
      </c>
      <c r="S103" s="16">
        <v>0.35499999999999998</v>
      </c>
      <c r="T103" s="16">
        <v>0.29899999999999999</v>
      </c>
      <c r="U103" s="16">
        <v>0.376</v>
      </c>
      <c r="V103" s="16">
        <v>0</v>
      </c>
      <c r="W103" s="16">
        <v>0</v>
      </c>
      <c r="X103" s="16">
        <v>0.29399999999999998</v>
      </c>
      <c r="Y103" s="16">
        <v>0.316</v>
      </c>
      <c r="Z103" s="16">
        <v>0.254</v>
      </c>
      <c r="AA103" s="16">
        <v>0.35099999999999998</v>
      </c>
      <c r="AB103" s="16">
        <v>0.27</v>
      </c>
      <c r="AC103" s="16">
        <v>0.31</v>
      </c>
      <c r="AD103" s="16">
        <v>0.29799999999999999</v>
      </c>
      <c r="AE103" s="16">
        <v>0.39300000000000002</v>
      </c>
      <c r="AF103" t="s">
        <v>84</v>
      </c>
      <c r="AG103" s="16">
        <v>1</v>
      </c>
      <c r="AH103" s="16"/>
      <c r="AI103" s="16">
        <v>0.5</v>
      </c>
      <c r="AJ103" s="16">
        <v>0.5</v>
      </c>
      <c r="AK103" s="16">
        <v>0.4</v>
      </c>
      <c r="AL103" s="16">
        <v>0.33300000000000002</v>
      </c>
      <c r="AM103" s="16">
        <v>0.46700000000000003</v>
      </c>
      <c r="AN103" s="16">
        <v>0.5</v>
      </c>
      <c r="AO103" s="16">
        <v>0.38900000000000001</v>
      </c>
      <c r="AP103" s="16">
        <v>0.45500000000000002</v>
      </c>
      <c r="AQ103" s="16">
        <v>0.38900000000000001</v>
      </c>
      <c r="AR103" s="16">
        <v>0.45500000000000002</v>
      </c>
      <c r="AS103">
        <v>1</v>
      </c>
      <c r="AT103" s="8" t="s">
        <v>2674</v>
      </c>
    </row>
    <row r="104" spans="1:46" x14ac:dyDescent="0.25">
      <c r="A104" t="s">
        <v>375</v>
      </c>
      <c r="B104" t="s">
        <v>97</v>
      </c>
      <c r="C104" s="14" t="s">
        <v>3624</v>
      </c>
      <c r="D104" s="16">
        <v>0.307</v>
      </c>
      <c r="E104" s="16">
        <v>0.35299999999999998</v>
      </c>
      <c r="F104" s="16">
        <v>0.307</v>
      </c>
      <c r="G104" s="16">
        <v>0.35299999999999998</v>
      </c>
      <c r="H104" t="s">
        <v>70</v>
      </c>
      <c r="I104" t="s">
        <v>1239</v>
      </c>
      <c r="J104" t="s">
        <v>119</v>
      </c>
      <c r="K104" t="s">
        <v>93</v>
      </c>
      <c r="L104" s="8" t="s">
        <v>3633</v>
      </c>
      <c r="M104" t="s">
        <v>2993</v>
      </c>
      <c r="N104" s="8" t="s">
        <v>144</v>
      </c>
      <c r="O104">
        <v>3</v>
      </c>
      <c r="P104" s="16">
        <v>0.23100000000000001</v>
      </c>
      <c r="Q104" s="16">
        <v>0.27500000000000002</v>
      </c>
      <c r="R104" s="16">
        <v>0.32300000000000001</v>
      </c>
      <c r="S104" s="16">
        <v>0.375</v>
      </c>
      <c r="T104" s="16">
        <v>0.111</v>
      </c>
      <c r="U104" s="16">
        <v>0.111</v>
      </c>
      <c r="V104" s="16">
        <v>0.245</v>
      </c>
      <c r="W104" s="16">
        <v>0.25700000000000001</v>
      </c>
      <c r="X104" s="16">
        <v>0.23100000000000001</v>
      </c>
      <c r="Y104" s="16">
        <v>0.20300000000000001</v>
      </c>
      <c r="Z104" s="16">
        <v>0.2</v>
      </c>
      <c r="AA104" s="16">
        <v>0.36</v>
      </c>
      <c r="AB104" s="16">
        <v>0.20300000000000001</v>
      </c>
      <c r="AC104" s="16">
        <v>0.24</v>
      </c>
      <c r="AD104" s="16">
        <v>0.23699999999999999</v>
      </c>
      <c r="AE104" s="16">
        <v>0.25600000000000001</v>
      </c>
      <c r="AF104" t="s">
        <v>107</v>
      </c>
      <c r="AG104" s="16">
        <v>0.5</v>
      </c>
      <c r="AH104" s="16"/>
      <c r="AI104" s="16">
        <v>0.57099999999999995</v>
      </c>
      <c r="AJ104" s="16">
        <v>0.33300000000000002</v>
      </c>
      <c r="AK104" s="16">
        <v>0.41699999999999998</v>
      </c>
      <c r="AL104" s="16">
        <v>0.25</v>
      </c>
      <c r="AM104" s="16">
        <v>0.35299999999999998</v>
      </c>
      <c r="AN104" s="16">
        <v>0.23100000000000001</v>
      </c>
      <c r="AO104" s="16">
        <v>0.375</v>
      </c>
      <c r="AP104" s="16">
        <v>0.3</v>
      </c>
      <c r="AQ104" s="16">
        <v>0.375</v>
      </c>
      <c r="AR104" s="16">
        <v>0.3</v>
      </c>
      <c r="AS104">
        <v>1</v>
      </c>
      <c r="AT104" s="8" t="s">
        <v>3610</v>
      </c>
    </row>
    <row r="105" spans="1:46" x14ac:dyDescent="0.25">
      <c r="A105" t="s">
        <v>338</v>
      </c>
      <c r="B105" t="s">
        <v>339</v>
      </c>
      <c r="C105" s="14" t="s">
        <v>3619</v>
      </c>
      <c r="D105" s="16">
        <v>0.28599999999999998</v>
      </c>
      <c r="E105" s="16">
        <v>0.315</v>
      </c>
      <c r="F105" s="16">
        <v>0.28499999999999998</v>
      </c>
      <c r="G105" s="16">
        <v>0.314</v>
      </c>
      <c r="H105" t="s">
        <v>281</v>
      </c>
      <c r="I105" t="s">
        <v>1224</v>
      </c>
      <c r="J105" t="s">
        <v>119</v>
      </c>
      <c r="K105" t="s">
        <v>318</v>
      </c>
      <c r="L105" s="8" t="s">
        <v>3625</v>
      </c>
      <c r="M105" t="s">
        <v>1542</v>
      </c>
      <c r="N105" s="8" t="s">
        <v>144</v>
      </c>
      <c r="O105">
        <v>1.69</v>
      </c>
      <c r="P105" s="16">
        <v>0.26800000000000002</v>
      </c>
      <c r="Q105" s="16">
        <v>0.30299999999999999</v>
      </c>
      <c r="R105" s="16">
        <v>0.27300000000000002</v>
      </c>
      <c r="S105" s="16">
        <v>0.29799999999999999</v>
      </c>
      <c r="T105" s="16">
        <v>0.25700000000000001</v>
      </c>
      <c r="U105" s="16">
        <v>0.29899999999999999</v>
      </c>
      <c r="V105" s="16">
        <v>0</v>
      </c>
      <c r="W105" s="16">
        <v>0</v>
      </c>
      <c r="X105" s="16">
        <v>0.28899999999999998</v>
      </c>
      <c r="Y105" s="16">
        <v>0.316</v>
      </c>
      <c r="Z105" s="16">
        <v>0.23599999999999999</v>
      </c>
      <c r="AA105" s="16">
        <v>0.29499999999999998</v>
      </c>
      <c r="AB105" s="16">
        <v>0.28399999999999997</v>
      </c>
      <c r="AC105" s="16">
        <v>0.32400000000000001</v>
      </c>
      <c r="AD105" s="16">
        <v>0.246</v>
      </c>
      <c r="AE105" s="16">
        <v>0.28899999999999998</v>
      </c>
      <c r="AF105" t="s">
        <v>107</v>
      </c>
      <c r="AG105" s="16">
        <v>0</v>
      </c>
      <c r="AH105" s="16"/>
      <c r="AI105" s="16">
        <v>0.5</v>
      </c>
      <c r="AJ105" s="16">
        <v>0.6</v>
      </c>
      <c r="AK105" s="16">
        <v>0.5</v>
      </c>
      <c r="AL105" s="16">
        <v>0.57099999999999995</v>
      </c>
      <c r="AM105" s="16">
        <v>0.52600000000000002</v>
      </c>
      <c r="AN105" s="16">
        <v>0.66700000000000004</v>
      </c>
      <c r="AO105" s="16">
        <v>0.435</v>
      </c>
      <c r="AP105" s="16">
        <v>0.5</v>
      </c>
      <c r="AQ105" s="16">
        <v>0.435</v>
      </c>
      <c r="AR105" s="16">
        <v>0.5</v>
      </c>
      <c r="AS105">
        <v>0</v>
      </c>
      <c r="AT105" s="8" t="s">
        <v>3606</v>
      </c>
    </row>
    <row r="106" spans="1:46" x14ac:dyDescent="0.25">
      <c r="A106" t="s">
        <v>441</v>
      </c>
      <c r="B106" t="s">
        <v>208</v>
      </c>
      <c r="C106" s="14" t="s">
        <v>3636</v>
      </c>
      <c r="D106" s="16">
        <v>0.45500000000000002</v>
      </c>
      <c r="E106" s="16">
        <v>0.53800000000000003</v>
      </c>
      <c r="F106" s="16">
        <v>0.29399999999999998</v>
      </c>
      <c r="G106" s="16">
        <v>0.33900000000000002</v>
      </c>
      <c r="H106" t="s">
        <v>70</v>
      </c>
      <c r="I106" t="s">
        <v>1331</v>
      </c>
      <c r="J106" t="s">
        <v>119</v>
      </c>
      <c r="K106" t="s">
        <v>142</v>
      </c>
      <c r="L106" s="8" t="s">
        <v>3637</v>
      </c>
      <c r="M106" t="s">
        <v>3008</v>
      </c>
      <c r="N106" s="8" t="s">
        <v>144</v>
      </c>
      <c r="O106">
        <v>4.76</v>
      </c>
      <c r="P106" s="16">
        <v>0.311</v>
      </c>
      <c r="Q106" s="16">
        <v>0.34599999999999997</v>
      </c>
      <c r="R106" s="16">
        <v>0.315</v>
      </c>
      <c r="S106" s="16">
        <v>0.4</v>
      </c>
      <c r="T106" s="16">
        <v>0.29899999999999999</v>
      </c>
      <c r="U106" s="16">
        <v>0.35</v>
      </c>
      <c r="V106" s="16">
        <v>0</v>
      </c>
      <c r="W106" s="16">
        <v>0</v>
      </c>
      <c r="X106" s="16">
        <v>0.309</v>
      </c>
      <c r="Y106" s="16">
        <v>0.33600000000000002</v>
      </c>
      <c r="Z106" s="16">
        <v>0.26700000000000002</v>
      </c>
      <c r="AA106" s="16">
        <v>0.32100000000000001</v>
      </c>
      <c r="AB106" s="16">
        <v>0.28899999999999998</v>
      </c>
      <c r="AC106" s="16">
        <v>0.34</v>
      </c>
      <c r="AD106" s="16">
        <v>0.28399999999999997</v>
      </c>
      <c r="AE106" s="16">
        <v>0.32100000000000001</v>
      </c>
      <c r="AF106" t="s">
        <v>107</v>
      </c>
      <c r="AG106" s="16">
        <v>0.25</v>
      </c>
      <c r="AH106" s="16">
        <v>0.28599999999999998</v>
      </c>
      <c r="AI106" s="16">
        <v>0.308</v>
      </c>
      <c r="AJ106" s="16">
        <v>0.36399999999999999</v>
      </c>
      <c r="AK106" s="16">
        <v>0.40899999999999997</v>
      </c>
      <c r="AL106" s="16">
        <v>0.5</v>
      </c>
      <c r="AM106" s="16">
        <v>0.438</v>
      </c>
      <c r="AN106" s="16">
        <v>0.51900000000000002</v>
      </c>
      <c r="AO106" s="16">
        <v>0.41299999999999998</v>
      </c>
      <c r="AP106" s="16">
        <v>0.48599999999999999</v>
      </c>
      <c r="AQ106" s="16">
        <v>0.41299999999999998</v>
      </c>
      <c r="AR106" s="16">
        <v>0.48599999999999999</v>
      </c>
      <c r="AS106">
        <v>5</v>
      </c>
      <c r="AT106" s="8" t="s">
        <v>3607</v>
      </c>
    </row>
    <row r="107" spans="1:46" x14ac:dyDescent="0.25">
      <c r="A107" t="s">
        <v>3012</v>
      </c>
      <c r="B107" t="s">
        <v>242</v>
      </c>
      <c r="C107" s="14" t="s">
        <v>3635</v>
      </c>
      <c r="D107" s="16">
        <v>0.25</v>
      </c>
      <c r="E107" s="16">
        <v>0.4</v>
      </c>
      <c r="F107" s="16">
        <v>0.29399999999999998</v>
      </c>
      <c r="G107" s="16">
        <v>0.34699999999999998</v>
      </c>
      <c r="H107" t="s">
        <v>70</v>
      </c>
      <c r="I107" t="s">
        <v>1331</v>
      </c>
      <c r="J107" t="s">
        <v>119</v>
      </c>
      <c r="K107" t="s">
        <v>422</v>
      </c>
      <c r="L107" s="8" t="s">
        <v>3631</v>
      </c>
      <c r="M107" t="s">
        <v>868</v>
      </c>
      <c r="N107" s="8" t="s">
        <v>75</v>
      </c>
      <c r="O107">
        <v>4.1500000000000004</v>
      </c>
      <c r="P107" s="16">
        <v>0.3</v>
      </c>
      <c r="Q107" s="16">
        <v>0.34200000000000003</v>
      </c>
      <c r="R107" s="16">
        <v>0.27300000000000002</v>
      </c>
      <c r="S107" s="16">
        <v>0.33600000000000002</v>
      </c>
      <c r="T107" s="16">
        <v>0.30199999999999999</v>
      </c>
      <c r="U107" s="16">
        <v>0.36199999999999999</v>
      </c>
      <c r="V107" s="16">
        <v>0.27900000000000003</v>
      </c>
      <c r="W107" s="16">
        <v>0.34300000000000003</v>
      </c>
      <c r="X107" s="16">
        <v>0.34100000000000003</v>
      </c>
      <c r="Y107" s="16">
        <v>0.39200000000000002</v>
      </c>
      <c r="Z107" s="16">
        <v>0.23</v>
      </c>
      <c r="AA107" s="16">
        <v>0.28299999999999997</v>
      </c>
      <c r="AB107" s="16">
        <v>0.28699999999999998</v>
      </c>
      <c r="AC107" s="16">
        <v>0.33600000000000002</v>
      </c>
      <c r="AD107" s="16">
        <v>0.29599999999999999</v>
      </c>
      <c r="AE107" s="16">
        <v>0.35399999999999998</v>
      </c>
      <c r="AF107" t="s">
        <v>84</v>
      </c>
      <c r="AG107" s="16">
        <v>0.44400000000000001</v>
      </c>
      <c r="AH107" s="16">
        <v>0.42899999999999999</v>
      </c>
      <c r="AI107" s="16">
        <v>0.46200000000000002</v>
      </c>
      <c r="AJ107" s="16">
        <v>0.45500000000000002</v>
      </c>
      <c r="AK107" s="16">
        <v>0.41199999999999998</v>
      </c>
      <c r="AL107" s="16">
        <v>0.46200000000000002</v>
      </c>
      <c r="AM107" s="16">
        <v>0.38500000000000001</v>
      </c>
      <c r="AN107" s="16">
        <v>0.42899999999999999</v>
      </c>
      <c r="AO107" s="16">
        <v>0.36799999999999999</v>
      </c>
      <c r="AP107" s="16">
        <v>0.41899999999999998</v>
      </c>
      <c r="AQ107" s="16">
        <v>0.36799999999999999</v>
      </c>
      <c r="AR107" s="16">
        <v>0.41899999999999998</v>
      </c>
      <c r="AS107">
        <v>5</v>
      </c>
      <c r="AT107" s="8" t="s">
        <v>3615</v>
      </c>
    </row>
    <row r="108" spans="1:46" x14ac:dyDescent="0.25">
      <c r="A108" t="s">
        <v>114</v>
      </c>
      <c r="B108" t="s">
        <v>115</v>
      </c>
      <c r="C108" s="14" t="s">
        <v>3635</v>
      </c>
      <c r="D108" s="16">
        <v>0.5</v>
      </c>
      <c r="E108" s="16">
        <v>0.44400000000000001</v>
      </c>
      <c r="F108" s="16">
        <v>0.26600000000000001</v>
      </c>
      <c r="G108" s="16">
        <v>0.307</v>
      </c>
      <c r="H108" t="s">
        <v>281</v>
      </c>
      <c r="I108" t="s">
        <v>3023</v>
      </c>
      <c r="J108" t="s">
        <v>72</v>
      </c>
      <c r="K108" t="s">
        <v>1015</v>
      </c>
      <c r="L108" s="8" t="s">
        <v>3638</v>
      </c>
      <c r="M108" t="s">
        <v>3024</v>
      </c>
      <c r="N108" s="8" t="s">
        <v>75</v>
      </c>
      <c r="O108">
        <v>9.5299999999999994</v>
      </c>
      <c r="P108" s="16">
        <v>0.26500000000000001</v>
      </c>
      <c r="Q108" s="16">
        <v>0.31900000000000001</v>
      </c>
      <c r="R108" s="16">
        <v>0.27300000000000002</v>
      </c>
      <c r="S108" s="16">
        <v>0.28899999999999998</v>
      </c>
      <c r="T108" s="16">
        <v>0.25800000000000001</v>
      </c>
      <c r="U108" s="16">
        <v>0.3</v>
      </c>
      <c r="V108" s="16">
        <v>0</v>
      </c>
      <c r="W108" s="16">
        <v>0</v>
      </c>
      <c r="X108" s="16">
        <v>0.28199999999999997</v>
      </c>
      <c r="Y108" s="16">
        <v>0.28899999999999998</v>
      </c>
      <c r="Z108" s="16">
        <v>0.23400000000000001</v>
      </c>
      <c r="AA108" s="16">
        <v>0.32</v>
      </c>
      <c r="AB108" s="16">
        <v>0.26100000000000001</v>
      </c>
      <c r="AC108" s="16">
        <v>0.26100000000000001</v>
      </c>
      <c r="AD108" s="16">
        <v>0.27800000000000002</v>
      </c>
      <c r="AE108" s="16">
        <v>0.374</v>
      </c>
      <c r="AF108" t="s">
        <v>107</v>
      </c>
      <c r="AG108" s="16">
        <v>0.625</v>
      </c>
      <c r="AH108" s="16">
        <v>0.66700000000000004</v>
      </c>
      <c r="AI108" s="16">
        <v>0.5</v>
      </c>
      <c r="AJ108" s="16">
        <v>0.44400000000000001</v>
      </c>
      <c r="AK108" s="16">
        <v>0.45</v>
      </c>
      <c r="AL108" s="16">
        <v>0.42899999999999999</v>
      </c>
      <c r="AM108" s="16">
        <v>0.44800000000000001</v>
      </c>
      <c r="AN108" s="16">
        <v>0.45</v>
      </c>
      <c r="AO108" s="16">
        <v>0.45500000000000002</v>
      </c>
      <c r="AP108" s="16">
        <v>0.41899999999999998</v>
      </c>
      <c r="AQ108" s="16">
        <v>0.45500000000000002</v>
      </c>
      <c r="AR108" s="16">
        <v>0.41899999999999998</v>
      </c>
      <c r="AS108">
        <v>4</v>
      </c>
      <c r="AT108" s="8" t="s">
        <v>3611</v>
      </c>
    </row>
    <row r="109" spans="1:46" x14ac:dyDescent="0.25">
      <c r="A109" t="s">
        <v>357</v>
      </c>
      <c r="B109" t="s">
        <v>187</v>
      </c>
      <c r="C109" s="14" t="s">
        <v>3633</v>
      </c>
      <c r="D109" s="16">
        <v>0.5</v>
      </c>
      <c r="E109" s="16">
        <v>0.5</v>
      </c>
      <c r="F109" s="16">
        <v>0.247</v>
      </c>
      <c r="G109" s="16">
        <v>0.26500000000000001</v>
      </c>
      <c r="H109" t="s">
        <v>70</v>
      </c>
      <c r="I109" t="s">
        <v>1331</v>
      </c>
      <c r="J109" t="s">
        <v>119</v>
      </c>
      <c r="K109" t="s">
        <v>73</v>
      </c>
      <c r="L109" s="8" t="s">
        <v>3637</v>
      </c>
      <c r="M109" t="s">
        <v>2131</v>
      </c>
      <c r="N109" s="8" t="s">
        <v>75</v>
      </c>
      <c r="O109">
        <v>1.42</v>
      </c>
      <c r="P109" s="16">
        <v>0.216</v>
      </c>
      <c r="Q109" s="16">
        <v>0.246</v>
      </c>
      <c r="R109" s="16">
        <v>0.36699999999999999</v>
      </c>
      <c r="S109" s="16">
        <v>0.36</v>
      </c>
      <c r="T109" s="16">
        <v>0.255</v>
      </c>
      <c r="U109" s="16">
        <v>0.27800000000000002</v>
      </c>
      <c r="V109" s="16">
        <v>0.314</v>
      </c>
      <c r="W109" s="16">
        <v>0.32500000000000001</v>
      </c>
      <c r="X109" s="16">
        <v>0.308</v>
      </c>
      <c r="Y109" s="16">
        <v>0.30199999999999999</v>
      </c>
      <c r="Z109" s="16">
        <v>0.224</v>
      </c>
      <c r="AA109" s="16">
        <v>0.25800000000000001</v>
      </c>
      <c r="AB109" s="16">
        <v>0.23200000000000001</v>
      </c>
      <c r="AC109" s="16">
        <v>0.26900000000000002</v>
      </c>
      <c r="AD109" s="16">
        <v>0.28399999999999997</v>
      </c>
      <c r="AE109" s="16">
        <v>0.28399999999999997</v>
      </c>
      <c r="AF109" t="s">
        <v>107</v>
      </c>
      <c r="AG109" s="16">
        <v>0.42899999999999999</v>
      </c>
      <c r="AH109" s="16">
        <v>0.5</v>
      </c>
      <c r="AI109" s="16">
        <v>0.35699999999999998</v>
      </c>
      <c r="AJ109" s="16">
        <v>0.36399999999999999</v>
      </c>
      <c r="AK109" s="16">
        <v>0.38900000000000001</v>
      </c>
      <c r="AL109" s="16">
        <v>0.4</v>
      </c>
      <c r="AM109" s="16">
        <v>0.48</v>
      </c>
      <c r="AN109" s="16">
        <v>0.52400000000000002</v>
      </c>
      <c r="AO109" s="16">
        <v>0.41899999999999998</v>
      </c>
      <c r="AP109" s="16">
        <v>0.44400000000000001</v>
      </c>
      <c r="AQ109" s="16">
        <v>0.41899999999999998</v>
      </c>
      <c r="AR109" s="16">
        <v>0.44400000000000001</v>
      </c>
      <c r="AS109">
        <v>4</v>
      </c>
      <c r="AT109" s="8" t="s">
        <v>3607</v>
      </c>
    </row>
    <row r="110" spans="1:46" x14ac:dyDescent="0.25">
      <c r="A110" t="s">
        <v>2719</v>
      </c>
      <c r="B110" t="s">
        <v>115</v>
      </c>
      <c r="C110" s="14" t="s">
        <v>3635</v>
      </c>
      <c r="D110" s="16">
        <v>0.14299999999999999</v>
      </c>
      <c r="E110" s="16">
        <v>0.2</v>
      </c>
      <c r="F110" s="16">
        <v>0.5</v>
      </c>
      <c r="G110" s="16" t="s">
        <v>1228</v>
      </c>
      <c r="H110" t="s">
        <v>281</v>
      </c>
      <c r="I110" t="s">
        <v>3023</v>
      </c>
      <c r="J110" t="s">
        <v>72</v>
      </c>
      <c r="K110" t="s">
        <v>1015</v>
      </c>
      <c r="L110" s="8" t="s">
        <v>3638</v>
      </c>
      <c r="M110" t="s">
        <v>3024</v>
      </c>
      <c r="N110" s="8" t="s">
        <v>75</v>
      </c>
      <c r="O110">
        <v>9.5299999999999994</v>
      </c>
      <c r="P110" s="16">
        <v>0.29799999999999999</v>
      </c>
      <c r="Q110" s="16">
        <v>0.35899999999999999</v>
      </c>
      <c r="R110" s="16">
        <v>0.154</v>
      </c>
      <c r="S110" s="16">
        <v>0.222</v>
      </c>
      <c r="T110" s="16">
        <v>0.35199999999999998</v>
      </c>
      <c r="U110" s="16">
        <v>0.40400000000000003</v>
      </c>
      <c r="V110" s="16">
        <v>0</v>
      </c>
      <c r="W110" s="16">
        <v>0</v>
      </c>
      <c r="X110" s="16">
        <v>0</v>
      </c>
      <c r="Y110" s="16">
        <v>0</v>
      </c>
      <c r="Z110" s="16">
        <v>0.30599999999999999</v>
      </c>
      <c r="AA110" s="16">
        <v>0.35</v>
      </c>
      <c r="AB110" s="16">
        <v>0.28000000000000003</v>
      </c>
      <c r="AC110" s="16">
        <v>0.318</v>
      </c>
      <c r="AD110" s="16">
        <v>0.28599999999999998</v>
      </c>
      <c r="AE110" s="16">
        <v>0.31900000000000001</v>
      </c>
      <c r="AF110" t="s">
        <v>107</v>
      </c>
      <c r="AG110" s="16">
        <v>0.33300000000000002</v>
      </c>
      <c r="AH110" s="16">
        <v>0.5</v>
      </c>
      <c r="AI110" s="16">
        <v>0.14299999999999999</v>
      </c>
      <c r="AJ110" s="16">
        <v>0.2</v>
      </c>
      <c r="AK110" s="16">
        <v>0.35699999999999998</v>
      </c>
      <c r="AL110" s="16">
        <v>0.36399999999999999</v>
      </c>
      <c r="AM110" s="16">
        <v>0.38100000000000001</v>
      </c>
      <c r="AN110" s="16">
        <v>0.41199999999999998</v>
      </c>
      <c r="AO110" s="16">
        <v>0.36699999999999999</v>
      </c>
      <c r="AP110" s="16">
        <v>0.34799999999999998</v>
      </c>
      <c r="AQ110" s="16">
        <v>0.36699999999999999</v>
      </c>
      <c r="AR110" s="16">
        <v>0.34799999999999998</v>
      </c>
      <c r="AS110">
        <v>4</v>
      </c>
      <c r="AT110" s="8" t="s">
        <v>3605</v>
      </c>
    </row>
    <row r="111" spans="1:46" x14ac:dyDescent="0.25">
      <c r="A111" t="s">
        <v>92</v>
      </c>
      <c r="B111" t="s">
        <v>93</v>
      </c>
      <c r="C111" s="14" t="s">
        <v>3636</v>
      </c>
      <c r="D111" s="16">
        <v>0.35299999999999998</v>
      </c>
      <c r="E111" s="16">
        <v>0.46200000000000002</v>
      </c>
      <c r="F111" s="16">
        <v>0.27600000000000002</v>
      </c>
      <c r="G111" s="16">
        <v>0.313</v>
      </c>
      <c r="H111" t="s">
        <v>281</v>
      </c>
      <c r="I111" t="s">
        <v>1437</v>
      </c>
      <c r="J111" t="s">
        <v>119</v>
      </c>
      <c r="K111" t="s">
        <v>97</v>
      </c>
      <c r="L111" s="8" t="s">
        <v>3639</v>
      </c>
      <c r="M111" t="s">
        <v>2524</v>
      </c>
      <c r="N111" s="8" t="s">
        <v>75</v>
      </c>
      <c r="O111">
        <v>8.31</v>
      </c>
      <c r="P111" s="16">
        <v>0.23799999999999999</v>
      </c>
      <c r="Q111" s="16">
        <v>0.27700000000000002</v>
      </c>
      <c r="R111" s="16">
        <v>0.23499999999999999</v>
      </c>
      <c r="S111" s="16">
        <v>0.29399999999999998</v>
      </c>
      <c r="T111" s="16">
        <v>0.20699999999999999</v>
      </c>
      <c r="U111" s="16">
        <v>0.25700000000000001</v>
      </c>
      <c r="V111" s="16">
        <v>0</v>
      </c>
      <c r="W111" s="16">
        <v>0</v>
      </c>
      <c r="X111" s="16">
        <v>0.33100000000000002</v>
      </c>
      <c r="Y111" s="16">
        <v>0.36</v>
      </c>
      <c r="Z111" s="16">
        <v>0.191</v>
      </c>
      <c r="AA111" s="16">
        <v>0.23599999999999999</v>
      </c>
      <c r="AB111" s="16">
        <v>0.307</v>
      </c>
      <c r="AC111" s="16">
        <v>0.35299999999999998</v>
      </c>
      <c r="AD111" s="16">
        <v>0.221</v>
      </c>
      <c r="AE111" s="16">
        <v>0.253</v>
      </c>
      <c r="AF111" t="s">
        <v>84</v>
      </c>
      <c r="AG111" s="16">
        <v>0.125</v>
      </c>
      <c r="AH111" s="16">
        <v>0.2</v>
      </c>
      <c r="AI111" s="16">
        <v>0.35299999999999998</v>
      </c>
      <c r="AJ111" s="16">
        <v>0.46200000000000002</v>
      </c>
      <c r="AK111" s="16">
        <v>0.36</v>
      </c>
      <c r="AL111" s="16">
        <v>0.45</v>
      </c>
      <c r="AM111" s="16">
        <v>0.30299999999999999</v>
      </c>
      <c r="AN111" s="16">
        <v>0.41699999999999998</v>
      </c>
      <c r="AO111" s="16">
        <v>0.36599999999999999</v>
      </c>
      <c r="AP111" s="16">
        <v>0.45200000000000001</v>
      </c>
      <c r="AQ111" s="16">
        <v>0.36599999999999999</v>
      </c>
      <c r="AR111" s="16">
        <v>0.45200000000000001</v>
      </c>
      <c r="AS111">
        <v>4</v>
      </c>
      <c r="AT111" s="8" t="s">
        <v>3607</v>
      </c>
    </row>
    <row r="112" spans="1:46" x14ac:dyDescent="0.25">
      <c r="A112" t="s">
        <v>2113</v>
      </c>
      <c r="B112" t="s">
        <v>208</v>
      </c>
      <c r="C112" s="14" t="s">
        <v>3636</v>
      </c>
      <c r="D112" s="16">
        <v>0.36399999999999999</v>
      </c>
      <c r="E112" s="16">
        <v>0.36</v>
      </c>
      <c r="F112" s="16">
        <v>0.27900000000000003</v>
      </c>
      <c r="G112" s="16">
        <v>0.309</v>
      </c>
      <c r="H112" t="s">
        <v>70</v>
      </c>
      <c r="I112" t="s">
        <v>1331</v>
      </c>
      <c r="J112" t="s">
        <v>119</v>
      </c>
      <c r="K112" t="s">
        <v>142</v>
      </c>
      <c r="L112" s="8" t="s">
        <v>3637</v>
      </c>
      <c r="M112" t="s">
        <v>3008</v>
      </c>
      <c r="N112" s="8" t="s">
        <v>144</v>
      </c>
      <c r="O112">
        <v>4.76</v>
      </c>
      <c r="P112" s="16">
        <v>0.27600000000000002</v>
      </c>
      <c r="Q112" s="16">
        <v>0.4</v>
      </c>
      <c r="R112" s="16">
        <v>0</v>
      </c>
      <c r="S112" s="16">
        <v>0</v>
      </c>
      <c r="T112" s="16">
        <v>0.192</v>
      </c>
      <c r="U112" s="16">
        <v>0.26300000000000001</v>
      </c>
      <c r="V112" s="16">
        <v>0.21099999999999999</v>
      </c>
      <c r="W112" s="16">
        <v>0.27500000000000002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t="s">
        <v>107</v>
      </c>
      <c r="AG112" s="16">
        <v>0.25</v>
      </c>
      <c r="AH112" s="16">
        <v>0.28599999999999998</v>
      </c>
      <c r="AI112" s="16">
        <v>0.36399999999999999</v>
      </c>
      <c r="AJ112" s="16">
        <v>0.33300000000000002</v>
      </c>
      <c r="AK112" s="16">
        <v>0.35</v>
      </c>
      <c r="AL112" s="16">
        <v>0.35299999999999998</v>
      </c>
      <c r="AM112" s="16">
        <v>0.36699999999999999</v>
      </c>
      <c r="AN112" s="16">
        <v>0.36</v>
      </c>
      <c r="AO112" s="16">
        <v>0.36399999999999999</v>
      </c>
      <c r="AP112" s="16">
        <v>0.35299999999999998</v>
      </c>
      <c r="AQ112" s="16">
        <v>0.36399999999999999</v>
      </c>
      <c r="AR112" s="16">
        <v>0.35299999999999998</v>
      </c>
      <c r="AS112">
        <v>4</v>
      </c>
      <c r="AT112" s="8" t="s">
        <v>2750</v>
      </c>
    </row>
    <row r="113" spans="1:46" x14ac:dyDescent="0.25">
      <c r="A113" t="s">
        <v>2624</v>
      </c>
      <c r="B113" t="s">
        <v>246</v>
      </c>
      <c r="C113" s="14" t="s">
        <v>3629</v>
      </c>
      <c r="D113" s="16">
        <v>0.47599999999999998</v>
      </c>
      <c r="E113" s="16">
        <v>0.53800000000000003</v>
      </c>
      <c r="F113" s="16">
        <v>0.25700000000000001</v>
      </c>
      <c r="G113" s="16">
        <v>0.28899999999999998</v>
      </c>
      <c r="H113" t="s">
        <v>70</v>
      </c>
      <c r="I113" t="s">
        <v>1252</v>
      </c>
      <c r="J113" t="s">
        <v>119</v>
      </c>
      <c r="K113" t="s">
        <v>2177</v>
      </c>
      <c r="L113" s="8" t="s">
        <v>3640</v>
      </c>
      <c r="M113" t="s">
        <v>2178</v>
      </c>
      <c r="N113" s="8" t="s">
        <v>75</v>
      </c>
      <c r="O113">
        <v>16.88</v>
      </c>
      <c r="P113" s="16">
        <v>8.3000000000000004E-2</v>
      </c>
      <c r="Q113" s="16">
        <v>0.105</v>
      </c>
      <c r="R113" s="16">
        <v>0.182</v>
      </c>
      <c r="S113" s="16">
        <v>0.2</v>
      </c>
      <c r="T113" s="16">
        <v>0.1</v>
      </c>
      <c r="U113" s="16">
        <v>0.125</v>
      </c>
      <c r="V113" s="16">
        <v>0</v>
      </c>
      <c r="W113" s="16">
        <v>0</v>
      </c>
      <c r="X113" s="16">
        <v>0.13500000000000001</v>
      </c>
      <c r="Y113" s="16">
        <v>0.17199999999999999</v>
      </c>
      <c r="Z113" s="16">
        <v>0.182</v>
      </c>
      <c r="AA113" s="16">
        <v>0.222</v>
      </c>
      <c r="AB113" s="16">
        <v>0.15</v>
      </c>
      <c r="AC113" s="16">
        <v>0.182</v>
      </c>
      <c r="AD113" s="16">
        <v>0.158</v>
      </c>
      <c r="AE113" s="16">
        <v>0.214</v>
      </c>
      <c r="AF113" t="s">
        <v>84</v>
      </c>
      <c r="AG113" s="16">
        <v>0.5</v>
      </c>
      <c r="AH113" s="16">
        <v>0.5</v>
      </c>
      <c r="AI113" s="16">
        <v>0.33300000000000002</v>
      </c>
      <c r="AJ113" s="16">
        <v>0.33300000000000002</v>
      </c>
      <c r="AK113" s="16">
        <v>0.33300000000000002</v>
      </c>
      <c r="AL113" s="16">
        <v>0.36399999999999999</v>
      </c>
      <c r="AM113" s="16">
        <v>0.35</v>
      </c>
      <c r="AN113" s="16">
        <v>0.4</v>
      </c>
      <c r="AO113" s="16">
        <v>0.433</v>
      </c>
      <c r="AP113" s="16">
        <v>0.45500000000000002</v>
      </c>
      <c r="AQ113" s="16">
        <v>0.433</v>
      </c>
      <c r="AR113" s="16">
        <v>0.45500000000000002</v>
      </c>
      <c r="AS113">
        <v>3</v>
      </c>
      <c r="AT113" s="8" t="s">
        <v>3606</v>
      </c>
    </row>
    <row r="114" spans="1:46" x14ac:dyDescent="0.25">
      <c r="A114" t="s">
        <v>2521</v>
      </c>
      <c r="B114" t="s">
        <v>182</v>
      </c>
      <c r="C114" s="14" t="s">
        <v>3641</v>
      </c>
      <c r="D114" s="16">
        <v>0.55600000000000005</v>
      </c>
      <c r="E114" s="16">
        <v>0.53300000000000003</v>
      </c>
      <c r="F114" s="16">
        <v>0.255</v>
      </c>
      <c r="G114" s="16">
        <v>0.32700000000000001</v>
      </c>
      <c r="H114" t="s">
        <v>281</v>
      </c>
      <c r="I114" t="s">
        <v>1331</v>
      </c>
      <c r="J114" t="s">
        <v>119</v>
      </c>
      <c r="K114" t="s">
        <v>298</v>
      </c>
      <c r="L114" s="8" t="s">
        <v>3629</v>
      </c>
      <c r="M114" t="s">
        <v>1576</v>
      </c>
      <c r="N114" s="8" t="s">
        <v>144</v>
      </c>
      <c r="O114">
        <v>1.29</v>
      </c>
      <c r="P114" s="16">
        <v>1</v>
      </c>
      <c r="Q114" s="16">
        <v>1</v>
      </c>
      <c r="R114" s="16">
        <v>0</v>
      </c>
      <c r="S114" s="16">
        <v>0</v>
      </c>
      <c r="T114" s="16">
        <v>0.66700000000000004</v>
      </c>
      <c r="U114" s="16">
        <v>0.5</v>
      </c>
      <c r="V114" s="16">
        <v>0.33300000000000002</v>
      </c>
      <c r="W114" s="16">
        <v>0.33300000000000002</v>
      </c>
      <c r="X114" s="16">
        <v>0.2</v>
      </c>
      <c r="Y114" s="16">
        <v>0.16700000000000001</v>
      </c>
      <c r="Z114" s="16">
        <v>1</v>
      </c>
      <c r="AA114" s="16">
        <v>1</v>
      </c>
      <c r="AB114" s="16">
        <v>0.66700000000000004</v>
      </c>
      <c r="AC114" s="16">
        <v>0.5</v>
      </c>
      <c r="AD114" s="16">
        <v>0.25</v>
      </c>
      <c r="AE114" s="16">
        <v>0.25</v>
      </c>
      <c r="AF114" t="s">
        <v>107</v>
      </c>
      <c r="AG114" s="16">
        <v>0.66700000000000004</v>
      </c>
      <c r="AH114" s="16">
        <v>0.6</v>
      </c>
      <c r="AI114" s="16">
        <v>0.45500000000000002</v>
      </c>
      <c r="AJ114" s="16">
        <v>0.44400000000000001</v>
      </c>
      <c r="AK114" s="16">
        <v>0.35699999999999998</v>
      </c>
      <c r="AL114" s="16">
        <v>0.36399999999999999</v>
      </c>
      <c r="AM114" s="16">
        <v>0.33300000000000002</v>
      </c>
      <c r="AN114" s="16">
        <v>0.4</v>
      </c>
      <c r="AO114" s="16">
        <v>0.33300000000000002</v>
      </c>
      <c r="AP114" s="16">
        <v>0.36399999999999999</v>
      </c>
      <c r="AQ114" s="16">
        <v>0.33300000000000002</v>
      </c>
      <c r="AR114" s="16">
        <v>0.36399999999999999</v>
      </c>
      <c r="AS114">
        <v>3</v>
      </c>
      <c r="AT114" s="8" t="s">
        <v>2564</v>
      </c>
    </row>
    <row r="115" spans="1:46" x14ac:dyDescent="0.25">
      <c r="A115" t="s">
        <v>2539</v>
      </c>
      <c r="B115" t="s">
        <v>318</v>
      </c>
      <c r="C115" s="14" t="s">
        <v>3634</v>
      </c>
      <c r="D115" s="16">
        <v>0.47399999999999998</v>
      </c>
      <c r="E115" s="16">
        <v>0.5</v>
      </c>
      <c r="F115" s="16">
        <v>0.27400000000000002</v>
      </c>
      <c r="G115" s="16">
        <v>0.29799999999999999</v>
      </c>
      <c r="H115" t="s">
        <v>70</v>
      </c>
      <c r="I115" t="s">
        <v>1331</v>
      </c>
      <c r="J115" t="s">
        <v>119</v>
      </c>
      <c r="K115" t="s">
        <v>339</v>
      </c>
      <c r="L115" s="8" t="s">
        <v>3630</v>
      </c>
      <c r="M115" t="s">
        <v>2678</v>
      </c>
      <c r="N115" s="8" t="s">
        <v>122</v>
      </c>
      <c r="O115">
        <v>2.13</v>
      </c>
      <c r="P115" s="16">
        <v>0.182</v>
      </c>
      <c r="Q115" s="16">
        <v>0.21099999999999999</v>
      </c>
      <c r="R115" s="16">
        <v>0</v>
      </c>
      <c r="S115" s="16">
        <v>0</v>
      </c>
      <c r="T115" s="16">
        <v>0.25</v>
      </c>
      <c r="U115" s="16">
        <v>0.26700000000000002</v>
      </c>
      <c r="V115" s="16">
        <v>0.16700000000000001</v>
      </c>
      <c r="W115" s="16">
        <v>0.188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t="s">
        <v>107</v>
      </c>
      <c r="AG115" s="16">
        <v>0.14299999999999999</v>
      </c>
      <c r="AH115" s="16">
        <v>0.14299999999999999</v>
      </c>
      <c r="AI115" s="16">
        <v>0.27300000000000002</v>
      </c>
      <c r="AJ115" s="16">
        <v>0.3</v>
      </c>
      <c r="AK115" s="16">
        <v>0.35299999999999998</v>
      </c>
      <c r="AL115" s="16">
        <v>0.375</v>
      </c>
      <c r="AM115" s="16">
        <v>0.40899999999999997</v>
      </c>
      <c r="AN115" s="16">
        <v>0.42899999999999999</v>
      </c>
      <c r="AO115" s="16">
        <v>0.4</v>
      </c>
      <c r="AP115" s="16">
        <v>0.42899999999999999</v>
      </c>
      <c r="AQ115" s="16">
        <v>0.4</v>
      </c>
      <c r="AR115" s="16">
        <v>0.42899999999999999</v>
      </c>
      <c r="AS115">
        <v>3</v>
      </c>
      <c r="AT115" s="8" t="s">
        <v>3605</v>
      </c>
    </row>
    <row r="116" spans="1:46" x14ac:dyDescent="0.25">
      <c r="A116" t="s">
        <v>1154</v>
      </c>
      <c r="B116" t="s">
        <v>318</v>
      </c>
      <c r="C116" s="14" t="s">
        <v>3634</v>
      </c>
      <c r="D116" s="16">
        <v>0.40899999999999997</v>
      </c>
      <c r="E116" s="16">
        <v>0.57099999999999995</v>
      </c>
      <c r="F116" s="16">
        <v>0.5</v>
      </c>
      <c r="G116" s="16">
        <v>0.66700000000000004</v>
      </c>
      <c r="H116" t="s">
        <v>70</v>
      </c>
      <c r="I116" t="s">
        <v>1331</v>
      </c>
      <c r="J116" t="s">
        <v>119</v>
      </c>
      <c r="K116" t="s">
        <v>339</v>
      </c>
      <c r="L116" s="8" t="s">
        <v>3630</v>
      </c>
      <c r="M116" t="s">
        <v>2678</v>
      </c>
      <c r="N116" s="8" t="s">
        <v>122</v>
      </c>
      <c r="O116">
        <v>2.13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t="s">
        <v>107</v>
      </c>
      <c r="AG116" s="16">
        <v>0.5</v>
      </c>
      <c r="AH116" s="16">
        <v>0.66700000000000004</v>
      </c>
      <c r="AI116" s="16">
        <v>0.33300000000000002</v>
      </c>
      <c r="AJ116" s="16">
        <v>0.4</v>
      </c>
      <c r="AK116" s="16">
        <v>0.35299999999999998</v>
      </c>
      <c r="AL116" s="16">
        <v>0.5</v>
      </c>
      <c r="AM116" s="16">
        <v>0.34599999999999997</v>
      </c>
      <c r="AN116" s="16">
        <v>0.42899999999999999</v>
      </c>
      <c r="AO116" s="16">
        <v>0.38200000000000001</v>
      </c>
      <c r="AP116" s="16">
        <v>0.52600000000000002</v>
      </c>
      <c r="AQ116" s="16">
        <v>0.38200000000000001</v>
      </c>
      <c r="AR116" s="16">
        <v>0.52600000000000002</v>
      </c>
      <c r="AS116">
        <v>3</v>
      </c>
      <c r="AT116" s="8" t="s">
        <v>3606</v>
      </c>
    </row>
    <row r="117" spans="1:46" x14ac:dyDescent="0.25">
      <c r="A117" t="s">
        <v>297</v>
      </c>
      <c r="B117" t="s">
        <v>298</v>
      </c>
      <c r="C117" s="14" t="s">
        <v>3622</v>
      </c>
      <c r="D117" s="16">
        <v>0.33300000000000002</v>
      </c>
      <c r="E117" s="16">
        <v>0.36399999999999999</v>
      </c>
      <c r="F117" s="16">
        <v>0.26200000000000001</v>
      </c>
      <c r="G117" s="16">
        <v>0.33100000000000002</v>
      </c>
      <c r="H117" t="s">
        <v>70</v>
      </c>
      <c r="I117" t="s">
        <v>1331</v>
      </c>
      <c r="J117" t="s">
        <v>119</v>
      </c>
      <c r="K117" t="s">
        <v>182</v>
      </c>
      <c r="L117" s="8" t="s">
        <v>3642</v>
      </c>
      <c r="M117" t="s">
        <v>3051</v>
      </c>
      <c r="N117" s="8" t="s">
        <v>491</v>
      </c>
      <c r="O117">
        <v>6.75</v>
      </c>
      <c r="P117" s="16">
        <v>0.27500000000000002</v>
      </c>
      <c r="Q117" s="16">
        <v>0.35099999999999998</v>
      </c>
      <c r="R117" s="16">
        <v>0.30199999999999999</v>
      </c>
      <c r="S117" s="16">
        <v>0.40200000000000002</v>
      </c>
      <c r="T117" s="16">
        <v>0.27600000000000002</v>
      </c>
      <c r="U117" s="16">
        <v>0.373</v>
      </c>
      <c r="V117" s="16">
        <v>0.32600000000000001</v>
      </c>
      <c r="W117" s="16">
        <v>0.438</v>
      </c>
      <c r="X117" s="16">
        <v>0.32700000000000001</v>
      </c>
      <c r="Y117" s="16">
        <v>0.40899999999999997</v>
      </c>
      <c r="Z117" s="16">
        <v>0.219</v>
      </c>
      <c r="AA117" s="16">
        <v>0.29399999999999998</v>
      </c>
      <c r="AB117" s="16">
        <v>0.26800000000000002</v>
      </c>
      <c r="AC117" s="16">
        <v>0.35</v>
      </c>
      <c r="AD117" s="16">
        <v>0.27</v>
      </c>
      <c r="AE117" s="16">
        <v>0.34599999999999997</v>
      </c>
      <c r="AF117" t="s">
        <v>84</v>
      </c>
      <c r="AG117" s="16">
        <v>0.77800000000000002</v>
      </c>
      <c r="AH117" s="16">
        <v>0.85699999999999998</v>
      </c>
      <c r="AI117" s="16">
        <v>0.76900000000000002</v>
      </c>
      <c r="AJ117" s="16">
        <v>0.8</v>
      </c>
      <c r="AK117" s="16">
        <v>0.76900000000000002</v>
      </c>
      <c r="AL117" s="16">
        <v>0.8</v>
      </c>
      <c r="AM117" s="16">
        <v>0.70599999999999996</v>
      </c>
      <c r="AN117" s="16">
        <v>0.71399999999999997</v>
      </c>
      <c r="AO117" s="16">
        <v>0.56000000000000005</v>
      </c>
      <c r="AP117" s="16">
        <v>0.57099999999999995</v>
      </c>
      <c r="AQ117" s="16">
        <v>0.56000000000000005</v>
      </c>
      <c r="AR117" s="16">
        <v>0.57099999999999995</v>
      </c>
      <c r="AS117">
        <v>2</v>
      </c>
      <c r="AT117" s="8" t="s">
        <v>3643</v>
      </c>
    </row>
    <row r="118" spans="1:46" x14ac:dyDescent="0.25">
      <c r="A118" t="s">
        <v>224</v>
      </c>
      <c r="B118" t="s">
        <v>204</v>
      </c>
      <c r="C118" s="14" t="s">
        <v>3630</v>
      </c>
      <c r="D118" s="16">
        <v>0.6</v>
      </c>
      <c r="E118" s="16">
        <v>0.66700000000000004</v>
      </c>
      <c r="F118" s="16">
        <v>0.29299999999999998</v>
      </c>
      <c r="G118" s="16">
        <v>0.34399999999999997</v>
      </c>
      <c r="H118" t="s">
        <v>70</v>
      </c>
      <c r="I118" t="s">
        <v>1281</v>
      </c>
      <c r="J118" t="s">
        <v>119</v>
      </c>
      <c r="K118" t="s">
        <v>425</v>
      </c>
      <c r="L118" s="8" t="s">
        <v>3638</v>
      </c>
      <c r="M118" t="s">
        <v>959</v>
      </c>
      <c r="N118" s="8" t="s">
        <v>144</v>
      </c>
      <c r="O118">
        <v>3.6</v>
      </c>
      <c r="P118" s="16">
        <v>0.182</v>
      </c>
      <c r="Q118" s="16">
        <v>0.28599999999999998</v>
      </c>
      <c r="R118" s="16">
        <v>0.16700000000000001</v>
      </c>
      <c r="S118" s="16">
        <v>0.2</v>
      </c>
      <c r="T118" s="16">
        <v>0.182</v>
      </c>
      <c r="U118" s="16">
        <v>0.25</v>
      </c>
      <c r="V118" s="16">
        <v>0.66700000000000004</v>
      </c>
      <c r="W118" s="16">
        <v>1</v>
      </c>
      <c r="X118" s="16">
        <v>0.1</v>
      </c>
      <c r="Y118" s="16">
        <v>0.2</v>
      </c>
      <c r="Z118" s="16">
        <v>0.214</v>
      </c>
      <c r="AA118" s="16">
        <v>0.2</v>
      </c>
      <c r="AB118" s="16">
        <v>0.214</v>
      </c>
      <c r="AC118" s="16">
        <v>0.3</v>
      </c>
      <c r="AD118" s="16">
        <v>0.1</v>
      </c>
      <c r="AE118" s="16">
        <v>0</v>
      </c>
      <c r="AF118" t="s">
        <v>84</v>
      </c>
      <c r="AG118" s="16">
        <v>0.57099999999999995</v>
      </c>
      <c r="AH118" s="16">
        <v>0.5</v>
      </c>
      <c r="AI118" s="16">
        <v>0.42899999999999999</v>
      </c>
      <c r="AJ118" s="16">
        <v>0.38500000000000001</v>
      </c>
      <c r="AK118" s="16">
        <v>0.35299999999999998</v>
      </c>
      <c r="AL118" s="16">
        <v>0.35699999999999998</v>
      </c>
      <c r="AM118" s="16">
        <v>0.34799999999999998</v>
      </c>
      <c r="AN118" s="16">
        <v>0.36799999999999999</v>
      </c>
      <c r="AO118" s="16">
        <v>0.41899999999999998</v>
      </c>
      <c r="AP118" s="16">
        <v>0.46200000000000002</v>
      </c>
      <c r="AQ118" s="16">
        <v>0.41899999999999998</v>
      </c>
      <c r="AR118" s="16">
        <v>0.46200000000000002</v>
      </c>
      <c r="AS118">
        <v>2</v>
      </c>
      <c r="AT118" s="8" t="s">
        <v>3606</v>
      </c>
    </row>
    <row r="119" spans="1:46" x14ac:dyDescent="0.25">
      <c r="A119" t="s">
        <v>203</v>
      </c>
      <c r="B119" t="s">
        <v>204</v>
      </c>
      <c r="C119" s="14" t="s">
        <v>3630</v>
      </c>
      <c r="D119" s="16">
        <v>0.3</v>
      </c>
      <c r="E119" s="16">
        <v>0.33300000000000002</v>
      </c>
      <c r="F119" s="16">
        <v>0.27</v>
      </c>
      <c r="G119" s="16">
        <v>0.29599999999999999</v>
      </c>
      <c r="H119" t="s">
        <v>70</v>
      </c>
      <c r="I119" t="s">
        <v>1281</v>
      </c>
      <c r="J119" t="s">
        <v>119</v>
      </c>
      <c r="K119" t="s">
        <v>425</v>
      </c>
      <c r="L119" s="8" t="s">
        <v>3638</v>
      </c>
      <c r="M119" t="s">
        <v>959</v>
      </c>
      <c r="N119" s="8" t="s">
        <v>144</v>
      </c>
      <c r="O119">
        <v>3.6</v>
      </c>
      <c r="P119" s="16">
        <v>0.26100000000000001</v>
      </c>
      <c r="Q119" s="16">
        <v>0.315</v>
      </c>
      <c r="R119" s="16">
        <v>0.26700000000000002</v>
      </c>
      <c r="S119" s="16">
        <v>0.28599999999999998</v>
      </c>
      <c r="T119" s="16">
        <v>0.29799999999999999</v>
      </c>
      <c r="U119" s="16">
        <v>0.34</v>
      </c>
      <c r="V119" s="16">
        <v>0.32700000000000001</v>
      </c>
      <c r="W119" s="16">
        <v>0.34100000000000003</v>
      </c>
      <c r="X119" s="16">
        <v>0.309</v>
      </c>
      <c r="Y119" s="16">
        <v>0.34200000000000003</v>
      </c>
      <c r="Z119" s="16">
        <v>0.26800000000000002</v>
      </c>
      <c r="AA119" s="16">
        <v>0.29599999999999999</v>
      </c>
      <c r="AB119" s="16">
        <v>0.25600000000000001</v>
      </c>
      <c r="AC119" s="16">
        <v>0.28399999999999997</v>
      </c>
      <c r="AD119" s="16">
        <v>0.30499999999999999</v>
      </c>
      <c r="AE119" s="16">
        <v>0.33600000000000002</v>
      </c>
      <c r="AF119" t="s">
        <v>84</v>
      </c>
      <c r="AG119" s="16">
        <v>0.33300000000000002</v>
      </c>
      <c r="AH119" s="16">
        <v>0.375</v>
      </c>
      <c r="AI119" s="16">
        <v>0.29399999999999998</v>
      </c>
      <c r="AJ119" s="16">
        <v>0.33300000000000002</v>
      </c>
      <c r="AK119" s="16">
        <v>0.38100000000000001</v>
      </c>
      <c r="AL119" s="16">
        <v>0.38900000000000001</v>
      </c>
      <c r="AM119" s="16">
        <v>0.42899999999999999</v>
      </c>
      <c r="AN119" s="16">
        <v>0.44</v>
      </c>
      <c r="AO119" s="16">
        <v>0.4</v>
      </c>
      <c r="AP119" s="16">
        <v>0.41899999999999998</v>
      </c>
      <c r="AQ119" s="16">
        <v>0.4</v>
      </c>
      <c r="AR119" s="16">
        <v>0.41899999999999998</v>
      </c>
      <c r="AS119">
        <v>2</v>
      </c>
      <c r="AT119" s="8" t="s">
        <v>3606</v>
      </c>
    </row>
    <row r="120" spans="1:46" x14ac:dyDescent="0.25">
      <c r="A120" t="s">
        <v>375</v>
      </c>
      <c r="B120" t="s">
        <v>97</v>
      </c>
      <c r="C120" s="14" t="s">
        <v>3632</v>
      </c>
      <c r="D120" s="16">
        <v>0.29399999999999998</v>
      </c>
      <c r="E120" s="16">
        <v>0.29399999999999998</v>
      </c>
      <c r="F120" s="16">
        <v>0.307</v>
      </c>
      <c r="G120" s="16">
        <v>0.35299999999999998</v>
      </c>
      <c r="H120" t="s">
        <v>70</v>
      </c>
      <c r="I120" t="s">
        <v>1437</v>
      </c>
      <c r="J120" t="s">
        <v>119</v>
      </c>
      <c r="K120" t="s">
        <v>93</v>
      </c>
      <c r="L120" s="8" t="s">
        <v>3644</v>
      </c>
      <c r="M120" t="s">
        <v>3074</v>
      </c>
      <c r="N120" s="8" t="s">
        <v>144</v>
      </c>
      <c r="O120">
        <v>4.91</v>
      </c>
      <c r="P120" s="16">
        <v>0.23100000000000001</v>
      </c>
      <c r="Q120" s="16">
        <v>0.27500000000000002</v>
      </c>
      <c r="R120" s="16">
        <v>0.13</v>
      </c>
      <c r="S120" s="16">
        <v>0.125</v>
      </c>
      <c r="T120" s="16">
        <v>0.111</v>
      </c>
      <c r="U120" s="16">
        <v>0.111</v>
      </c>
      <c r="V120" s="16">
        <v>0.20300000000000001</v>
      </c>
      <c r="W120" s="16">
        <v>0.24099999999999999</v>
      </c>
      <c r="X120" s="16">
        <v>0.23100000000000001</v>
      </c>
      <c r="Y120" s="16">
        <v>0.20300000000000001</v>
      </c>
      <c r="Z120" s="16">
        <v>0.2</v>
      </c>
      <c r="AA120" s="16">
        <v>0.36</v>
      </c>
      <c r="AB120" s="16">
        <v>0.20300000000000001</v>
      </c>
      <c r="AC120" s="16">
        <v>0.24</v>
      </c>
      <c r="AD120" s="16">
        <v>0.23699999999999999</v>
      </c>
      <c r="AE120" s="16">
        <v>0.25600000000000001</v>
      </c>
      <c r="AF120" t="s">
        <v>107</v>
      </c>
      <c r="AG120" s="16">
        <v>0.5</v>
      </c>
      <c r="AH120" s="16"/>
      <c r="AI120" s="16">
        <v>0.54500000000000004</v>
      </c>
      <c r="AJ120" s="16">
        <v>0.25</v>
      </c>
      <c r="AK120" s="16">
        <v>0.5</v>
      </c>
      <c r="AL120" s="16">
        <v>0.28599999999999998</v>
      </c>
      <c r="AM120" s="16">
        <v>0.38900000000000001</v>
      </c>
      <c r="AN120" s="16">
        <v>0.2</v>
      </c>
      <c r="AO120" s="16">
        <v>0.39300000000000002</v>
      </c>
      <c r="AP120" s="16">
        <v>0.28599999999999998</v>
      </c>
      <c r="AQ120" s="16">
        <v>0.39300000000000002</v>
      </c>
      <c r="AR120" s="16">
        <v>0.28599999999999998</v>
      </c>
      <c r="AS120">
        <v>2</v>
      </c>
      <c r="AT120" s="8" t="s">
        <v>3610</v>
      </c>
    </row>
    <row r="121" spans="1:46" x14ac:dyDescent="0.25">
      <c r="A121" t="s">
        <v>2755</v>
      </c>
      <c r="B121" t="s">
        <v>322</v>
      </c>
      <c r="C121" s="14" t="s">
        <v>3625</v>
      </c>
      <c r="D121" s="16">
        <v>0.71399999999999997</v>
      </c>
      <c r="E121" s="16">
        <v>1</v>
      </c>
      <c r="F121" s="16">
        <v>0.28000000000000003</v>
      </c>
      <c r="G121" s="16">
        <v>0.318</v>
      </c>
      <c r="H121" t="s">
        <v>70</v>
      </c>
      <c r="I121" t="s">
        <v>1265</v>
      </c>
      <c r="J121" t="s">
        <v>119</v>
      </c>
      <c r="K121" t="s">
        <v>67</v>
      </c>
      <c r="L121" s="8" t="s">
        <v>3633</v>
      </c>
      <c r="M121" t="s">
        <v>1051</v>
      </c>
      <c r="N121" s="8" t="s">
        <v>491</v>
      </c>
      <c r="O121">
        <v>1.84</v>
      </c>
      <c r="P121" s="16">
        <v>0.27500000000000002</v>
      </c>
      <c r="Q121" s="16">
        <v>0.313</v>
      </c>
      <c r="R121" s="16">
        <v>0.31</v>
      </c>
      <c r="S121" s="16">
        <v>0.33800000000000002</v>
      </c>
      <c r="T121" s="16">
        <v>0.24</v>
      </c>
      <c r="U121" s="16">
        <v>0.27</v>
      </c>
      <c r="V121" s="16">
        <v>0</v>
      </c>
      <c r="W121" s="16">
        <v>0</v>
      </c>
      <c r="X121" s="16">
        <v>0.30499999999999999</v>
      </c>
      <c r="Y121" s="16">
        <v>0.34300000000000003</v>
      </c>
      <c r="Z121" s="16">
        <v>0.22</v>
      </c>
      <c r="AA121" s="16">
        <v>0.26200000000000001</v>
      </c>
      <c r="AB121" s="16">
        <v>0.27900000000000003</v>
      </c>
      <c r="AC121" s="16">
        <v>0.318</v>
      </c>
      <c r="AD121" s="16">
        <v>0.25900000000000001</v>
      </c>
      <c r="AE121" s="16">
        <v>0.29799999999999999</v>
      </c>
      <c r="AF121" t="s">
        <v>84</v>
      </c>
      <c r="AG121" s="16">
        <v>0.33300000000000002</v>
      </c>
      <c r="AH121" s="16">
        <v>0.66700000000000004</v>
      </c>
      <c r="AI121" s="16">
        <v>0.2</v>
      </c>
      <c r="AJ121" s="16">
        <v>0.4</v>
      </c>
      <c r="AK121" s="16">
        <v>0.41199999999999998</v>
      </c>
      <c r="AL121" s="16">
        <v>0.66700000000000004</v>
      </c>
      <c r="AM121" s="16">
        <v>0.45</v>
      </c>
      <c r="AN121" s="16">
        <v>0.7</v>
      </c>
      <c r="AO121" s="16">
        <v>0.38500000000000001</v>
      </c>
      <c r="AP121" s="16">
        <v>0.53800000000000003</v>
      </c>
      <c r="AQ121" s="16">
        <v>0.38500000000000001</v>
      </c>
      <c r="AR121" s="16">
        <v>0.53800000000000003</v>
      </c>
      <c r="AS121">
        <v>2</v>
      </c>
      <c r="AT121" s="8" t="s">
        <v>2538</v>
      </c>
    </row>
    <row r="122" spans="1:46" x14ac:dyDescent="0.25">
      <c r="A122" t="s">
        <v>66</v>
      </c>
      <c r="B122" t="s">
        <v>67</v>
      </c>
      <c r="C122" s="14" t="s">
        <v>3625</v>
      </c>
      <c r="D122" s="16">
        <v>0.42899999999999999</v>
      </c>
      <c r="E122" s="16">
        <v>0.44400000000000001</v>
      </c>
      <c r="F122" s="16">
        <v>0.27600000000000002</v>
      </c>
      <c r="G122" s="16">
        <v>0.315</v>
      </c>
      <c r="H122" t="s">
        <v>281</v>
      </c>
      <c r="I122" t="s">
        <v>1265</v>
      </c>
      <c r="J122" t="s">
        <v>119</v>
      </c>
      <c r="K122" t="s">
        <v>322</v>
      </c>
      <c r="L122" s="8" t="s">
        <v>3634</v>
      </c>
      <c r="M122" t="s">
        <v>1588</v>
      </c>
      <c r="N122" s="8" t="s">
        <v>491</v>
      </c>
      <c r="O122">
        <v>0</v>
      </c>
      <c r="P122" s="16">
        <v>0.4</v>
      </c>
      <c r="Q122" s="16">
        <v>0.5</v>
      </c>
      <c r="R122" s="16">
        <v>0.5</v>
      </c>
      <c r="S122" s="16">
        <v>0.5</v>
      </c>
      <c r="T122" s="16">
        <v>0.33300000000000002</v>
      </c>
      <c r="U122" s="16">
        <v>0.5</v>
      </c>
      <c r="V122" s="16">
        <v>0.33300000000000002</v>
      </c>
      <c r="W122" s="16">
        <v>0.5</v>
      </c>
      <c r="X122" s="16">
        <v>0.5</v>
      </c>
      <c r="Y122" s="16">
        <v>0.5</v>
      </c>
      <c r="Z122" s="16">
        <v>0.25</v>
      </c>
      <c r="AA122" s="16">
        <v>0.5</v>
      </c>
      <c r="AB122" s="16">
        <v>0</v>
      </c>
      <c r="AC122" s="16">
        <v>0</v>
      </c>
      <c r="AD122" s="16">
        <v>0.33300000000000002</v>
      </c>
      <c r="AE122" s="16">
        <v>0.5</v>
      </c>
      <c r="AF122" t="s">
        <v>107</v>
      </c>
      <c r="AG122" s="16">
        <v>0.16700000000000001</v>
      </c>
      <c r="AH122" s="16">
        <v>0.16700000000000001</v>
      </c>
      <c r="AI122" s="16">
        <v>0.54500000000000004</v>
      </c>
      <c r="AJ122" s="16">
        <v>0.5</v>
      </c>
      <c r="AK122" s="16">
        <v>0.42899999999999999</v>
      </c>
      <c r="AL122" s="16">
        <v>0.44400000000000001</v>
      </c>
      <c r="AM122" s="16">
        <v>0.42299999999999999</v>
      </c>
      <c r="AN122" s="16">
        <v>0.47599999999999998</v>
      </c>
      <c r="AO122" s="16">
        <v>0.375</v>
      </c>
      <c r="AP122" s="16">
        <v>0.44</v>
      </c>
      <c r="AQ122" s="16">
        <v>0.375</v>
      </c>
      <c r="AR122" s="16">
        <v>0.44</v>
      </c>
      <c r="AS122">
        <v>2</v>
      </c>
      <c r="AT122" s="8" t="s">
        <v>2564</v>
      </c>
    </row>
    <row r="123" spans="1:46" x14ac:dyDescent="0.25">
      <c r="A123" t="s">
        <v>338</v>
      </c>
      <c r="B123" t="s">
        <v>339</v>
      </c>
      <c r="C123" s="14" t="s">
        <v>3622</v>
      </c>
      <c r="D123" s="16">
        <v>0.36399999999999999</v>
      </c>
      <c r="E123" s="16">
        <v>0.28599999999999998</v>
      </c>
      <c r="F123" s="16">
        <v>0.28499999999999998</v>
      </c>
      <c r="G123" s="16">
        <v>0.314</v>
      </c>
      <c r="H123" t="s">
        <v>281</v>
      </c>
      <c r="I123" t="s">
        <v>1331</v>
      </c>
      <c r="J123" t="s">
        <v>119</v>
      </c>
      <c r="K123" t="s">
        <v>318</v>
      </c>
      <c r="L123" s="8" t="s">
        <v>3645</v>
      </c>
      <c r="M123" t="s">
        <v>1604</v>
      </c>
      <c r="N123" s="8" t="s">
        <v>144</v>
      </c>
      <c r="O123">
        <v>7.2</v>
      </c>
      <c r="P123" s="16">
        <v>0.26800000000000002</v>
      </c>
      <c r="Q123" s="16">
        <v>0.30299999999999999</v>
      </c>
      <c r="R123" s="16">
        <v>0.31900000000000001</v>
      </c>
      <c r="S123" s="16">
        <v>0.40799999999999997</v>
      </c>
      <c r="T123" s="16">
        <v>0.25700000000000001</v>
      </c>
      <c r="U123" s="16">
        <v>0.29899999999999999</v>
      </c>
      <c r="V123" s="16">
        <v>0</v>
      </c>
      <c r="W123" s="16">
        <v>0</v>
      </c>
      <c r="X123" s="16">
        <v>0.28899999999999998</v>
      </c>
      <c r="Y123" s="16">
        <v>0.316</v>
      </c>
      <c r="Z123" s="16">
        <v>0.23599999999999999</v>
      </c>
      <c r="AA123" s="16">
        <v>0.29499999999999998</v>
      </c>
      <c r="AB123" s="16">
        <v>0.28399999999999997</v>
      </c>
      <c r="AC123" s="16">
        <v>0.32400000000000001</v>
      </c>
      <c r="AD123" s="16">
        <v>0.246</v>
      </c>
      <c r="AE123" s="16">
        <v>0.28899999999999998</v>
      </c>
      <c r="AF123" t="s">
        <v>84</v>
      </c>
      <c r="AG123" s="16">
        <v>0.42899999999999999</v>
      </c>
      <c r="AH123" s="16">
        <v>0.25</v>
      </c>
      <c r="AI123" s="16">
        <v>0.36399999999999999</v>
      </c>
      <c r="AJ123" s="16">
        <v>0.28599999999999998</v>
      </c>
      <c r="AK123" s="16">
        <v>0.47399999999999998</v>
      </c>
      <c r="AL123" s="16">
        <v>0.45500000000000002</v>
      </c>
      <c r="AM123" s="16">
        <v>0.5</v>
      </c>
      <c r="AN123" s="16">
        <v>0.5</v>
      </c>
      <c r="AO123" s="16">
        <v>0.433</v>
      </c>
      <c r="AP123" s="16">
        <v>0.45</v>
      </c>
      <c r="AQ123" s="16">
        <v>0.433</v>
      </c>
      <c r="AR123" s="16">
        <v>0.45</v>
      </c>
      <c r="AS123">
        <v>1</v>
      </c>
      <c r="AT123" s="8" t="s">
        <v>3605</v>
      </c>
    </row>
    <row r="124" spans="1:46" x14ac:dyDescent="0.25">
      <c r="A124" t="s">
        <v>137</v>
      </c>
      <c r="B124" t="s">
        <v>138</v>
      </c>
      <c r="C124" s="14" t="s">
        <v>3630</v>
      </c>
      <c r="D124" s="16">
        <v>0.41699999999999998</v>
      </c>
      <c r="E124" s="16">
        <v>0.45500000000000002</v>
      </c>
      <c r="F124" s="16">
        <v>0.29799999999999999</v>
      </c>
      <c r="G124" s="16">
        <v>0.34399999999999997</v>
      </c>
      <c r="H124" t="s">
        <v>281</v>
      </c>
      <c r="I124" t="s">
        <v>1265</v>
      </c>
      <c r="J124" t="s">
        <v>119</v>
      </c>
      <c r="K124" t="s">
        <v>165</v>
      </c>
      <c r="L124" s="8" t="s">
        <v>3646</v>
      </c>
      <c r="M124" t="s">
        <v>166</v>
      </c>
      <c r="N124" s="8" t="s">
        <v>491</v>
      </c>
      <c r="O124">
        <v>0</v>
      </c>
      <c r="P124" s="16">
        <v>0.13900000000000001</v>
      </c>
      <c r="Q124" s="16">
        <v>0.185</v>
      </c>
      <c r="R124" s="16">
        <v>0.154</v>
      </c>
      <c r="S124" s="16">
        <v>0.222</v>
      </c>
      <c r="T124" s="16">
        <v>0.188</v>
      </c>
      <c r="U124" s="16">
        <v>0.25</v>
      </c>
      <c r="V124" s="16">
        <v>0.222</v>
      </c>
      <c r="W124" s="16">
        <v>0.28599999999999998</v>
      </c>
      <c r="X124" s="16">
        <v>0.28599999999999998</v>
      </c>
      <c r="Y124" s="16">
        <v>0.36399999999999999</v>
      </c>
      <c r="Z124" s="16">
        <v>0.219</v>
      </c>
      <c r="AA124" s="16">
        <v>0.26900000000000002</v>
      </c>
      <c r="AB124" s="16">
        <v>0.217</v>
      </c>
      <c r="AC124" s="16">
        <v>0.23799999999999999</v>
      </c>
      <c r="AD124" s="16">
        <v>0.27</v>
      </c>
      <c r="AE124" s="16">
        <v>0.37</v>
      </c>
      <c r="AF124" t="s">
        <v>107</v>
      </c>
      <c r="AG124" s="16">
        <v>0.5</v>
      </c>
      <c r="AH124" s="16">
        <v>0.5</v>
      </c>
      <c r="AI124" s="16">
        <v>0.41699999999999998</v>
      </c>
      <c r="AJ124" s="16">
        <v>0.45500000000000002</v>
      </c>
      <c r="AK124" s="16">
        <v>0.4</v>
      </c>
      <c r="AL124" s="16">
        <v>0.47099999999999997</v>
      </c>
      <c r="AM124" s="16">
        <v>0.41699999999999998</v>
      </c>
      <c r="AN124" s="16">
        <v>0.52600000000000002</v>
      </c>
      <c r="AO124" s="16">
        <v>0.42899999999999999</v>
      </c>
      <c r="AP124" s="16">
        <v>0.52200000000000002</v>
      </c>
      <c r="AQ124" s="16">
        <v>0.42899999999999999</v>
      </c>
      <c r="AR124" s="16">
        <v>0.52200000000000002</v>
      </c>
      <c r="AS124">
        <v>1</v>
      </c>
      <c r="AT124" s="8" t="s">
        <v>3607</v>
      </c>
    </row>
    <row r="125" spans="1:46" x14ac:dyDescent="0.25">
      <c r="A125" t="s">
        <v>3094</v>
      </c>
      <c r="B125" t="s">
        <v>138</v>
      </c>
      <c r="C125" s="14" t="s">
        <v>3630</v>
      </c>
      <c r="D125" s="16">
        <v>0.63600000000000001</v>
      </c>
      <c r="E125" s="16">
        <v>0.5</v>
      </c>
      <c r="F125" s="16">
        <v>0.27400000000000002</v>
      </c>
      <c r="G125" s="16">
        <v>0.32500000000000001</v>
      </c>
      <c r="H125" t="s">
        <v>281</v>
      </c>
      <c r="I125" t="s">
        <v>1265</v>
      </c>
      <c r="J125" t="s">
        <v>119</v>
      </c>
      <c r="K125" t="s">
        <v>165</v>
      </c>
      <c r="L125" s="8" t="s">
        <v>3646</v>
      </c>
      <c r="M125" t="s">
        <v>166</v>
      </c>
      <c r="N125" s="8" t="s">
        <v>491</v>
      </c>
      <c r="O125">
        <v>0</v>
      </c>
      <c r="P125" s="16">
        <v>0.23799999999999999</v>
      </c>
      <c r="Q125" s="16">
        <v>0.26600000000000001</v>
      </c>
      <c r="R125" s="16">
        <v>0.13200000000000001</v>
      </c>
      <c r="S125" s="16">
        <v>0.156</v>
      </c>
      <c r="T125" s="16">
        <v>0.22500000000000001</v>
      </c>
      <c r="U125" s="16">
        <v>0.27600000000000002</v>
      </c>
      <c r="V125" s="16">
        <v>0</v>
      </c>
      <c r="W125" s="16">
        <v>0</v>
      </c>
      <c r="X125" s="16">
        <v>0.30399999999999999</v>
      </c>
      <c r="Y125" s="16">
        <v>0.35199999999999998</v>
      </c>
      <c r="Z125" s="16">
        <v>0.21299999999999999</v>
      </c>
      <c r="AA125" s="16">
        <v>0.25800000000000001</v>
      </c>
      <c r="AB125" s="16">
        <v>0.27600000000000002</v>
      </c>
      <c r="AC125" s="16">
        <v>0.33</v>
      </c>
      <c r="AD125" s="16">
        <v>0.26</v>
      </c>
      <c r="AE125" s="16">
        <v>0.29899999999999999</v>
      </c>
      <c r="AF125" t="s">
        <v>107</v>
      </c>
      <c r="AG125" s="16">
        <v>0.42899999999999999</v>
      </c>
      <c r="AH125" s="16">
        <v>0.33300000000000002</v>
      </c>
      <c r="AI125" s="16">
        <v>0.63600000000000001</v>
      </c>
      <c r="AJ125" s="16">
        <v>0.5</v>
      </c>
      <c r="AK125" s="16">
        <v>0.42099999999999999</v>
      </c>
      <c r="AL125" s="16">
        <v>0.38500000000000001</v>
      </c>
      <c r="AM125" s="16">
        <v>0.35699999999999998</v>
      </c>
      <c r="AN125" s="16">
        <v>0.33300000000000002</v>
      </c>
      <c r="AO125" s="16">
        <v>0.371</v>
      </c>
      <c r="AP125" s="16">
        <v>0.38500000000000001</v>
      </c>
      <c r="AQ125" s="16">
        <v>0.371</v>
      </c>
      <c r="AR125" s="16">
        <v>0.38500000000000001</v>
      </c>
      <c r="AS125">
        <v>1</v>
      </c>
      <c r="AT125" s="8" t="s">
        <v>3615</v>
      </c>
    </row>
    <row r="126" spans="1:46" x14ac:dyDescent="0.25">
      <c r="A126" t="s">
        <v>614</v>
      </c>
      <c r="B126" t="s">
        <v>422</v>
      </c>
      <c r="C126" s="14" t="s">
        <v>3624</v>
      </c>
      <c r="D126" s="16">
        <v>0.36399999999999999</v>
      </c>
      <c r="E126" s="16">
        <v>0.35699999999999998</v>
      </c>
      <c r="F126" s="16">
        <v>0.26800000000000002</v>
      </c>
      <c r="G126" s="16">
        <v>0.32400000000000001</v>
      </c>
      <c r="H126" t="s">
        <v>281</v>
      </c>
      <c r="I126" t="s">
        <v>1331</v>
      </c>
      <c r="J126" t="s">
        <v>119</v>
      </c>
      <c r="K126" t="s">
        <v>242</v>
      </c>
      <c r="L126" s="8" t="s">
        <v>3641</v>
      </c>
      <c r="M126" t="s">
        <v>792</v>
      </c>
      <c r="N126" s="8" t="s">
        <v>144</v>
      </c>
      <c r="O126">
        <v>3.6</v>
      </c>
      <c r="P126" s="16">
        <v>0.26100000000000001</v>
      </c>
      <c r="Q126" s="16">
        <v>0.34599999999999997</v>
      </c>
      <c r="R126" s="16">
        <v>0.191</v>
      </c>
      <c r="S126" s="16">
        <v>0.20699999999999999</v>
      </c>
      <c r="T126" s="16">
        <v>0.26300000000000001</v>
      </c>
      <c r="U126" s="16">
        <v>0.29599999999999999</v>
      </c>
      <c r="V126" s="16">
        <v>0</v>
      </c>
      <c r="W126" s="16">
        <v>0</v>
      </c>
      <c r="X126" s="16">
        <v>0.29399999999999998</v>
      </c>
      <c r="Y126" s="16">
        <v>0.316</v>
      </c>
      <c r="Z126" s="16">
        <v>0.254</v>
      </c>
      <c r="AA126" s="16">
        <v>0.35099999999999998</v>
      </c>
      <c r="AB126" s="16">
        <v>0.27</v>
      </c>
      <c r="AC126" s="16">
        <v>0.31</v>
      </c>
      <c r="AD126" s="16">
        <v>0.29799999999999999</v>
      </c>
      <c r="AE126" s="16">
        <v>0.39300000000000002</v>
      </c>
      <c r="AF126" t="s">
        <v>107</v>
      </c>
      <c r="AG126" s="16">
        <v>0.25</v>
      </c>
      <c r="AH126" s="16"/>
      <c r="AI126" s="16">
        <v>0.25</v>
      </c>
      <c r="AJ126" s="16"/>
      <c r="AK126" s="16">
        <v>0.41699999999999998</v>
      </c>
      <c r="AL126" s="16">
        <v>0.28599999999999998</v>
      </c>
      <c r="AM126" s="16">
        <v>0.35699999999999998</v>
      </c>
      <c r="AN126" s="16">
        <v>0.222</v>
      </c>
      <c r="AO126" s="16">
        <v>0.36399999999999999</v>
      </c>
      <c r="AP126" s="16">
        <v>0.35699999999999998</v>
      </c>
      <c r="AQ126" s="16">
        <v>0.36399999999999999</v>
      </c>
      <c r="AR126" s="16">
        <v>0.35699999999999998</v>
      </c>
      <c r="AS126">
        <v>0</v>
      </c>
      <c r="AT126" s="8" t="s">
        <v>3607</v>
      </c>
    </row>
    <row r="127" spans="1:46" x14ac:dyDescent="0.25">
      <c r="A127" t="s">
        <v>114</v>
      </c>
      <c r="B127" t="s">
        <v>115</v>
      </c>
      <c r="C127" s="14" t="s">
        <v>3641</v>
      </c>
      <c r="D127" s="16">
        <v>0.5</v>
      </c>
      <c r="E127" s="16">
        <v>0.44400000000000001</v>
      </c>
      <c r="F127" s="16">
        <v>0.26600000000000001</v>
      </c>
      <c r="G127" s="16">
        <v>0.307</v>
      </c>
      <c r="H127" t="s">
        <v>281</v>
      </c>
      <c r="I127" t="s">
        <v>1505</v>
      </c>
      <c r="J127" t="s">
        <v>72</v>
      </c>
      <c r="K127" t="s">
        <v>246</v>
      </c>
      <c r="L127" s="8" t="s">
        <v>3646</v>
      </c>
      <c r="M127" t="s">
        <v>1112</v>
      </c>
      <c r="N127" s="8" t="s">
        <v>75</v>
      </c>
      <c r="O127">
        <v>7.2</v>
      </c>
      <c r="P127" s="16">
        <v>0.26500000000000001</v>
      </c>
      <c r="Q127" s="16">
        <v>0.31900000000000001</v>
      </c>
      <c r="R127" s="16">
        <v>0.22700000000000001</v>
      </c>
      <c r="S127" s="16">
        <v>0.222</v>
      </c>
      <c r="T127" s="16">
        <v>0.25800000000000001</v>
      </c>
      <c r="U127" s="16">
        <v>0.3</v>
      </c>
      <c r="V127" s="16">
        <v>0</v>
      </c>
      <c r="W127" s="16">
        <v>0</v>
      </c>
      <c r="X127" s="16">
        <v>0.28199999999999997</v>
      </c>
      <c r="Y127" s="16">
        <v>0.28899999999999998</v>
      </c>
      <c r="Z127" s="16">
        <v>0.23400000000000001</v>
      </c>
      <c r="AA127" s="16">
        <v>0.32</v>
      </c>
      <c r="AB127" s="16">
        <v>0.26100000000000001</v>
      </c>
      <c r="AC127" s="16">
        <v>0.26100000000000001</v>
      </c>
      <c r="AD127" s="16">
        <v>0.27800000000000002</v>
      </c>
      <c r="AE127" s="16">
        <v>0.374</v>
      </c>
      <c r="AF127" t="s">
        <v>107</v>
      </c>
      <c r="AG127" s="16">
        <v>0.75</v>
      </c>
      <c r="AH127" s="16">
        <v>0.66700000000000004</v>
      </c>
      <c r="AI127" s="16">
        <v>0.5</v>
      </c>
      <c r="AJ127" s="16">
        <v>0.44400000000000001</v>
      </c>
      <c r="AK127" s="16">
        <v>0.5</v>
      </c>
      <c r="AL127" s="16">
        <v>0.54500000000000004</v>
      </c>
      <c r="AM127" s="16">
        <v>0.41699999999999998</v>
      </c>
      <c r="AN127" s="16">
        <v>0.41199999999999998</v>
      </c>
      <c r="AO127" s="16">
        <v>0.45</v>
      </c>
      <c r="AP127" s="16">
        <v>0.42899999999999999</v>
      </c>
      <c r="AQ127" s="16">
        <v>0.45500000000000002</v>
      </c>
      <c r="AR127" s="16">
        <v>0.41899999999999998</v>
      </c>
      <c r="AS127">
        <v>4</v>
      </c>
      <c r="AT127" s="8" t="s">
        <v>2538</v>
      </c>
    </row>
    <row r="128" spans="1:46" x14ac:dyDescent="0.25">
      <c r="A128" t="s">
        <v>2521</v>
      </c>
      <c r="B128" t="s">
        <v>182</v>
      </c>
      <c r="C128" s="14" t="s">
        <v>3642</v>
      </c>
      <c r="D128" s="16">
        <v>0.55600000000000005</v>
      </c>
      <c r="E128" s="16">
        <v>0.53300000000000003</v>
      </c>
      <c r="F128" s="16">
        <v>0.255</v>
      </c>
      <c r="G128" s="16">
        <v>0.32700000000000001</v>
      </c>
      <c r="H128" t="s">
        <v>281</v>
      </c>
      <c r="I128" t="s">
        <v>3112</v>
      </c>
      <c r="J128" t="s">
        <v>72</v>
      </c>
      <c r="K128" t="s">
        <v>302</v>
      </c>
      <c r="L128" s="8" t="s">
        <v>3624</v>
      </c>
      <c r="M128" t="s">
        <v>723</v>
      </c>
      <c r="N128" s="8" t="s">
        <v>144</v>
      </c>
      <c r="O128">
        <v>5.4</v>
      </c>
      <c r="P128" s="16">
        <v>1</v>
      </c>
      <c r="Q128" s="16">
        <v>1</v>
      </c>
      <c r="R128" s="16">
        <v>0.5</v>
      </c>
      <c r="S128" s="16">
        <v>0.33300000000000002</v>
      </c>
      <c r="T128" s="16">
        <v>0.25</v>
      </c>
      <c r="U128" s="16">
        <v>0.25</v>
      </c>
      <c r="V128" s="16">
        <v>0.33300000000000002</v>
      </c>
      <c r="W128" s="16">
        <v>0.33300000000000002</v>
      </c>
      <c r="X128" s="16">
        <v>0.2</v>
      </c>
      <c r="Y128" s="16">
        <v>0.16700000000000001</v>
      </c>
      <c r="Z128" s="16">
        <v>1</v>
      </c>
      <c r="AA128" s="16">
        <v>1</v>
      </c>
      <c r="AB128" s="16">
        <v>0.66700000000000004</v>
      </c>
      <c r="AC128" s="16">
        <v>0.5</v>
      </c>
      <c r="AD128" s="16">
        <v>0.25</v>
      </c>
      <c r="AE128" s="16">
        <v>0.25</v>
      </c>
      <c r="AF128" t="s">
        <v>107</v>
      </c>
      <c r="AG128" s="16">
        <v>0</v>
      </c>
      <c r="AH128" s="16"/>
      <c r="AI128" s="16">
        <v>0.45500000000000002</v>
      </c>
      <c r="AJ128" s="16">
        <v>0.44400000000000001</v>
      </c>
      <c r="AK128" s="16">
        <v>0.45500000000000002</v>
      </c>
      <c r="AL128" s="16">
        <v>0.44400000000000001</v>
      </c>
      <c r="AM128" s="16">
        <v>0.35299999999999998</v>
      </c>
      <c r="AN128" s="16">
        <v>0.38500000000000001</v>
      </c>
      <c r="AO128" s="16">
        <v>0.32100000000000001</v>
      </c>
      <c r="AP128" s="16">
        <v>0.42099999999999999</v>
      </c>
      <c r="AQ128" s="16">
        <v>0.33300000000000002</v>
      </c>
      <c r="AR128" s="16">
        <v>0.36399999999999999</v>
      </c>
      <c r="AS128">
        <v>4</v>
      </c>
      <c r="AT128" s="8" t="s">
        <v>2674</v>
      </c>
    </row>
    <row r="129" spans="1:46" x14ac:dyDescent="0.25">
      <c r="A129" t="s">
        <v>2719</v>
      </c>
      <c r="B129" t="s">
        <v>115</v>
      </c>
      <c r="C129" s="14" t="s">
        <v>3641</v>
      </c>
      <c r="D129" s="16">
        <v>0.14299999999999999</v>
      </c>
      <c r="E129" s="16">
        <v>0.2</v>
      </c>
      <c r="F129" s="16">
        <v>0.5</v>
      </c>
      <c r="G129" s="16" t="s">
        <v>1228</v>
      </c>
      <c r="H129" t="s">
        <v>281</v>
      </c>
      <c r="I129" t="s">
        <v>1505</v>
      </c>
      <c r="J129" t="s">
        <v>72</v>
      </c>
      <c r="K129" t="s">
        <v>246</v>
      </c>
      <c r="L129" s="8" t="s">
        <v>3646</v>
      </c>
      <c r="M129" t="s">
        <v>1112</v>
      </c>
      <c r="N129" s="8" t="s">
        <v>75</v>
      </c>
      <c r="O129">
        <v>7.2</v>
      </c>
      <c r="P129" s="16">
        <v>0.29799999999999999</v>
      </c>
      <c r="Q129" s="16">
        <v>0.35899999999999999</v>
      </c>
      <c r="R129" s="16">
        <v>0.42899999999999999</v>
      </c>
      <c r="S129" s="16">
        <v>0.5</v>
      </c>
      <c r="T129" s="16">
        <v>0.35199999999999998</v>
      </c>
      <c r="U129" s="16">
        <v>0.40400000000000003</v>
      </c>
      <c r="V129" s="16">
        <v>0</v>
      </c>
      <c r="W129" s="16">
        <v>0</v>
      </c>
      <c r="X129" s="16">
        <v>0</v>
      </c>
      <c r="Y129" s="16">
        <v>0</v>
      </c>
      <c r="Z129" s="16">
        <v>0.30599999999999999</v>
      </c>
      <c r="AA129" s="16">
        <v>0.35</v>
      </c>
      <c r="AB129" s="16">
        <v>0.28000000000000003</v>
      </c>
      <c r="AC129" s="16">
        <v>0.318</v>
      </c>
      <c r="AD129" s="16">
        <v>0.28599999999999998</v>
      </c>
      <c r="AE129" s="16">
        <v>0.31900000000000001</v>
      </c>
      <c r="AF129" t="s">
        <v>107</v>
      </c>
      <c r="AG129" s="16">
        <v>0.33300000000000002</v>
      </c>
      <c r="AH129" s="16">
        <v>0.5</v>
      </c>
      <c r="AI129" s="16">
        <v>0.14299999999999999</v>
      </c>
      <c r="AJ129" s="16">
        <v>0.2</v>
      </c>
      <c r="AK129" s="16">
        <v>0.3</v>
      </c>
      <c r="AL129" s="16">
        <v>0.28599999999999998</v>
      </c>
      <c r="AM129" s="16">
        <v>0.38900000000000001</v>
      </c>
      <c r="AN129" s="16">
        <v>0.42899999999999999</v>
      </c>
      <c r="AO129" s="16">
        <v>0.33300000000000002</v>
      </c>
      <c r="AP129" s="16">
        <v>0.36399999999999999</v>
      </c>
      <c r="AQ129" s="16">
        <v>0.36699999999999999</v>
      </c>
      <c r="AR129" s="16">
        <v>0.34799999999999998</v>
      </c>
      <c r="AS129">
        <v>4</v>
      </c>
      <c r="AT129" s="8" t="s">
        <v>3605</v>
      </c>
    </row>
    <row r="130" spans="1:46" x14ac:dyDescent="0.25">
      <c r="A130" t="s">
        <v>203</v>
      </c>
      <c r="B130" t="s">
        <v>204</v>
      </c>
      <c r="C130" s="14" t="s">
        <v>3636</v>
      </c>
      <c r="D130" s="16">
        <v>0.3</v>
      </c>
      <c r="E130" s="16">
        <v>0.33300000000000002</v>
      </c>
      <c r="F130" s="16">
        <v>0.27</v>
      </c>
      <c r="G130" s="16">
        <v>0.29599999999999999</v>
      </c>
      <c r="H130" t="s">
        <v>281</v>
      </c>
      <c r="I130" t="s">
        <v>1551</v>
      </c>
      <c r="J130" t="s">
        <v>72</v>
      </c>
      <c r="K130" t="s">
        <v>1015</v>
      </c>
      <c r="L130" s="8" t="s">
        <v>3638</v>
      </c>
      <c r="M130" t="s">
        <v>3115</v>
      </c>
      <c r="N130" s="8" t="s">
        <v>483</v>
      </c>
      <c r="O130">
        <v>2.31</v>
      </c>
      <c r="P130" s="16">
        <v>0.314</v>
      </c>
      <c r="Q130" s="16">
        <v>0.318</v>
      </c>
      <c r="R130" s="16">
        <v>0.17399999999999999</v>
      </c>
      <c r="S130" s="16">
        <v>0.16700000000000001</v>
      </c>
      <c r="T130" s="16">
        <v>0.28100000000000003</v>
      </c>
      <c r="U130" s="16">
        <v>0.307</v>
      </c>
      <c r="V130" s="16">
        <v>0.32700000000000001</v>
      </c>
      <c r="W130" s="16">
        <v>0.34100000000000003</v>
      </c>
      <c r="X130" s="16">
        <v>0.309</v>
      </c>
      <c r="Y130" s="16">
        <v>0.34200000000000003</v>
      </c>
      <c r="Z130" s="16">
        <v>0.26800000000000002</v>
      </c>
      <c r="AA130" s="16">
        <v>0.29599999999999999</v>
      </c>
      <c r="AB130" s="16">
        <v>0.25600000000000001</v>
      </c>
      <c r="AC130" s="16">
        <v>0.28399999999999997</v>
      </c>
      <c r="AD130" s="16">
        <v>0.30499999999999999</v>
      </c>
      <c r="AE130" s="16">
        <v>0.33600000000000002</v>
      </c>
      <c r="AF130" t="s">
        <v>107</v>
      </c>
      <c r="AG130" s="16">
        <v>0.5</v>
      </c>
      <c r="AH130" s="16">
        <v>0.5</v>
      </c>
      <c r="AI130" s="16">
        <v>0.25</v>
      </c>
      <c r="AJ130" s="16">
        <v>0.27300000000000002</v>
      </c>
      <c r="AK130" s="16">
        <v>0.38100000000000001</v>
      </c>
      <c r="AL130" s="16">
        <v>0.38900000000000001</v>
      </c>
      <c r="AM130" s="16">
        <v>0.44</v>
      </c>
      <c r="AN130" s="16">
        <v>0.45500000000000002</v>
      </c>
      <c r="AO130" s="16">
        <v>0.41899999999999998</v>
      </c>
      <c r="AP130" s="16">
        <v>0.44400000000000001</v>
      </c>
      <c r="AQ130" s="16">
        <v>0.4</v>
      </c>
      <c r="AR130" s="16">
        <v>0.41899999999999998</v>
      </c>
      <c r="AS130">
        <v>3</v>
      </c>
      <c r="AT130" s="8" t="s">
        <v>2698</v>
      </c>
    </row>
    <row r="131" spans="1:46" x14ac:dyDescent="0.25">
      <c r="A131" t="s">
        <v>2755</v>
      </c>
      <c r="B131" t="s">
        <v>322</v>
      </c>
      <c r="C131" s="14" t="s">
        <v>3634</v>
      </c>
      <c r="D131" s="16">
        <v>0.71399999999999997</v>
      </c>
      <c r="E131" s="16">
        <v>1</v>
      </c>
      <c r="F131" s="16">
        <v>0.28000000000000003</v>
      </c>
      <c r="G131" s="16">
        <v>0.318</v>
      </c>
      <c r="H131" t="s">
        <v>70</v>
      </c>
      <c r="I131" t="s">
        <v>1492</v>
      </c>
      <c r="J131" t="s">
        <v>72</v>
      </c>
      <c r="K131" t="s">
        <v>339</v>
      </c>
      <c r="L131" s="8" t="s">
        <v>3630</v>
      </c>
      <c r="M131" t="s">
        <v>2746</v>
      </c>
      <c r="N131" s="8" t="s">
        <v>144</v>
      </c>
      <c r="O131">
        <v>9</v>
      </c>
      <c r="P131" s="16">
        <v>0.27500000000000002</v>
      </c>
      <c r="Q131" s="16">
        <v>0.313</v>
      </c>
      <c r="R131" s="16">
        <v>0.29099999999999998</v>
      </c>
      <c r="S131" s="16">
        <v>0.318</v>
      </c>
      <c r="T131" s="16">
        <v>0.28399999999999997</v>
      </c>
      <c r="U131" s="16">
        <v>0.32700000000000001</v>
      </c>
      <c r="V131" s="16">
        <v>0</v>
      </c>
      <c r="W131" s="16">
        <v>0</v>
      </c>
      <c r="X131" s="16">
        <v>0.30499999999999999</v>
      </c>
      <c r="Y131" s="16">
        <v>0.34300000000000003</v>
      </c>
      <c r="Z131" s="16">
        <v>0.22</v>
      </c>
      <c r="AA131" s="16">
        <v>0.26200000000000001</v>
      </c>
      <c r="AB131" s="16">
        <v>0.27900000000000003</v>
      </c>
      <c r="AC131" s="16">
        <v>0.318</v>
      </c>
      <c r="AD131" s="16">
        <v>0.25900000000000001</v>
      </c>
      <c r="AE131" s="16">
        <v>0.29799999999999999</v>
      </c>
      <c r="AF131" t="s">
        <v>107</v>
      </c>
      <c r="AG131" s="16">
        <v>0</v>
      </c>
      <c r="AH131" s="16"/>
      <c r="AI131" s="16">
        <v>0.2</v>
      </c>
      <c r="AJ131" s="16">
        <v>0.4</v>
      </c>
      <c r="AK131" s="16">
        <v>0.33300000000000002</v>
      </c>
      <c r="AL131" s="16">
        <v>0.57099999999999995</v>
      </c>
      <c r="AM131" s="16">
        <v>0.41199999999999998</v>
      </c>
      <c r="AN131" s="16">
        <v>0.66700000000000004</v>
      </c>
      <c r="AO131" s="16">
        <v>0.435</v>
      </c>
      <c r="AP131" s="16">
        <v>0.58299999999999996</v>
      </c>
      <c r="AQ131" s="16">
        <v>0.38500000000000001</v>
      </c>
      <c r="AR131" s="16">
        <v>0.53800000000000003</v>
      </c>
      <c r="AS131">
        <v>3</v>
      </c>
      <c r="AT131" s="8" t="s">
        <v>2669</v>
      </c>
    </row>
    <row r="132" spans="1:46" x14ac:dyDescent="0.25">
      <c r="A132" t="s">
        <v>3012</v>
      </c>
      <c r="B132" t="s">
        <v>242</v>
      </c>
      <c r="C132" s="14" t="s">
        <v>3641</v>
      </c>
      <c r="D132" s="16">
        <v>0.25</v>
      </c>
      <c r="E132" s="16">
        <v>0.4</v>
      </c>
      <c r="F132" s="16">
        <v>0.29399999999999998</v>
      </c>
      <c r="G132" s="16">
        <v>0.34699999999999998</v>
      </c>
      <c r="H132" t="s">
        <v>281</v>
      </c>
      <c r="I132" t="s">
        <v>1481</v>
      </c>
      <c r="J132" t="s">
        <v>72</v>
      </c>
      <c r="K132" t="s">
        <v>97</v>
      </c>
      <c r="L132" s="8" t="s">
        <v>3639</v>
      </c>
      <c r="M132" t="s">
        <v>2667</v>
      </c>
      <c r="N132" s="8" t="s">
        <v>75</v>
      </c>
      <c r="O132">
        <v>3.75</v>
      </c>
      <c r="P132" s="16">
        <v>0.28100000000000003</v>
      </c>
      <c r="Q132" s="16">
        <v>0.34499999999999997</v>
      </c>
      <c r="R132" s="16">
        <v>0.29099999999999998</v>
      </c>
      <c r="S132" s="16">
        <v>0.35899999999999999</v>
      </c>
      <c r="T132" s="16">
        <v>0.28599999999999998</v>
      </c>
      <c r="U132" s="16">
        <v>0.33700000000000002</v>
      </c>
      <c r="V132" s="16">
        <v>0.27900000000000003</v>
      </c>
      <c r="W132" s="16">
        <v>0.34300000000000003</v>
      </c>
      <c r="X132" s="16">
        <v>0.34100000000000003</v>
      </c>
      <c r="Y132" s="16">
        <v>0.39200000000000002</v>
      </c>
      <c r="Z132" s="16">
        <v>0.23</v>
      </c>
      <c r="AA132" s="16">
        <v>0.28299999999999997</v>
      </c>
      <c r="AB132" s="16">
        <v>0.28699999999999998</v>
      </c>
      <c r="AC132" s="16">
        <v>0.33600000000000002</v>
      </c>
      <c r="AD132" s="16">
        <v>0.29599999999999999</v>
      </c>
      <c r="AE132" s="16">
        <v>0.35399999999999998</v>
      </c>
      <c r="AF132" t="s">
        <v>107</v>
      </c>
      <c r="AG132" s="16">
        <v>0.4</v>
      </c>
      <c r="AH132" s="16">
        <v>0.5</v>
      </c>
      <c r="AI132" s="16">
        <v>0.46200000000000002</v>
      </c>
      <c r="AJ132" s="16">
        <v>0.45500000000000002</v>
      </c>
      <c r="AK132" s="16">
        <v>0.5</v>
      </c>
      <c r="AL132" s="16">
        <v>0.5</v>
      </c>
      <c r="AM132" s="16">
        <v>0.38100000000000001</v>
      </c>
      <c r="AN132" s="16">
        <v>0.438</v>
      </c>
      <c r="AO132" s="16">
        <v>0.38200000000000001</v>
      </c>
      <c r="AP132" s="16">
        <v>0.42899999999999999</v>
      </c>
      <c r="AQ132" s="16">
        <v>0.36799999999999999</v>
      </c>
      <c r="AR132" s="16">
        <v>0.41899999999999998</v>
      </c>
      <c r="AS132">
        <v>3</v>
      </c>
      <c r="AT132" s="8" t="s">
        <v>2750</v>
      </c>
    </row>
    <row r="133" spans="1:46" x14ac:dyDescent="0.25">
      <c r="A133" t="s">
        <v>614</v>
      </c>
      <c r="B133" t="s">
        <v>422</v>
      </c>
      <c r="C133" s="14" t="s">
        <v>3631</v>
      </c>
      <c r="D133" s="16">
        <v>0.36399999999999999</v>
      </c>
      <c r="E133" s="16">
        <v>0.35699999999999998</v>
      </c>
      <c r="F133" s="16">
        <v>0.26800000000000002</v>
      </c>
      <c r="G133" s="16">
        <v>0.32400000000000001</v>
      </c>
      <c r="H133" t="s">
        <v>70</v>
      </c>
      <c r="I133" t="s">
        <v>3122</v>
      </c>
      <c r="J133" t="s">
        <v>119</v>
      </c>
      <c r="K133" t="s">
        <v>847</v>
      </c>
      <c r="L133" s="8" t="s">
        <v>3633</v>
      </c>
      <c r="M133" t="s">
        <v>1987</v>
      </c>
      <c r="N133" s="8" t="s">
        <v>75</v>
      </c>
      <c r="O133">
        <v>3.46</v>
      </c>
      <c r="P133" s="16">
        <v>0.30099999999999999</v>
      </c>
      <c r="Q133" s="16">
        <v>0.33300000000000002</v>
      </c>
      <c r="R133" s="16">
        <v>0.32400000000000001</v>
      </c>
      <c r="S133" s="16">
        <v>0.36</v>
      </c>
      <c r="T133" s="16">
        <v>0.26300000000000001</v>
      </c>
      <c r="U133" s="16">
        <v>0.29599999999999999</v>
      </c>
      <c r="V133" s="16">
        <v>0</v>
      </c>
      <c r="W133" s="16">
        <v>0</v>
      </c>
      <c r="X133" s="16">
        <v>0.29399999999999998</v>
      </c>
      <c r="Y133" s="16">
        <v>0.316</v>
      </c>
      <c r="Z133" s="16">
        <v>0.254</v>
      </c>
      <c r="AA133" s="16">
        <v>0.35099999999999998</v>
      </c>
      <c r="AB133" s="16">
        <v>0.27</v>
      </c>
      <c r="AC133" s="16">
        <v>0.31</v>
      </c>
      <c r="AD133" s="16">
        <v>0.29799999999999999</v>
      </c>
      <c r="AE133" s="16">
        <v>0.39300000000000002</v>
      </c>
      <c r="AF133" t="s">
        <v>84</v>
      </c>
      <c r="AG133" s="16">
        <v>0.25</v>
      </c>
      <c r="AH133" s="16"/>
      <c r="AI133" s="16">
        <v>0.4</v>
      </c>
      <c r="AJ133" s="16"/>
      <c r="AK133" s="16">
        <v>0.41699999999999998</v>
      </c>
      <c r="AL133" s="16">
        <v>0.28599999999999998</v>
      </c>
      <c r="AM133" s="16">
        <v>0.35699999999999998</v>
      </c>
      <c r="AN133" s="16">
        <v>0.222</v>
      </c>
      <c r="AO133" s="16">
        <v>0.42099999999999999</v>
      </c>
      <c r="AP133" s="16">
        <v>0.38500000000000001</v>
      </c>
      <c r="AQ133" s="16">
        <v>0.36399999999999999</v>
      </c>
      <c r="AR133" s="16">
        <v>0.35699999999999998</v>
      </c>
      <c r="AS133">
        <v>3</v>
      </c>
      <c r="AT133" s="8" t="s">
        <v>2750</v>
      </c>
    </row>
    <row r="134" spans="1:46" x14ac:dyDescent="0.25">
      <c r="A134" t="s">
        <v>224</v>
      </c>
      <c r="B134" t="s">
        <v>204</v>
      </c>
      <c r="C134" s="14" t="s">
        <v>3636</v>
      </c>
      <c r="D134" s="16">
        <v>0.6</v>
      </c>
      <c r="E134" s="16">
        <v>0.66700000000000004</v>
      </c>
      <c r="F134" s="16">
        <v>0.29299999999999998</v>
      </c>
      <c r="G134" s="16">
        <v>0.34399999999999997</v>
      </c>
      <c r="H134" t="s">
        <v>281</v>
      </c>
      <c r="I134" t="s">
        <v>1551</v>
      </c>
      <c r="J134" t="s">
        <v>72</v>
      </c>
      <c r="K134" t="s">
        <v>1015</v>
      </c>
      <c r="L134" s="8" t="s">
        <v>3638</v>
      </c>
      <c r="M134" t="s">
        <v>3115</v>
      </c>
      <c r="N134" s="8" t="s">
        <v>483</v>
      </c>
      <c r="O134">
        <v>2.31</v>
      </c>
      <c r="P134" s="16">
        <v>0.154</v>
      </c>
      <c r="Q134" s="16">
        <v>0.125</v>
      </c>
      <c r="R134" s="16">
        <v>0</v>
      </c>
      <c r="S134" s="16">
        <v>0</v>
      </c>
      <c r="T134" s="16">
        <v>0.154</v>
      </c>
      <c r="U134" s="16">
        <v>0.14299999999999999</v>
      </c>
      <c r="V134" s="16">
        <v>0.66700000000000004</v>
      </c>
      <c r="W134" s="16">
        <v>1</v>
      </c>
      <c r="X134" s="16">
        <v>0.1</v>
      </c>
      <c r="Y134" s="16">
        <v>0.2</v>
      </c>
      <c r="Z134" s="16">
        <v>0.214</v>
      </c>
      <c r="AA134" s="16">
        <v>0.2</v>
      </c>
      <c r="AB134" s="16">
        <v>0.214</v>
      </c>
      <c r="AC134" s="16">
        <v>0.3</v>
      </c>
      <c r="AD134" s="16">
        <v>0.1</v>
      </c>
      <c r="AE134" s="16">
        <v>0</v>
      </c>
      <c r="AF134" t="s">
        <v>107</v>
      </c>
      <c r="AG134" s="16">
        <v>0.5</v>
      </c>
      <c r="AH134" s="16">
        <v>0.33300000000000002</v>
      </c>
      <c r="AI134" s="16">
        <v>0.45500000000000002</v>
      </c>
      <c r="AJ134" s="16">
        <v>0.4</v>
      </c>
      <c r="AK134" s="16">
        <v>0.35299999999999998</v>
      </c>
      <c r="AL134" s="16">
        <v>0.35699999999999998</v>
      </c>
      <c r="AM134" s="16">
        <v>0.33300000000000002</v>
      </c>
      <c r="AN134" s="16">
        <v>0.35299999999999998</v>
      </c>
      <c r="AO134" s="16">
        <v>0.42899999999999999</v>
      </c>
      <c r="AP134" s="16">
        <v>0.47799999999999998</v>
      </c>
      <c r="AQ134" s="16">
        <v>0.41899999999999998</v>
      </c>
      <c r="AR134" s="16">
        <v>0.46200000000000002</v>
      </c>
      <c r="AS134">
        <v>2</v>
      </c>
      <c r="AT134" s="8" t="s">
        <v>3608</v>
      </c>
    </row>
    <row r="135" spans="1:46" x14ac:dyDescent="0.25">
      <c r="A135" t="s">
        <v>297</v>
      </c>
      <c r="B135" t="s">
        <v>298</v>
      </c>
      <c r="C135" s="14" t="s">
        <v>3629</v>
      </c>
      <c r="D135" s="16">
        <v>0.33300000000000002</v>
      </c>
      <c r="E135" s="16">
        <v>0.36399999999999999</v>
      </c>
      <c r="F135" s="16">
        <v>0.26200000000000001</v>
      </c>
      <c r="G135" s="16">
        <v>0.33100000000000002</v>
      </c>
      <c r="H135" t="s">
        <v>70</v>
      </c>
      <c r="I135" t="s">
        <v>3128</v>
      </c>
      <c r="J135" t="s">
        <v>119</v>
      </c>
      <c r="K135" t="s">
        <v>160</v>
      </c>
      <c r="L135" s="8" t="s">
        <v>3647</v>
      </c>
      <c r="M135" t="s">
        <v>1962</v>
      </c>
      <c r="N135" s="8" t="s">
        <v>483</v>
      </c>
      <c r="O135">
        <v>3.46</v>
      </c>
      <c r="P135" s="16">
        <v>0.27500000000000002</v>
      </c>
      <c r="Q135" s="16">
        <v>0.35099999999999998</v>
      </c>
      <c r="R135" s="16">
        <v>0.248</v>
      </c>
      <c r="S135" s="16">
        <v>0.315</v>
      </c>
      <c r="T135" s="16">
        <v>0.27600000000000002</v>
      </c>
      <c r="U135" s="16">
        <v>0.373</v>
      </c>
      <c r="V135" s="16">
        <v>0.32600000000000001</v>
      </c>
      <c r="W135" s="16">
        <v>0.438</v>
      </c>
      <c r="X135" s="16">
        <v>0.32700000000000001</v>
      </c>
      <c r="Y135" s="16">
        <v>0.40899999999999997</v>
      </c>
      <c r="Z135" s="16">
        <v>0.219</v>
      </c>
      <c r="AA135" s="16">
        <v>0.29399999999999998</v>
      </c>
      <c r="AB135" s="16">
        <v>0.26800000000000002</v>
      </c>
      <c r="AC135" s="16">
        <v>0.35</v>
      </c>
      <c r="AD135" s="16">
        <v>0.27</v>
      </c>
      <c r="AE135" s="16">
        <v>0.34599999999999997</v>
      </c>
      <c r="AF135" t="s">
        <v>84</v>
      </c>
      <c r="AG135" s="16">
        <v>0.8</v>
      </c>
      <c r="AH135" s="16">
        <v>0.8</v>
      </c>
      <c r="AI135" s="16">
        <v>0.76900000000000002</v>
      </c>
      <c r="AJ135" s="16">
        <v>0.8</v>
      </c>
      <c r="AK135" s="16">
        <v>0.76900000000000002</v>
      </c>
      <c r="AL135" s="16">
        <v>0.8</v>
      </c>
      <c r="AM135" s="16">
        <v>0.76900000000000002</v>
      </c>
      <c r="AN135" s="16">
        <v>0.8</v>
      </c>
      <c r="AO135" s="16">
        <v>0.61899999999999999</v>
      </c>
      <c r="AP135" s="16">
        <v>0.61099999999999999</v>
      </c>
      <c r="AQ135" s="16">
        <v>0.56000000000000005</v>
      </c>
      <c r="AR135" s="16">
        <v>0.57099999999999995</v>
      </c>
      <c r="AS135">
        <v>1</v>
      </c>
      <c r="AT135" s="8" t="s">
        <v>3607</v>
      </c>
    </row>
    <row r="136" spans="1:46" x14ac:dyDescent="0.25">
      <c r="A136" t="s">
        <v>2624</v>
      </c>
      <c r="B136" t="s">
        <v>246</v>
      </c>
      <c r="C136" s="14" t="s">
        <v>3646</v>
      </c>
      <c r="D136" s="16">
        <v>0.47599999999999998</v>
      </c>
      <c r="E136" s="16">
        <v>0.53800000000000003</v>
      </c>
      <c r="F136" s="16">
        <v>0.25700000000000001</v>
      </c>
      <c r="G136" s="16">
        <v>0.28899999999999998</v>
      </c>
      <c r="H136" t="s">
        <v>70</v>
      </c>
      <c r="I136" t="s">
        <v>1505</v>
      </c>
      <c r="J136" t="s">
        <v>72</v>
      </c>
      <c r="K136" t="s">
        <v>115</v>
      </c>
      <c r="L136" s="8" t="s">
        <v>3641</v>
      </c>
      <c r="M136" t="s">
        <v>1199</v>
      </c>
      <c r="N136" s="8" t="s">
        <v>671</v>
      </c>
      <c r="O136">
        <v>2.08</v>
      </c>
      <c r="P136" s="16">
        <v>8.3000000000000004E-2</v>
      </c>
      <c r="Q136" s="16">
        <v>0.105</v>
      </c>
      <c r="R136" s="16">
        <v>0.25</v>
      </c>
      <c r="S136" s="16">
        <v>0.33300000000000002</v>
      </c>
      <c r="T136" s="16">
        <v>0.17899999999999999</v>
      </c>
      <c r="U136" s="16">
        <v>0.22600000000000001</v>
      </c>
      <c r="V136" s="16">
        <v>0</v>
      </c>
      <c r="W136" s="16">
        <v>0</v>
      </c>
      <c r="X136" s="16">
        <v>0.13500000000000001</v>
      </c>
      <c r="Y136" s="16">
        <v>0.17199999999999999</v>
      </c>
      <c r="Z136" s="16">
        <v>0.182</v>
      </c>
      <c r="AA136" s="16">
        <v>0.222</v>
      </c>
      <c r="AB136" s="16">
        <v>0.15</v>
      </c>
      <c r="AC136" s="16">
        <v>0.182</v>
      </c>
      <c r="AD136" s="16">
        <v>0.158</v>
      </c>
      <c r="AE136" s="16">
        <v>0.214</v>
      </c>
      <c r="AF136" t="s">
        <v>107</v>
      </c>
      <c r="AG136" s="16">
        <v>0.5</v>
      </c>
      <c r="AH136" s="16">
        <v>0.5</v>
      </c>
      <c r="AI136" s="16">
        <v>0.33300000000000002</v>
      </c>
      <c r="AJ136" s="16">
        <v>0.33300000000000002</v>
      </c>
      <c r="AK136" s="16">
        <v>0.33300000000000002</v>
      </c>
      <c r="AL136" s="16">
        <v>0.36399999999999999</v>
      </c>
      <c r="AM136" s="16">
        <v>0.313</v>
      </c>
      <c r="AN136" s="16">
        <v>0.33300000000000002</v>
      </c>
      <c r="AO136" s="16">
        <v>0.40699999999999997</v>
      </c>
      <c r="AP136" s="16">
        <v>0.47599999999999998</v>
      </c>
      <c r="AQ136" s="16">
        <v>0.433</v>
      </c>
      <c r="AR136" s="16">
        <v>0.45500000000000002</v>
      </c>
      <c r="AS136">
        <v>1</v>
      </c>
      <c r="AT136" s="8" t="s">
        <v>2669</v>
      </c>
    </row>
    <row r="137" spans="1:46" x14ac:dyDescent="0.25">
      <c r="A137" t="s">
        <v>137</v>
      </c>
      <c r="B137" t="s">
        <v>138</v>
      </c>
      <c r="C137" s="14" t="s">
        <v>3636</v>
      </c>
      <c r="D137" s="16">
        <v>0.41699999999999998</v>
      </c>
      <c r="E137" s="16">
        <v>0.45500000000000002</v>
      </c>
      <c r="F137" s="16">
        <v>0.29799999999999999</v>
      </c>
      <c r="G137" s="16">
        <v>0.34399999999999997</v>
      </c>
      <c r="H137" t="s">
        <v>281</v>
      </c>
      <c r="I137" t="s">
        <v>3132</v>
      </c>
      <c r="J137" t="s">
        <v>72</v>
      </c>
      <c r="K137" t="s">
        <v>951</v>
      </c>
      <c r="L137" s="8" t="s">
        <v>3644</v>
      </c>
      <c r="M137" t="s">
        <v>952</v>
      </c>
      <c r="N137" s="8" t="s">
        <v>491</v>
      </c>
      <c r="O137">
        <v>4.09</v>
      </c>
      <c r="P137" s="16">
        <v>0.13900000000000001</v>
      </c>
      <c r="Q137" s="16">
        <v>0.185</v>
      </c>
      <c r="R137" s="16">
        <v>8.3000000000000004E-2</v>
      </c>
      <c r="S137" s="16">
        <v>0.125</v>
      </c>
      <c r="T137" s="16">
        <v>0.27300000000000002</v>
      </c>
      <c r="U137" s="16">
        <v>0.33300000000000002</v>
      </c>
      <c r="V137" s="16">
        <v>0.222</v>
      </c>
      <c r="W137" s="16">
        <v>0.28599999999999998</v>
      </c>
      <c r="X137" s="16">
        <v>0.28599999999999998</v>
      </c>
      <c r="Y137" s="16">
        <v>0.36399999999999999</v>
      </c>
      <c r="Z137" s="16">
        <v>0.219</v>
      </c>
      <c r="AA137" s="16">
        <v>0.26900000000000002</v>
      </c>
      <c r="AB137" s="16">
        <v>0.217</v>
      </c>
      <c r="AC137" s="16">
        <v>0.23799999999999999</v>
      </c>
      <c r="AD137" s="16">
        <v>0.27</v>
      </c>
      <c r="AE137" s="16">
        <v>0.37</v>
      </c>
      <c r="AF137" t="s">
        <v>107</v>
      </c>
      <c r="AG137" s="16">
        <v>0.25</v>
      </c>
      <c r="AH137" s="16">
        <v>0.25</v>
      </c>
      <c r="AI137" s="16">
        <v>0.5</v>
      </c>
      <c r="AJ137" s="16">
        <v>0.5</v>
      </c>
      <c r="AK137" s="16">
        <v>0.375</v>
      </c>
      <c r="AL137" s="16">
        <v>0.46200000000000002</v>
      </c>
      <c r="AM137" s="16">
        <v>0.36399999999999999</v>
      </c>
      <c r="AN137" s="16">
        <v>0.47099999999999997</v>
      </c>
      <c r="AO137" s="16">
        <v>0.42899999999999999</v>
      </c>
      <c r="AP137" s="16">
        <v>0.52200000000000002</v>
      </c>
      <c r="AQ137" s="16">
        <v>0.42899999999999999</v>
      </c>
      <c r="AR137" s="16">
        <v>0.52200000000000002</v>
      </c>
      <c r="AS137">
        <v>1</v>
      </c>
      <c r="AT137" s="8" t="s">
        <v>3607</v>
      </c>
    </row>
    <row r="138" spans="1:46" x14ac:dyDescent="0.25">
      <c r="A138" t="s">
        <v>375</v>
      </c>
      <c r="B138" t="s">
        <v>97</v>
      </c>
      <c r="C138" s="14" t="s">
        <v>3639</v>
      </c>
      <c r="D138" s="16">
        <v>0.29399999999999998</v>
      </c>
      <c r="E138" s="16">
        <v>0.29399999999999998</v>
      </c>
      <c r="F138" s="16">
        <v>0.307</v>
      </c>
      <c r="G138" s="16">
        <v>0.35299999999999998</v>
      </c>
      <c r="H138" t="s">
        <v>70</v>
      </c>
      <c r="I138" t="s">
        <v>1481</v>
      </c>
      <c r="J138" t="s">
        <v>72</v>
      </c>
      <c r="K138" t="s">
        <v>242</v>
      </c>
      <c r="L138" s="8" t="s">
        <v>3641</v>
      </c>
      <c r="M138" t="s">
        <v>913</v>
      </c>
      <c r="N138" s="8" t="s">
        <v>671</v>
      </c>
      <c r="O138">
        <v>4.22</v>
      </c>
      <c r="P138" s="16">
        <v>0.23100000000000001</v>
      </c>
      <c r="Q138" s="16">
        <v>0.27500000000000002</v>
      </c>
      <c r="R138" s="16">
        <v>9.0999999999999998E-2</v>
      </c>
      <c r="S138" s="16">
        <v>0.2</v>
      </c>
      <c r="T138" s="16">
        <v>0.26400000000000001</v>
      </c>
      <c r="U138" s="16">
        <v>0.30599999999999999</v>
      </c>
      <c r="V138" s="16">
        <v>0.20300000000000001</v>
      </c>
      <c r="W138" s="16">
        <v>0.24099999999999999</v>
      </c>
      <c r="X138" s="16">
        <v>0.23100000000000001</v>
      </c>
      <c r="Y138" s="16">
        <v>0.20300000000000001</v>
      </c>
      <c r="Z138" s="16">
        <v>0.2</v>
      </c>
      <c r="AA138" s="16">
        <v>0.36</v>
      </c>
      <c r="AB138" s="16">
        <v>0.20300000000000001</v>
      </c>
      <c r="AC138" s="16">
        <v>0.24</v>
      </c>
      <c r="AD138" s="16">
        <v>0.23699999999999999</v>
      </c>
      <c r="AE138" s="16">
        <v>0.25600000000000001</v>
      </c>
      <c r="AF138" t="s">
        <v>107</v>
      </c>
      <c r="AG138" s="16">
        <v>0.5</v>
      </c>
      <c r="AH138" s="16"/>
      <c r="AI138" s="16">
        <v>0.5</v>
      </c>
      <c r="AJ138" s="16"/>
      <c r="AK138" s="16">
        <v>0.54500000000000004</v>
      </c>
      <c r="AL138" s="16">
        <v>0.25</v>
      </c>
      <c r="AM138" s="16">
        <v>0.438</v>
      </c>
      <c r="AN138" s="16">
        <v>0.222</v>
      </c>
      <c r="AO138" s="16">
        <v>0.4</v>
      </c>
      <c r="AP138" s="16">
        <v>0.27800000000000002</v>
      </c>
      <c r="AQ138" s="16">
        <v>0.39300000000000002</v>
      </c>
      <c r="AR138" s="16">
        <v>0.28599999999999998</v>
      </c>
      <c r="AS138">
        <v>1</v>
      </c>
      <c r="AT138" s="8" t="s">
        <v>2538</v>
      </c>
    </row>
    <row r="139" spans="1:46" x14ac:dyDescent="0.25">
      <c r="A139" t="s">
        <v>3094</v>
      </c>
      <c r="B139" t="s">
        <v>138</v>
      </c>
      <c r="C139" s="14" t="s">
        <v>3636</v>
      </c>
      <c r="D139" s="16">
        <v>0.63600000000000001</v>
      </c>
      <c r="E139" s="16">
        <v>0.5</v>
      </c>
      <c r="F139" s="16">
        <v>0.27400000000000002</v>
      </c>
      <c r="G139" s="16">
        <v>0.32500000000000001</v>
      </c>
      <c r="H139" t="s">
        <v>281</v>
      </c>
      <c r="I139" t="s">
        <v>3132</v>
      </c>
      <c r="J139" t="s">
        <v>72</v>
      </c>
      <c r="K139" t="s">
        <v>951</v>
      </c>
      <c r="L139" s="8" t="s">
        <v>3644</v>
      </c>
      <c r="M139" t="s">
        <v>952</v>
      </c>
      <c r="N139" s="8" t="s">
        <v>491</v>
      </c>
      <c r="O139">
        <v>4.09</v>
      </c>
      <c r="P139" s="16">
        <v>0.23799999999999999</v>
      </c>
      <c r="Q139" s="16">
        <v>0.26600000000000001</v>
      </c>
      <c r="R139" s="16">
        <v>0.308</v>
      </c>
      <c r="S139" s="16">
        <v>0.28199999999999997</v>
      </c>
      <c r="T139" s="16">
        <v>0.29399999999999998</v>
      </c>
      <c r="U139" s="16">
        <v>0.34</v>
      </c>
      <c r="V139" s="16">
        <v>0</v>
      </c>
      <c r="W139" s="16">
        <v>0</v>
      </c>
      <c r="X139" s="16">
        <v>0.30399999999999999</v>
      </c>
      <c r="Y139" s="16">
        <v>0.35199999999999998</v>
      </c>
      <c r="Z139" s="16">
        <v>0.21299999999999999</v>
      </c>
      <c r="AA139" s="16">
        <v>0.25800000000000001</v>
      </c>
      <c r="AB139" s="16">
        <v>0.27600000000000002</v>
      </c>
      <c r="AC139" s="16">
        <v>0.33</v>
      </c>
      <c r="AD139" s="16">
        <v>0.26</v>
      </c>
      <c r="AE139" s="16">
        <v>0.29899999999999999</v>
      </c>
      <c r="AF139" t="s">
        <v>107</v>
      </c>
      <c r="AG139" s="16">
        <v>0.4</v>
      </c>
      <c r="AH139" s="16">
        <v>0.25</v>
      </c>
      <c r="AI139" s="16">
        <v>0.42899999999999999</v>
      </c>
      <c r="AJ139" s="16">
        <v>0.33300000000000002</v>
      </c>
      <c r="AK139" s="16">
        <v>0.53300000000000003</v>
      </c>
      <c r="AL139" s="16">
        <v>0.55600000000000005</v>
      </c>
      <c r="AM139" s="16">
        <v>0.34799999999999998</v>
      </c>
      <c r="AN139" s="16">
        <v>0.29399999999999998</v>
      </c>
      <c r="AO139" s="16">
        <v>0.375</v>
      </c>
      <c r="AP139" s="16">
        <v>0.375</v>
      </c>
      <c r="AQ139" s="16">
        <v>0.371</v>
      </c>
      <c r="AR139" s="16">
        <v>0.38500000000000001</v>
      </c>
      <c r="AS139">
        <v>1</v>
      </c>
      <c r="AT139" s="8" t="s">
        <v>2750</v>
      </c>
    </row>
    <row r="140" spans="1:46" x14ac:dyDescent="0.25">
      <c r="A140" t="s">
        <v>338</v>
      </c>
      <c r="B140" t="s">
        <v>339</v>
      </c>
      <c r="C140" s="14" t="s">
        <v>3630</v>
      </c>
      <c r="D140" s="16">
        <v>0.36399999999999999</v>
      </c>
      <c r="E140" s="16">
        <v>0.28599999999999998</v>
      </c>
      <c r="F140" s="16">
        <v>0.28499999999999998</v>
      </c>
      <c r="G140" s="16">
        <v>0.314</v>
      </c>
      <c r="H140" t="s">
        <v>281</v>
      </c>
      <c r="I140" t="s">
        <v>1492</v>
      </c>
      <c r="J140" t="s">
        <v>72</v>
      </c>
      <c r="K140" t="s">
        <v>322</v>
      </c>
      <c r="L140" s="8" t="s">
        <v>3634</v>
      </c>
      <c r="M140" t="s">
        <v>1763</v>
      </c>
      <c r="N140" s="8" t="s">
        <v>144</v>
      </c>
      <c r="O140">
        <v>0</v>
      </c>
      <c r="P140" s="16">
        <v>0.26800000000000002</v>
      </c>
      <c r="Q140" s="16">
        <v>0.30299999999999999</v>
      </c>
      <c r="R140" s="16">
        <v>0.2</v>
      </c>
      <c r="S140" s="16">
        <v>0.25900000000000001</v>
      </c>
      <c r="T140" s="16">
        <v>0.26900000000000002</v>
      </c>
      <c r="U140" s="16">
        <v>0.311</v>
      </c>
      <c r="V140" s="16">
        <v>0</v>
      </c>
      <c r="W140" s="16">
        <v>0</v>
      </c>
      <c r="X140" s="16">
        <v>0.28899999999999998</v>
      </c>
      <c r="Y140" s="16">
        <v>0.316</v>
      </c>
      <c r="Z140" s="16">
        <v>0.23599999999999999</v>
      </c>
      <c r="AA140" s="16">
        <v>0.29499999999999998</v>
      </c>
      <c r="AB140" s="16">
        <v>0.28399999999999997</v>
      </c>
      <c r="AC140" s="16">
        <v>0.32400000000000001</v>
      </c>
      <c r="AD140" s="16">
        <v>0.246</v>
      </c>
      <c r="AE140" s="16">
        <v>0.28899999999999998</v>
      </c>
      <c r="AF140" t="s">
        <v>107</v>
      </c>
      <c r="AG140" s="16">
        <v>0.33300000000000002</v>
      </c>
      <c r="AH140" s="16"/>
      <c r="AI140" s="16">
        <v>0.42899999999999999</v>
      </c>
      <c r="AJ140" s="16">
        <v>0.25</v>
      </c>
      <c r="AK140" s="16">
        <v>0.46700000000000003</v>
      </c>
      <c r="AL140" s="16">
        <v>0.44400000000000001</v>
      </c>
      <c r="AM140" s="16">
        <v>0.47399999999999998</v>
      </c>
      <c r="AN140" s="16">
        <v>0.45500000000000002</v>
      </c>
      <c r="AO140" s="16">
        <v>0.5</v>
      </c>
      <c r="AP140" s="16">
        <v>0.56200000000000006</v>
      </c>
      <c r="AQ140" s="16">
        <v>0.433</v>
      </c>
      <c r="AR140" s="16">
        <v>0.45</v>
      </c>
      <c r="AS140">
        <v>0</v>
      </c>
      <c r="AT140" s="8" t="s">
        <v>3607</v>
      </c>
    </row>
    <row r="141" spans="1:46" x14ac:dyDescent="0.25">
      <c r="A141" t="s">
        <v>261</v>
      </c>
      <c r="B141" t="s">
        <v>242</v>
      </c>
      <c r="C141" s="14" t="s">
        <v>3648</v>
      </c>
      <c r="D141" s="16">
        <v>0.29799999999999999</v>
      </c>
      <c r="E141" s="16">
        <v>0.35899999999999999</v>
      </c>
      <c r="F141" s="16">
        <v>0.29799999999999999</v>
      </c>
      <c r="G141" s="16">
        <v>0.35899999999999999</v>
      </c>
      <c r="H141" t="s">
        <v>281</v>
      </c>
      <c r="I141" t="s">
        <v>1622</v>
      </c>
      <c r="J141" t="s">
        <v>72</v>
      </c>
      <c r="K141" t="s">
        <v>97</v>
      </c>
      <c r="L141" s="8" t="s">
        <v>3649</v>
      </c>
      <c r="M141" t="s">
        <v>98</v>
      </c>
      <c r="N141" s="8" t="s">
        <v>75</v>
      </c>
      <c r="O141">
        <v>9</v>
      </c>
      <c r="P141" s="16">
        <v>0.31900000000000001</v>
      </c>
      <c r="Q141" s="16">
        <v>0.41499999999999998</v>
      </c>
      <c r="R141" s="16">
        <v>0.41</v>
      </c>
      <c r="S141" s="16">
        <v>0.45500000000000002</v>
      </c>
      <c r="T141" s="16">
        <v>0.314</v>
      </c>
      <c r="U141" s="16">
        <v>0.41199999999999998</v>
      </c>
      <c r="V141" s="16">
        <v>0.36199999999999999</v>
      </c>
      <c r="W141" s="16">
        <v>0.47699999999999998</v>
      </c>
      <c r="X141" s="16">
        <v>0.38500000000000001</v>
      </c>
      <c r="Y141" s="16">
        <v>0.44900000000000001</v>
      </c>
      <c r="Z141" s="16">
        <v>0.222</v>
      </c>
      <c r="AA141" s="16">
        <v>0.32300000000000001</v>
      </c>
      <c r="AB141" s="16">
        <v>0.30399999999999999</v>
      </c>
      <c r="AC141" s="16">
        <v>0.41099999999999998</v>
      </c>
      <c r="AD141" s="16">
        <v>0.27500000000000002</v>
      </c>
      <c r="AE141" s="16">
        <v>0.35699999999999998</v>
      </c>
      <c r="AF141" t="s">
        <v>84</v>
      </c>
      <c r="AG141" s="16">
        <v>0.5</v>
      </c>
      <c r="AH141" s="16">
        <v>0.66700000000000004</v>
      </c>
      <c r="AI141" s="16">
        <v>0.36399999999999999</v>
      </c>
      <c r="AJ141" s="16">
        <v>0.33300000000000002</v>
      </c>
      <c r="AK141" s="16">
        <v>0.375</v>
      </c>
      <c r="AL141" s="16">
        <v>0.35699999999999998</v>
      </c>
      <c r="AM141" s="16">
        <v>0.34799999999999998</v>
      </c>
      <c r="AN141" s="16">
        <v>0.36799999999999999</v>
      </c>
      <c r="AO141" s="16">
        <v>0.34300000000000003</v>
      </c>
      <c r="AP141" s="16">
        <v>0.33300000000000002</v>
      </c>
      <c r="AQ141" s="16">
        <v>0.375</v>
      </c>
      <c r="AR141" s="16">
        <v>0.33300000000000002</v>
      </c>
      <c r="AS141">
        <v>5</v>
      </c>
      <c r="AT141" s="8" t="s">
        <v>3608</v>
      </c>
    </row>
    <row r="142" spans="1:46" x14ac:dyDescent="0.25">
      <c r="A142" t="s">
        <v>441</v>
      </c>
      <c r="B142" t="s">
        <v>208</v>
      </c>
      <c r="C142" s="14" t="s">
        <v>3146</v>
      </c>
      <c r="D142" s="16">
        <v>0.29499999999999998</v>
      </c>
      <c r="E142" s="16">
        <v>0.34</v>
      </c>
      <c r="F142" s="16">
        <v>0.29399999999999998</v>
      </c>
      <c r="G142" s="16">
        <v>0.33900000000000002</v>
      </c>
      <c r="H142" t="s">
        <v>70</v>
      </c>
      <c r="I142" t="s">
        <v>554</v>
      </c>
      <c r="J142" t="s">
        <v>72</v>
      </c>
      <c r="K142" t="s">
        <v>93</v>
      </c>
      <c r="L142" s="8" t="s">
        <v>3644</v>
      </c>
      <c r="M142" t="s">
        <v>678</v>
      </c>
      <c r="N142" s="8" t="s">
        <v>483</v>
      </c>
      <c r="O142">
        <v>4.63</v>
      </c>
      <c r="P142" s="16">
        <v>0.311</v>
      </c>
      <c r="Q142" s="16">
        <v>0.34599999999999997</v>
      </c>
      <c r="R142" s="16">
        <v>0.38200000000000001</v>
      </c>
      <c r="S142" s="16">
        <v>0.39300000000000002</v>
      </c>
      <c r="T142" s="16">
        <v>0.28000000000000003</v>
      </c>
      <c r="U142" s="16">
        <v>0.31900000000000001</v>
      </c>
      <c r="V142" s="16">
        <v>0</v>
      </c>
      <c r="W142" s="16">
        <v>0</v>
      </c>
      <c r="X142" s="16">
        <v>0.309</v>
      </c>
      <c r="Y142" s="16">
        <v>0.33600000000000002</v>
      </c>
      <c r="Z142" s="16">
        <v>0.26700000000000002</v>
      </c>
      <c r="AA142" s="16">
        <v>0.32100000000000001</v>
      </c>
      <c r="AB142" s="16">
        <v>0.28899999999999998</v>
      </c>
      <c r="AC142" s="16">
        <v>0.34</v>
      </c>
      <c r="AD142" s="16">
        <v>0.28399999999999997</v>
      </c>
      <c r="AE142" s="16">
        <v>0.32100000000000001</v>
      </c>
      <c r="AF142" t="s">
        <v>84</v>
      </c>
      <c r="AG142" s="16">
        <v>0</v>
      </c>
      <c r="AH142" s="16"/>
      <c r="AI142" s="16">
        <v>0.25</v>
      </c>
      <c r="AJ142" s="16">
        <v>0.28599999999999998</v>
      </c>
      <c r="AK142" s="16">
        <v>0.308</v>
      </c>
      <c r="AL142" s="16">
        <v>0.36399999999999999</v>
      </c>
      <c r="AM142" s="16">
        <v>0.40899999999999997</v>
      </c>
      <c r="AN142" s="16">
        <v>0.5</v>
      </c>
      <c r="AO142" s="16">
        <v>0.41699999999999998</v>
      </c>
      <c r="AP142" s="16">
        <v>0.48299999999999998</v>
      </c>
      <c r="AQ142" s="16">
        <v>0.41299999999999998</v>
      </c>
      <c r="AR142" s="16">
        <v>0.48599999999999999</v>
      </c>
      <c r="AS142">
        <v>4</v>
      </c>
      <c r="AT142" s="8" t="s">
        <v>2750</v>
      </c>
    </row>
    <row r="143" spans="1:46" x14ac:dyDescent="0.25">
      <c r="A143" t="s">
        <v>2521</v>
      </c>
      <c r="B143" t="s">
        <v>182</v>
      </c>
      <c r="C143" s="14" t="s">
        <v>3650</v>
      </c>
      <c r="D143" s="16">
        <v>0.25600000000000001</v>
      </c>
      <c r="E143" s="16">
        <v>0.32800000000000001</v>
      </c>
      <c r="F143" s="16">
        <v>0.255</v>
      </c>
      <c r="G143" s="16">
        <v>0.32700000000000001</v>
      </c>
      <c r="H143" t="s">
        <v>281</v>
      </c>
      <c r="I143" t="s">
        <v>2691</v>
      </c>
      <c r="J143" t="s">
        <v>72</v>
      </c>
      <c r="K143" t="s">
        <v>302</v>
      </c>
      <c r="L143" s="8" t="s">
        <v>3631</v>
      </c>
      <c r="M143" t="s">
        <v>1713</v>
      </c>
      <c r="N143" s="8" t="s">
        <v>491</v>
      </c>
      <c r="O143">
        <v>4.63</v>
      </c>
      <c r="P143" s="16">
        <v>1</v>
      </c>
      <c r="Q143" s="16">
        <v>1</v>
      </c>
      <c r="R143" s="16">
        <v>0</v>
      </c>
      <c r="S143" s="16">
        <v>0</v>
      </c>
      <c r="T143" s="16">
        <v>0.25</v>
      </c>
      <c r="U143" s="16">
        <v>0.25</v>
      </c>
      <c r="V143" s="16">
        <v>0.33300000000000002</v>
      </c>
      <c r="W143" s="16">
        <v>0.33300000000000002</v>
      </c>
      <c r="X143" s="16">
        <v>0.2</v>
      </c>
      <c r="Y143" s="16">
        <v>0.16700000000000001</v>
      </c>
      <c r="Z143" s="16">
        <v>1</v>
      </c>
      <c r="AA143" s="16">
        <v>1</v>
      </c>
      <c r="AB143" s="16">
        <v>0.66700000000000004</v>
      </c>
      <c r="AC143" s="16">
        <v>0.5</v>
      </c>
      <c r="AD143" s="16">
        <v>0.25</v>
      </c>
      <c r="AE143" s="16">
        <v>0.25</v>
      </c>
      <c r="AF143" t="s">
        <v>107</v>
      </c>
      <c r="AG143" s="16">
        <v>0</v>
      </c>
      <c r="AH143" s="16"/>
      <c r="AI143" s="16">
        <v>0.66700000000000004</v>
      </c>
      <c r="AJ143" s="16">
        <v>0.6</v>
      </c>
      <c r="AK143" s="16">
        <v>0.45500000000000002</v>
      </c>
      <c r="AL143" s="16">
        <v>0.44400000000000001</v>
      </c>
      <c r="AM143" s="16">
        <v>0.35699999999999998</v>
      </c>
      <c r="AN143" s="16">
        <v>0.36399999999999999</v>
      </c>
      <c r="AO143" s="16">
        <v>0.33300000000000002</v>
      </c>
      <c r="AP143" s="16">
        <v>0.438</v>
      </c>
      <c r="AQ143" s="16">
        <v>0.33300000000000002</v>
      </c>
      <c r="AR143" s="16">
        <v>0.36399999999999999</v>
      </c>
      <c r="AS143">
        <v>4</v>
      </c>
      <c r="AT143" s="8" t="s">
        <v>2674</v>
      </c>
    </row>
    <row r="144" spans="1:46" x14ac:dyDescent="0.25">
      <c r="A144" t="s">
        <v>114</v>
      </c>
      <c r="B144" t="s">
        <v>115</v>
      </c>
      <c r="C144" s="14" t="s">
        <v>3648</v>
      </c>
      <c r="D144" s="16">
        <v>0.27100000000000002</v>
      </c>
      <c r="E144" s="16">
        <v>0.31</v>
      </c>
      <c r="F144" s="16">
        <v>0.26600000000000001</v>
      </c>
      <c r="G144" s="16">
        <v>0.307</v>
      </c>
      <c r="H144" t="s">
        <v>281</v>
      </c>
      <c r="I144" t="s">
        <v>1649</v>
      </c>
      <c r="J144" t="s">
        <v>72</v>
      </c>
      <c r="K144" t="s">
        <v>246</v>
      </c>
      <c r="L144" s="8" t="s">
        <v>3644</v>
      </c>
      <c r="M144" t="s">
        <v>1253</v>
      </c>
      <c r="N144" s="8" t="s">
        <v>75</v>
      </c>
      <c r="O144">
        <v>5.4</v>
      </c>
      <c r="P144" s="16">
        <v>0.26500000000000001</v>
      </c>
      <c r="Q144" s="16">
        <v>0.31900000000000001</v>
      </c>
      <c r="R144" s="16">
        <v>0.33300000000000002</v>
      </c>
      <c r="S144" s="16">
        <v>0.40899999999999997</v>
      </c>
      <c r="T144" s="16">
        <v>0.25800000000000001</v>
      </c>
      <c r="U144" s="16">
        <v>0.3</v>
      </c>
      <c r="V144" s="16">
        <v>0</v>
      </c>
      <c r="W144" s="16">
        <v>0</v>
      </c>
      <c r="X144" s="16">
        <v>0.28199999999999997</v>
      </c>
      <c r="Y144" s="16">
        <v>0.28899999999999998</v>
      </c>
      <c r="Z144" s="16">
        <v>0.23400000000000001</v>
      </c>
      <c r="AA144" s="16">
        <v>0.32</v>
      </c>
      <c r="AB144" s="16">
        <v>0.26100000000000001</v>
      </c>
      <c r="AC144" s="16">
        <v>0.26100000000000001</v>
      </c>
      <c r="AD144" s="16">
        <v>0.27800000000000002</v>
      </c>
      <c r="AE144" s="16">
        <v>0.374</v>
      </c>
      <c r="AF144" t="s">
        <v>84</v>
      </c>
      <c r="AG144" s="16">
        <v>0</v>
      </c>
      <c r="AH144" s="16"/>
      <c r="AI144" s="16">
        <v>0.5</v>
      </c>
      <c r="AJ144" s="16">
        <v>0.5</v>
      </c>
      <c r="AK144" s="16">
        <v>0.42899999999999999</v>
      </c>
      <c r="AL144" s="16">
        <v>0.36399999999999999</v>
      </c>
      <c r="AM144" s="16">
        <v>0.40899999999999997</v>
      </c>
      <c r="AN144" s="16">
        <v>0.375</v>
      </c>
      <c r="AO144" s="16">
        <v>0.45900000000000002</v>
      </c>
      <c r="AP144" s="16">
        <v>0.42299999999999999</v>
      </c>
      <c r="AQ144" s="16">
        <v>0.435</v>
      </c>
      <c r="AR144" s="16">
        <v>0.39400000000000002</v>
      </c>
      <c r="AS144">
        <v>3</v>
      </c>
      <c r="AT144" s="8" t="s">
        <v>3606</v>
      </c>
    </row>
    <row r="145" spans="1:46" x14ac:dyDescent="0.25">
      <c r="A145" t="s">
        <v>456</v>
      </c>
      <c r="B145" t="s">
        <v>165</v>
      </c>
      <c r="C145" s="14" t="s">
        <v>3644</v>
      </c>
      <c r="D145" s="16">
        <v>0.27200000000000002</v>
      </c>
      <c r="E145" s="16">
        <v>0.31900000000000001</v>
      </c>
      <c r="F145" s="16">
        <v>0.26900000000000002</v>
      </c>
      <c r="G145" s="16">
        <v>0.31900000000000001</v>
      </c>
      <c r="H145" t="s">
        <v>70</v>
      </c>
      <c r="I145" t="s">
        <v>567</v>
      </c>
      <c r="J145" t="s">
        <v>72</v>
      </c>
      <c r="K145" t="s">
        <v>1518</v>
      </c>
      <c r="L145" s="8" t="s">
        <v>3651</v>
      </c>
      <c r="M145" t="s">
        <v>3154</v>
      </c>
      <c r="N145" s="8" t="s">
        <v>671</v>
      </c>
      <c r="O145">
        <v>2.38</v>
      </c>
      <c r="P145" s="16">
        <v>0.45500000000000002</v>
      </c>
      <c r="Q145" s="16">
        <v>0.33300000000000002</v>
      </c>
      <c r="R145" s="16">
        <v>0.33300000000000002</v>
      </c>
      <c r="S145" s="16">
        <v>0</v>
      </c>
      <c r="T145" s="16">
        <v>0.35699999999999998</v>
      </c>
      <c r="U145" s="16">
        <v>0.28599999999999998</v>
      </c>
      <c r="V145" s="16">
        <v>0.4</v>
      </c>
      <c r="W145" s="16">
        <v>0.25</v>
      </c>
      <c r="X145" s="16">
        <v>0.28599999999999998</v>
      </c>
      <c r="Y145" s="16">
        <v>0.5</v>
      </c>
      <c r="Z145" s="16">
        <v>0.42899999999999999</v>
      </c>
      <c r="AA145" s="16">
        <v>0.2</v>
      </c>
      <c r="AB145" s="16">
        <v>0.5</v>
      </c>
      <c r="AC145" s="16">
        <v>1</v>
      </c>
      <c r="AD145" s="16">
        <v>0.3</v>
      </c>
      <c r="AE145" s="16">
        <v>0.16700000000000001</v>
      </c>
      <c r="AF145" t="s">
        <v>107</v>
      </c>
      <c r="AG145" s="16">
        <v>1</v>
      </c>
      <c r="AH145" s="16">
        <v>1</v>
      </c>
      <c r="AI145" s="16">
        <v>0.45500000000000002</v>
      </c>
      <c r="AJ145" s="16">
        <v>0.375</v>
      </c>
      <c r="AK145" s="16">
        <v>0.33300000000000002</v>
      </c>
      <c r="AL145" s="16">
        <v>0.27300000000000002</v>
      </c>
      <c r="AM145" s="16">
        <v>0.30399999999999999</v>
      </c>
      <c r="AN145" s="16">
        <v>0.25</v>
      </c>
      <c r="AO145" s="16">
        <v>0.34300000000000003</v>
      </c>
      <c r="AP145" s="16">
        <v>0.30399999999999999</v>
      </c>
      <c r="AQ145" s="16">
        <v>0.38500000000000001</v>
      </c>
      <c r="AR145" s="16">
        <v>0.37</v>
      </c>
      <c r="AS145">
        <v>3</v>
      </c>
      <c r="AT145" s="8" t="s">
        <v>3607</v>
      </c>
    </row>
    <row r="146" spans="1:46" x14ac:dyDescent="0.25">
      <c r="A146" t="s">
        <v>3160</v>
      </c>
      <c r="B146" t="s">
        <v>322</v>
      </c>
      <c r="C146" s="14" t="s">
        <v>3635</v>
      </c>
      <c r="D146" s="16">
        <v>0.253</v>
      </c>
      <c r="E146" s="16">
        <v>0.26800000000000002</v>
      </c>
      <c r="F146" s="16">
        <v>0.253</v>
      </c>
      <c r="G146" s="16">
        <v>0.26800000000000002</v>
      </c>
      <c r="H146" t="s">
        <v>70</v>
      </c>
      <c r="I146" t="s">
        <v>567</v>
      </c>
      <c r="J146" t="s">
        <v>72</v>
      </c>
      <c r="K146" t="s">
        <v>339</v>
      </c>
      <c r="L146" s="8" t="s">
        <v>3646</v>
      </c>
      <c r="M146" t="s">
        <v>2809</v>
      </c>
      <c r="N146" s="8" t="s">
        <v>491</v>
      </c>
      <c r="O146">
        <v>2.84</v>
      </c>
      <c r="P146" s="16">
        <v>0.255</v>
      </c>
      <c r="Q146" s="16">
        <v>0.24199999999999999</v>
      </c>
      <c r="R146" s="16">
        <v>0.36</v>
      </c>
      <c r="S146" s="16">
        <v>0.27800000000000002</v>
      </c>
      <c r="T146" s="16">
        <v>0.29399999999999998</v>
      </c>
      <c r="U146" s="16">
        <v>0.253</v>
      </c>
      <c r="V146" s="16">
        <v>0.28699999999999998</v>
      </c>
      <c r="W146" s="16">
        <v>0.30099999999999999</v>
      </c>
      <c r="X146" s="16">
        <v>0.314</v>
      </c>
      <c r="Y146" s="16">
        <v>0.27900000000000003</v>
      </c>
      <c r="Z146" s="16">
        <v>0.22</v>
      </c>
      <c r="AA146" s="16">
        <v>0.215</v>
      </c>
      <c r="AB146" s="16">
        <v>0.26800000000000002</v>
      </c>
      <c r="AC146" s="16">
        <v>0.3</v>
      </c>
      <c r="AD146" s="16">
        <v>0.25</v>
      </c>
      <c r="AE146" s="16">
        <v>0.19</v>
      </c>
      <c r="AF146" t="s">
        <v>107</v>
      </c>
      <c r="AG146" s="16">
        <v>0.5</v>
      </c>
      <c r="AH146" s="16"/>
      <c r="AI146" s="16">
        <v>0.5</v>
      </c>
      <c r="AJ146" s="16">
        <v>0.33300000000000002</v>
      </c>
      <c r="AK146" s="16">
        <v>0.57099999999999995</v>
      </c>
      <c r="AL146" s="16">
        <v>0.66700000000000004</v>
      </c>
      <c r="AM146" s="16">
        <v>0.375</v>
      </c>
      <c r="AN146" s="16">
        <v>0.35699999999999998</v>
      </c>
      <c r="AO146" s="16">
        <v>0.37</v>
      </c>
      <c r="AP146" s="16">
        <v>0.375</v>
      </c>
      <c r="AQ146" s="16">
        <v>0.36699999999999999</v>
      </c>
      <c r="AR146" s="16">
        <v>0.35299999999999998</v>
      </c>
      <c r="AS146">
        <v>3</v>
      </c>
      <c r="AT146" s="8" t="s">
        <v>2750</v>
      </c>
    </row>
    <row r="147" spans="1:46" x14ac:dyDescent="0.25">
      <c r="A147" t="s">
        <v>2719</v>
      </c>
      <c r="B147" t="s">
        <v>115</v>
      </c>
      <c r="C147" s="14" t="s">
        <v>3648</v>
      </c>
      <c r="D147" s="16" t="s">
        <v>1228</v>
      </c>
      <c r="E147" s="16">
        <v>0</v>
      </c>
      <c r="F147" s="16">
        <v>0.5</v>
      </c>
      <c r="G147" s="16" t="s">
        <v>1228</v>
      </c>
      <c r="H147" t="s">
        <v>281</v>
      </c>
      <c r="I147" t="s">
        <v>1649</v>
      </c>
      <c r="J147" t="s">
        <v>72</v>
      </c>
      <c r="K147" t="s">
        <v>246</v>
      </c>
      <c r="L147" s="8" t="s">
        <v>3644</v>
      </c>
      <c r="M147" t="s">
        <v>1253</v>
      </c>
      <c r="N147" s="8" t="s">
        <v>75</v>
      </c>
      <c r="O147">
        <v>5.4</v>
      </c>
      <c r="P147" s="16">
        <v>0.29799999999999999</v>
      </c>
      <c r="Q147" s="16">
        <v>0.35899999999999999</v>
      </c>
      <c r="R147" s="16">
        <v>0.35699999999999998</v>
      </c>
      <c r="S147" s="16">
        <v>0.35699999999999998</v>
      </c>
      <c r="T147" s="16">
        <v>0.35199999999999998</v>
      </c>
      <c r="U147" s="16">
        <v>0.40400000000000003</v>
      </c>
      <c r="V147" s="16">
        <v>0</v>
      </c>
      <c r="W147" s="16">
        <v>0</v>
      </c>
      <c r="X147" s="16">
        <v>0</v>
      </c>
      <c r="Y147" s="16">
        <v>0</v>
      </c>
      <c r="Z147" s="16">
        <v>0.30599999999999999</v>
      </c>
      <c r="AA147" s="16">
        <v>0.35</v>
      </c>
      <c r="AB147" s="16">
        <v>0.28000000000000003</v>
      </c>
      <c r="AC147" s="16">
        <v>0.318</v>
      </c>
      <c r="AD147" s="16">
        <v>0.28599999999999998</v>
      </c>
      <c r="AE147" s="16">
        <v>0.31900000000000001</v>
      </c>
      <c r="AF147" t="s">
        <v>84</v>
      </c>
      <c r="AG147" s="16">
        <v>0.33300000000000002</v>
      </c>
      <c r="AH147" s="16">
        <v>0.33300000000000002</v>
      </c>
      <c r="AI147" s="16">
        <v>0.33300000000000002</v>
      </c>
      <c r="AJ147" s="16">
        <v>0.4</v>
      </c>
      <c r="AK147" s="16">
        <v>0.2</v>
      </c>
      <c r="AL147" s="16">
        <v>0.25</v>
      </c>
      <c r="AM147" s="16">
        <v>0.35299999999999998</v>
      </c>
      <c r="AN147" s="16">
        <v>0.35699999999999998</v>
      </c>
      <c r="AO147" s="16">
        <v>0.375</v>
      </c>
      <c r="AP147" s="16">
        <v>0.4</v>
      </c>
      <c r="AQ147" s="16">
        <v>0.36399999999999999</v>
      </c>
      <c r="AR147" s="16">
        <v>0.34599999999999997</v>
      </c>
      <c r="AS147">
        <v>3</v>
      </c>
      <c r="AT147" s="8" t="s">
        <v>3606</v>
      </c>
    </row>
    <row r="148" spans="1:46" x14ac:dyDescent="0.25">
      <c r="A148" t="s">
        <v>2113</v>
      </c>
      <c r="B148" t="s">
        <v>208</v>
      </c>
      <c r="C148" s="14" t="s">
        <v>3146</v>
      </c>
      <c r="D148" s="16">
        <v>0.27800000000000002</v>
      </c>
      <c r="E148" s="16">
        <v>0.309</v>
      </c>
      <c r="F148" s="16">
        <v>0.27900000000000003</v>
      </c>
      <c r="G148" s="16">
        <v>0.309</v>
      </c>
      <c r="H148" t="s">
        <v>70</v>
      </c>
      <c r="I148" t="s">
        <v>554</v>
      </c>
      <c r="J148" t="s">
        <v>72</v>
      </c>
      <c r="K148" t="s">
        <v>93</v>
      </c>
      <c r="L148" s="8" t="s">
        <v>3644</v>
      </c>
      <c r="M148" t="s">
        <v>678</v>
      </c>
      <c r="N148" s="8" t="s">
        <v>483</v>
      </c>
      <c r="O148">
        <v>4.63</v>
      </c>
      <c r="P148" s="16">
        <v>0.27600000000000002</v>
      </c>
      <c r="Q148" s="16">
        <v>0.4</v>
      </c>
      <c r="R148" s="16">
        <v>0</v>
      </c>
      <c r="S148" s="16">
        <v>0</v>
      </c>
      <c r="T148" s="16">
        <v>0.22900000000000001</v>
      </c>
      <c r="U148" s="16">
        <v>0.312</v>
      </c>
      <c r="V148" s="16">
        <v>0.23499999999999999</v>
      </c>
      <c r="W148" s="16">
        <v>0.36399999999999999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t="s">
        <v>84</v>
      </c>
      <c r="AG148" s="16">
        <v>0</v>
      </c>
      <c r="AH148" s="16"/>
      <c r="AI148" s="16">
        <v>0.25</v>
      </c>
      <c r="AJ148" s="16">
        <v>0.28599999999999998</v>
      </c>
      <c r="AK148" s="16">
        <v>0.36399999999999999</v>
      </c>
      <c r="AL148" s="16">
        <v>0.33300000000000002</v>
      </c>
      <c r="AM148" s="16">
        <v>0.35</v>
      </c>
      <c r="AN148" s="16">
        <v>0.35299999999999998</v>
      </c>
      <c r="AO148" s="16">
        <v>0.38200000000000001</v>
      </c>
      <c r="AP148" s="16">
        <v>0.37</v>
      </c>
      <c r="AQ148" s="16">
        <v>0.36399999999999999</v>
      </c>
      <c r="AR148" s="16">
        <v>0.35299999999999998</v>
      </c>
      <c r="AS148">
        <v>3</v>
      </c>
      <c r="AT148" s="8" t="s">
        <v>3605</v>
      </c>
    </row>
    <row r="149" spans="1:46" x14ac:dyDescent="0.25">
      <c r="A149" t="s">
        <v>357</v>
      </c>
      <c r="B149" t="s">
        <v>187</v>
      </c>
      <c r="C149" s="14" t="s">
        <v>3175</v>
      </c>
      <c r="D149" s="16">
        <v>0.248</v>
      </c>
      <c r="E149" s="16">
        <v>0.26600000000000001</v>
      </c>
      <c r="F149" s="16">
        <v>0.247</v>
      </c>
      <c r="G149" s="16">
        <v>0.26500000000000001</v>
      </c>
      <c r="H149" t="s">
        <v>281</v>
      </c>
      <c r="I149" t="s">
        <v>1632</v>
      </c>
      <c r="J149" t="s">
        <v>119</v>
      </c>
      <c r="K149" t="s">
        <v>774</v>
      </c>
      <c r="L149" s="8" t="s">
        <v>3647</v>
      </c>
      <c r="M149" t="s">
        <v>1028</v>
      </c>
      <c r="N149" s="8" t="s">
        <v>144</v>
      </c>
      <c r="O149">
        <v>0.66</v>
      </c>
      <c r="P149" s="16">
        <v>0.30299999999999999</v>
      </c>
      <c r="Q149" s="16">
        <v>0.30599999999999999</v>
      </c>
      <c r="R149" s="16">
        <v>0.2</v>
      </c>
      <c r="S149" s="16">
        <v>0.25</v>
      </c>
      <c r="T149" s="16">
        <v>0.255</v>
      </c>
      <c r="U149" s="16">
        <v>0.27800000000000002</v>
      </c>
      <c r="V149" s="16">
        <v>0.314</v>
      </c>
      <c r="W149" s="16">
        <v>0.32500000000000001</v>
      </c>
      <c r="X149" s="16">
        <v>0.308</v>
      </c>
      <c r="Y149" s="16">
        <v>0.30199999999999999</v>
      </c>
      <c r="Z149" s="16">
        <v>0.224</v>
      </c>
      <c r="AA149" s="16">
        <v>0.25800000000000001</v>
      </c>
      <c r="AB149" s="16">
        <v>0.23200000000000001</v>
      </c>
      <c r="AC149" s="16">
        <v>0.26900000000000002</v>
      </c>
      <c r="AD149" s="16">
        <v>0.28399999999999997</v>
      </c>
      <c r="AE149" s="16">
        <v>0.28399999999999997</v>
      </c>
      <c r="AF149" t="s">
        <v>84</v>
      </c>
      <c r="AG149" s="16">
        <v>0</v>
      </c>
      <c r="AH149" s="16"/>
      <c r="AI149" s="16">
        <v>0.42899999999999999</v>
      </c>
      <c r="AJ149" s="16">
        <v>0.5</v>
      </c>
      <c r="AK149" s="16">
        <v>0.35699999999999998</v>
      </c>
      <c r="AL149" s="16">
        <v>0.36399999999999999</v>
      </c>
      <c r="AM149" s="16">
        <v>0.38900000000000001</v>
      </c>
      <c r="AN149" s="16">
        <v>0.4</v>
      </c>
      <c r="AO149" s="16">
        <v>0.44800000000000001</v>
      </c>
      <c r="AP149" s="16">
        <v>0.48</v>
      </c>
      <c r="AQ149" s="16">
        <v>0.41899999999999998</v>
      </c>
      <c r="AR149" s="16">
        <v>0.44400000000000001</v>
      </c>
      <c r="AS149">
        <v>2</v>
      </c>
      <c r="AT149" s="8" t="s">
        <v>2750</v>
      </c>
    </row>
    <row r="150" spans="1:46" x14ac:dyDescent="0.25">
      <c r="A150" t="s">
        <v>2539</v>
      </c>
      <c r="B150" t="s">
        <v>318</v>
      </c>
      <c r="C150" s="14" t="s">
        <v>3179</v>
      </c>
      <c r="D150" s="16">
        <v>0.27500000000000002</v>
      </c>
      <c r="E150" s="16">
        <v>0.29899999999999999</v>
      </c>
      <c r="F150" s="16">
        <v>0.27400000000000002</v>
      </c>
      <c r="G150" s="16">
        <v>0.29799999999999999</v>
      </c>
      <c r="H150" t="s">
        <v>70</v>
      </c>
      <c r="I150" t="s">
        <v>507</v>
      </c>
      <c r="J150" t="s">
        <v>72</v>
      </c>
      <c r="K150" t="s">
        <v>67</v>
      </c>
      <c r="L150" s="8" t="s">
        <v>3633</v>
      </c>
      <c r="M150" t="s">
        <v>1409</v>
      </c>
      <c r="N150" s="8" t="s">
        <v>144</v>
      </c>
      <c r="O150">
        <v>9.64</v>
      </c>
      <c r="P150" s="16">
        <v>0.182</v>
      </c>
      <c r="Q150" s="16">
        <v>0.21099999999999999</v>
      </c>
      <c r="R150" s="16">
        <v>0</v>
      </c>
      <c r="S150" s="16">
        <v>0</v>
      </c>
      <c r="T150" s="16">
        <v>0.36399999999999999</v>
      </c>
      <c r="U150" s="16">
        <v>0.44400000000000001</v>
      </c>
      <c r="V150" s="16">
        <v>0.16700000000000001</v>
      </c>
      <c r="W150" s="16">
        <v>0.188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t="s">
        <v>84</v>
      </c>
      <c r="AG150" s="16">
        <v>0</v>
      </c>
      <c r="AH150" s="16"/>
      <c r="AI150" s="16">
        <v>0.14299999999999999</v>
      </c>
      <c r="AJ150" s="16">
        <v>0.14299999999999999</v>
      </c>
      <c r="AK150" s="16">
        <v>0.27300000000000002</v>
      </c>
      <c r="AL150" s="16">
        <v>0.3</v>
      </c>
      <c r="AM150" s="16">
        <v>0.35299999999999998</v>
      </c>
      <c r="AN150" s="16">
        <v>0.375</v>
      </c>
      <c r="AO150" s="16">
        <v>0.42299999999999999</v>
      </c>
      <c r="AP150" s="16">
        <v>0.45800000000000002</v>
      </c>
      <c r="AQ150" s="16">
        <v>0.4</v>
      </c>
      <c r="AR150" s="16">
        <v>0.42899999999999999</v>
      </c>
      <c r="AS150">
        <v>2</v>
      </c>
      <c r="AT150" s="8" t="s">
        <v>2564</v>
      </c>
    </row>
    <row r="151" spans="1:46" x14ac:dyDescent="0.25">
      <c r="A151" t="s">
        <v>224</v>
      </c>
      <c r="B151" t="s">
        <v>204</v>
      </c>
      <c r="C151" s="14" t="s">
        <v>3640</v>
      </c>
      <c r="D151" s="16">
        <v>0.29299999999999998</v>
      </c>
      <c r="E151" s="16">
        <v>0.34399999999999997</v>
      </c>
      <c r="F151" s="16">
        <v>0.29299999999999998</v>
      </c>
      <c r="G151" s="16">
        <v>0.34399999999999997</v>
      </c>
      <c r="H151" t="s">
        <v>281</v>
      </c>
      <c r="I151" t="s">
        <v>554</v>
      </c>
      <c r="J151" t="s">
        <v>72</v>
      </c>
      <c r="K151" t="s">
        <v>1015</v>
      </c>
      <c r="L151" s="8" t="s">
        <v>3637</v>
      </c>
      <c r="M151" t="s">
        <v>1016</v>
      </c>
      <c r="N151" s="8" t="s">
        <v>491</v>
      </c>
      <c r="O151">
        <v>0.69</v>
      </c>
      <c r="P151" s="16">
        <v>0.154</v>
      </c>
      <c r="Q151" s="16">
        <v>0.125</v>
      </c>
      <c r="R151" s="16">
        <v>1</v>
      </c>
      <c r="S151" s="16">
        <v>0</v>
      </c>
      <c r="T151" s="16">
        <v>0.154</v>
      </c>
      <c r="U151" s="16">
        <v>0.14299999999999999</v>
      </c>
      <c r="V151" s="16">
        <v>9.5000000000000001E-2</v>
      </c>
      <c r="W151" s="16">
        <v>7.6999999999999999E-2</v>
      </c>
      <c r="X151" s="16">
        <v>0.1</v>
      </c>
      <c r="Y151" s="16">
        <v>0.2</v>
      </c>
      <c r="Z151" s="16">
        <v>0.214</v>
      </c>
      <c r="AA151" s="16">
        <v>0.2</v>
      </c>
      <c r="AB151" s="16">
        <v>0.214</v>
      </c>
      <c r="AC151" s="16">
        <v>0.3</v>
      </c>
      <c r="AD151" s="16">
        <v>0.1</v>
      </c>
      <c r="AE151" s="16">
        <v>0</v>
      </c>
      <c r="AF151" t="s">
        <v>107</v>
      </c>
      <c r="AG151" s="16">
        <v>0.2</v>
      </c>
      <c r="AH151" s="16">
        <v>0.33300000000000002</v>
      </c>
      <c r="AI151" s="16">
        <v>0.41699999999999998</v>
      </c>
      <c r="AJ151" s="16">
        <v>0.44400000000000001</v>
      </c>
      <c r="AK151" s="16">
        <v>0.36799999999999999</v>
      </c>
      <c r="AL151" s="16">
        <v>0.375</v>
      </c>
      <c r="AM151" s="16">
        <v>0.318</v>
      </c>
      <c r="AN151" s="16">
        <v>0.35299999999999998</v>
      </c>
      <c r="AO151" s="16">
        <v>0.39400000000000002</v>
      </c>
      <c r="AP151" s="16">
        <v>0.46200000000000002</v>
      </c>
      <c r="AQ151" s="16">
        <v>0.38900000000000001</v>
      </c>
      <c r="AR151" s="16">
        <v>0.44800000000000001</v>
      </c>
      <c r="AS151">
        <v>2</v>
      </c>
      <c r="AT151" s="8" t="s">
        <v>3606</v>
      </c>
    </row>
    <row r="152" spans="1:46" x14ac:dyDescent="0.25">
      <c r="A152" t="s">
        <v>1154</v>
      </c>
      <c r="B152" t="s">
        <v>318</v>
      </c>
      <c r="C152" s="14" t="s">
        <v>3179</v>
      </c>
      <c r="D152" s="16">
        <v>0.38200000000000001</v>
      </c>
      <c r="E152" s="16">
        <v>0.52600000000000002</v>
      </c>
      <c r="F152" s="16">
        <v>0.5</v>
      </c>
      <c r="G152" s="16">
        <v>0.66700000000000004</v>
      </c>
      <c r="H152" t="s">
        <v>70</v>
      </c>
      <c r="I152" t="s">
        <v>507</v>
      </c>
      <c r="J152" t="s">
        <v>72</v>
      </c>
      <c r="K152" t="s">
        <v>67</v>
      </c>
      <c r="L152" s="8" t="s">
        <v>3633</v>
      </c>
      <c r="M152" t="s">
        <v>1409</v>
      </c>
      <c r="N152" s="8" t="s">
        <v>144</v>
      </c>
      <c r="O152">
        <v>9.64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t="s">
        <v>84</v>
      </c>
      <c r="AG152" s="16">
        <v>0</v>
      </c>
      <c r="AH152" s="16"/>
      <c r="AI152" s="16">
        <v>0.5</v>
      </c>
      <c r="AJ152" s="16">
        <v>0.66700000000000004</v>
      </c>
      <c r="AK152" s="16">
        <v>0.33300000000000002</v>
      </c>
      <c r="AL152" s="16">
        <v>0.4</v>
      </c>
      <c r="AM152" s="16">
        <v>0.35299999999999998</v>
      </c>
      <c r="AN152" s="16">
        <v>0.5</v>
      </c>
      <c r="AO152" s="16">
        <v>0.4</v>
      </c>
      <c r="AP152" s="16">
        <v>0.52900000000000003</v>
      </c>
      <c r="AQ152" s="16">
        <v>0.38200000000000001</v>
      </c>
      <c r="AR152" s="16">
        <v>0.52600000000000002</v>
      </c>
      <c r="AS152">
        <v>2</v>
      </c>
      <c r="AT152" s="8" t="s">
        <v>3615</v>
      </c>
    </row>
    <row r="153" spans="1:46" x14ac:dyDescent="0.25">
      <c r="A153" t="s">
        <v>66</v>
      </c>
      <c r="B153" t="s">
        <v>67</v>
      </c>
      <c r="C153" s="14" t="s">
        <v>3625</v>
      </c>
      <c r="D153" s="16">
        <v>0.27500000000000002</v>
      </c>
      <c r="E153" s="16">
        <v>0.314</v>
      </c>
      <c r="F153" s="16">
        <v>0.27600000000000002</v>
      </c>
      <c r="G153" s="16">
        <v>0.315</v>
      </c>
      <c r="H153" t="s">
        <v>281</v>
      </c>
      <c r="I153" t="s">
        <v>507</v>
      </c>
      <c r="J153" t="s">
        <v>72</v>
      </c>
      <c r="K153" t="s">
        <v>318</v>
      </c>
      <c r="L153" s="8" t="s">
        <v>3645</v>
      </c>
      <c r="M153" t="s">
        <v>2254</v>
      </c>
      <c r="N153" s="8" t="s">
        <v>671</v>
      </c>
      <c r="O153">
        <v>0</v>
      </c>
      <c r="P153" s="16">
        <v>0.4</v>
      </c>
      <c r="Q153" s="16">
        <v>0.5</v>
      </c>
      <c r="R153" s="16">
        <v>0</v>
      </c>
      <c r="S153" s="16">
        <v>0</v>
      </c>
      <c r="T153" s="16">
        <v>0.33300000000000002</v>
      </c>
      <c r="U153" s="16">
        <v>0.5</v>
      </c>
      <c r="V153" s="16">
        <v>0.33300000000000002</v>
      </c>
      <c r="W153" s="16">
        <v>0.5</v>
      </c>
      <c r="X153" s="16">
        <v>0.5</v>
      </c>
      <c r="Y153" s="16">
        <v>0.5</v>
      </c>
      <c r="Z153" s="16">
        <v>0.25</v>
      </c>
      <c r="AA153" s="16">
        <v>0.5</v>
      </c>
      <c r="AB153" s="16">
        <v>0</v>
      </c>
      <c r="AC153" s="16">
        <v>0</v>
      </c>
      <c r="AD153" s="16">
        <v>0.33300000000000002</v>
      </c>
      <c r="AE153" s="16">
        <v>0.5</v>
      </c>
      <c r="AF153" t="s">
        <v>107</v>
      </c>
      <c r="AG153" s="16">
        <v>0</v>
      </c>
      <c r="AH153" s="16"/>
      <c r="AI153" s="16">
        <v>0.16700000000000001</v>
      </c>
      <c r="AJ153" s="16">
        <v>0.16700000000000001</v>
      </c>
      <c r="AK153" s="16">
        <v>0.54500000000000004</v>
      </c>
      <c r="AL153" s="16">
        <v>0.5</v>
      </c>
      <c r="AM153" s="16">
        <v>0.42899999999999999</v>
      </c>
      <c r="AN153" s="16">
        <v>0.44400000000000001</v>
      </c>
      <c r="AO153" s="16">
        <v>0.41399999999999998</v>
      </c>
      <c r="AP153" s="16">
        <v>0.47799999999999998</v>
      </c>
      <c r="AQ153" s="16">
        <v>0.375</v>
      </c>
      <c r="AR153" s="16">
        <v>0.44</v>
      </c>
      <c r="AS153">
        <v>2</v>
      </c>
      <c r="AT153" s="8" t="s">
        <v>3613</v>
      </c>
    </row>
    <row r="154" spans="1:46" x14ac:dyDescent="0.25">
      <c r="A154" t="s">
        <v>297</v>
      </c>
      <c r="B154" t="s">
        <v>298</v>
      </c>
      <c r="C154" s="14" t="s">
        <v>3632</v>
      </c>
      <c r="D154" s="16">
        <v>0.26200000000000001</v>
      </c>
      <c r="E154" s="16">
        <v>0.33100000000000002</v>
      </c>
      <c r="F154" s="16">
        <v>0.26200000000000001</v>
      </c>
      <c r="G154" s="16">
        <v>0.33100000000000002</v>
      </c>
      <c r="H154" t="s">
        <v>70</v>
      </c>
      <c r="I154" t="s">
        <v>1632</v>
      </c>
      <c r="J154" t="s">
        <v>119</v>
      </c>
      <c r="K154" t="s">
        <v>160</v>
      </c>
      <c r="L154" s="8" t="s">
        <v>3648</v>
      </c>
      <c r="M154" t="s">
        <v>1246</v>
      </c>
      <c r="N154" s="8" t="s">
        <v>491</v>
      </c>
      <c r="O154">
        <v>1.64</v>
      </c>
      <c r="P154" s="16">
        <v>0.27500000000000002</v>
      </c>
      <c r="Q154" s="16">
        <v>0.35099999999999998</v>
      </c>
      <c r="R154" s="16">
        <v>0.28499999999999998</v>
      </c>
      <c r="S154" s="16">
        <v>0.35399999999999998</v>
      </c>
      <c r="T154" s="16">
        <v>0.27600000000000002</v>
      </c>
      <c r="U154" s="16">
        <v>0.373</v>
      </c>
      <c r="V154" s="16">
        <v>0</v>
      </c>
      <c r="W154" s="16">
        <v>0</v>
      </c>
      <c r="X154" s="16">
        <v>0.32700000000000001</v>
      </c>
      <c r="Y154" s="16">
        <v>0.40899999999999997</v>
      </c>
      <c r="Z154" s="16">
        <v>0.219</v>
      </c>
      <c r="AA154" s="16">
        <v>0.29399999999999998</v>
      </c>
      <c r="AB154" s="16">
        <v>0.26800000000000002</v>
      </c>
      <c r="AC154" s="16">
        <v>0.35</v>
      </c>
      <c r="AD154" s="16">
        <v>0.27</v>
      </c>
      <c r="AE154" s="16">
        <v>0.34599999999999997</v>
      </c>
      <c r="AF154" t="s">
        <v>84</v>
      </c>
      <c r="AG154" s="16">
        <v>0.25</v>
      </c>
      <c r="AH154" s="16">
        <v>0.5</v>
      </c>
      <c r="AI154" s="16">
        <v>0.61499999999999999</v>
      </c>
      <c r="AJ154" s="16">
        <v>0.77800000000000002</v>
      </c>
      <c r="AK154" s="16">
        <v>0.64700000000000002</v>
      </c>
      <c r="AL154" s="16">
        <v>0.75</v>
      </c>
      <c r="AM154" s="16">
        <v>0.64700000000000002</v>
      </c>
      <c r="AN154" s="16">
        <v>0.75</v>
      </c>
      <c r="AO154" s="16">
        <v>0.56000000000000005</v>
      </c>
      <c r="AP154" s="16">
        <v>0.6</v>
      </c>
      <c r="AQ154" s="16">
        <v>0.51700000000000002</v>
      </c>
      <c r="AR154" s="16">
        <v>0.56499999999999995</v>
      </c>
      <c r="AS154">
        <v>1</v>
      </c>
      <c r="AT154" s="8" t="s">
        <v>3606</v>
      </c>
    </row>
    <row r="155" spans="1:46" x14ac:dyDescent="0.25">
      <c r="A155" t="s">
        <v>338</v>
      </c>
      <c r="B155" t="s">
        <v>339</v>
      </c>
      <c r="C155" s="14" t="s">
        <v>3646</v>
      </c>
      <c r="D155" s="16">
        <v>0.28599999999999998</v>
      </c>
      <c r="E155" s="16">
        <v>0.315</v>
      </c>
      <c r="F155" s="16">
        <v>0.28499999999999998</v>
      </c>
      <c r="G155" s="16">
        <v>0.314</v>
      </c>
      <c r="H155" t="s">
        <v>281</v>
      </c>
      <c r="I155" t="s">
        <v>567</v>
      </c>
      <c r="J155" t="s">
        <v>72</v>
      </c>
      <c r="K155" t="s">
        <v>322</v>
      </c>
      <c r="L155" s="8" t="s">
        <v>3635</v>
      </c>
      <c r="M155" t="s">
        <v>2788</v>
      </c>
      <c r="N155" s="8" t="s">
        <v>491</v>
      </c>
      <c r="O155">
        <v>7</v>
      </c>
      <c r="P155" s="16">
        <v>0.26800000000000002</v>
      </c>
      <c r="Q155" s="16">
        <v>0.30299999999999999</v>
      </c>
      <c r="R155" s="16">
        <v>0.20799999999999999</v>
      </c>
      <c r="S155" s="16">
        <v>0.25600000000000001</v>
      </c>
      <c r="T155" s="16">
        <v>0.26900000000000002</v>
      </c>
      <c r="U155" s="16">
        <v>0.311</v>
      </c>
      <c r="V155" s="16">
        <v>0</v>
      </c>
      <c r="W155" s="16">
        <v>0</v>
      </c>
      <c r="X155" s="16">
        <v>0.28899999999999998</v>
      </c>
      <c r="Y155" s="16">
        <v>0.316</v>
      </c>
      <c r="Z155" s="16">
        <v>0.23599999999999999</v>
      </c>
      <c r="AA155" s="16">
        <v>0.29499999999999998</v>
      </c>
      <c r="AB155" s="16">
        <v>0.28399999999999997</v>
      </c>
      <c r="AC155" s="16">
        <v>0.32400000000000001</v>
      </c>
      <c r="AD155" s="16">
        <v>0.246</v>
      </c>
      <c r="AE155" s="16">
        <v>0.28899999999999998</v>
      </c>
      <c r="AF155" t="s">
        <v>84</v>
      </c>
      <c r="AG155" s="16">
        <v>0.25</v>
      </c>
      <c r="AH155" s="16">
        <v>0.33300000000000002</v>
      </c>
      <c r="AI155" s="16">
        <v>0.36399999999999999</v>
      </c>
      <c r="AJ155" s="16">
        <v>0.28599999999999998</v>
      </c>
      <c r="AK155" s="16">
        <v>0.33300000000000002</v>
      </c>
      <c r="AL155" s="16">
        <v>0.3</v>
      </c>
      <c r="AM155" s="16">
        <v>0.435</v>
      </c>
      <c r="AN155" s="16">
        <v>0.42899999999999999</v>
      </c>
      <c r="AO155" s="16">
        <v>0.46700000000000003</v>
      </c>
      <c r="AP155" s="16">
        <v>0.52600000000000002</v>
      </c>
      <c r="AQ155" s="16">
        <v>0.41199999999999998</v>
      </c>
      <c r="AR155" s="16">
        <v>0.435</v>
      </c>
      <c r="AS155">
        <v>1</v>
      </c>
      <c r="AT155" s="8" t="s">
        <v>3606</v>
      </c>
    </row>
    <row r="156" spans="1:46" x14ac:dyDescent="0.25">
      <c r="A156" t="s">
        <v>137</v>
      </c>
      <c r="B156" t="s">
        <v>138</v>
      </c>
      <c r="C156" s="14" t="s">
        <v>3644</v>
      </c>
      <c r="D156" s="16">
        <v>0.29899999999999999</v>
      </c>
      <c r="E156" s="16">
        <v>0.34499999999999997</v>
      </c>
      <c r="F156" s="16">
        <v>0.29799999999999999</v>
      </c>
      <c r="G156" s="16">
        <v>0.34399999999999997</v>
      </c>
      <c r="H156" t="s">
        <v>281</v>
      </c>
      <c r="I156" t="s">
        <v>507</v>
      </c>
      <c r="J156" t="s">
        <v>72</v>
      </c>
      <c r="K156" t="s">
        <v>951</v>
      </c>
      <c r="L156" s="8" t="s">
        <v>3652</v>
      </c>
      <c r="M156" t="s">
        <v>1138</v>
      </c>
      <c r="N156" s="8" t="s">
        <v>122</v>
      </c>
      <c r="O156">
        <v>3</v>
      </c>
      <c r="P156" s="16">
        <v>0.13900000000000001</v>
      </c>
      <c r="Q156" s="16">
        <v>0.185</v>
      </c>
      <c r="R156" s="16">
        <v>0.2</v>
      </c>
      <c r="S156" s="16">
        <v>0.2</v>
      </c>
      <c r="T156" s="16">
        <v>0.27300000000000002</v>
      </c>
      <c r="U156" s="16">
        <v>0.33300000000000002</v>
      </c>
      <c r="V156" s="16">
        <v>0.222</v>
      </c>
      <c r="W156" s="16">
        <v>0.28599999999999998</v>
      </c>
      <c r="X156" s="16">
        <v>0.28599999999999998</v>
      </c>
      <c r="Y156" s="16">
        <v>0.36399999999999999</v>
      </c>
      <c r="Z156" s="16">
        <v>0.219</v>
      </c>
      <c r="AA156" s="16">
        <v>0.26900000000000002</v>
      </c>
      <c r="AB156" s="16">
        <v>0.217</v>
      </c>
      <c r="AC156" s="16">
        <v>0.23799999999999999</v>
      </c>
      <c r="AD156" s="16">
        <v>0.27</v>
      </c>
      <c r="AE156" s="16">
        <v>0.37</v>
      </c>
      <c r="AF156" t="s">
        <v>84</v>
      </c>
      <c r="AG156" s="16">
        <v>0.25</v>
      </c>
      <c r="AH156" s="16">
        <v>0.25</v>
      </c>
      <c r="AI156" s="16">
        <v>0.41699999999999998</v>
      </c>
      <c r="AJ156" s="16">
        <v>0.41699999999999998</v>
      </c>
      <c r="AK156" s="16">
        <v>0.375</v>
      </c>
      <c r="AL156" s="16">
        <v>0.4</v>
      </c>
      <c r="AM156" s="16">
        <v>0.375</v>
      </c>
      <c r="AN156" s="16">
        <v>0.42899999999999999</v>
      </c>
      <c r="AO156" s="16">
        <v>0.40600000000000003</v>
      </c>
      <c r="AP156" s="16">
        <v>0.48099999999999998</v>
      </c>
      <c r="AQ156" s="16">
        <v>0.40600000000000003</v>
      </c>
      <c r="AR156" s="16">
        <v>0.48099999999999998</v>
      </c>
      <c r="AS156">
        <v>1</v>
      </c>
      <c r="AT156" s="8" t="s">
        <v>2750</v>
      </c>
    </row>
    <row r="157" spans="1:46" x14ac:dyDescent="0.25">
      <c r="A157" t="s">
        <v>2624</v>
      </c>
      <c r="B157" t="s">
        <v>246</v>
      </c>
      <c r="C157" s="14" t="s">
        <v>3644</v>
      </c>
      <c r="D157" s="16">
        <v>0.25700000000000001</v>
      </c>
      <c r="E157" s="16">
        <v>0.28899999999999998</v>
      </c>
      <c r="F157" s="16">
        <v>0.25700000000000001</v>
      </c>
      <c r="G157" s="16">
        <v>0.28899999999999998</v>
      </c>
      <c r="H157" t="s">
        <v>70</v>
      </c>
      <c r="I157" t="s">
        <v>1649</v>
      </c>
      <c r="J157" t="s">
        <v>72</v>
      </c>
      <c r="K157" t="s">
        <v>115</v>
      </c>
      <c r="L157" s="8" t="s">
        <v>3648</v>
      </c>
      <c r="M157" t="s">
        <v>975</v>
      </c>
      <c r="N157" s="8" t="s">
        <v>144</v>
      </c>
      <c r="O157">
        <v>2.31</v>
      </c>
      <c r="P157" s="16">
        <v>8.3000000000000004E-2</v>
      </c>
      <c r="Q157" s="16">
        <v>0.105</v>
      </c>
      <c r="R157" s="16">
        <v>0.33300000000000002</v>
      </c>
      <c r="S157" s="16">
        <v>0.42899999999999999</v>
      </c>
      <c r="T157" s="16">
        <v>0.17899999999999999</v>
      </c>
      <c r="U157" s="16">
        <v>0.22600000000000001</v>
      </c>
      <c r="V157" s="16">
        <v>0.17299999999999999</v>
      </c>
      <c r="W157" s="16">
        <v>0.22500000000000001</v>
      </c>
      <c r="X157" s="16">
        <v>0.13500000000000001</v>
      </c>
      <c r="Y157" s="16">
        <v>0.17199999999999999</v>
      </c>
      <c r="Z157" s="16">
        <v>0.182</v>
      </c>
      <c r="AA157" s="16">
        <v>0.222</v>
      </c>
      <c r="AB157" s="16">
        <v>0.15</v>
      </c>
      <c r="AC157" s="16">
        <v>0.182</v>
      </c>
      <c r="AD157" s="16">
        <v>0.158</v>
      </c>
      <c r="AE157" s="16">
        <v>0.214</v>
      </c>
      <c r="AF157" t="s">
        <v>107</v>
      </c>
      <c r="AG157" s="16">
        <v>0</v>
      </c>
      <c r="AH157" s="16"/>
      <c r="AI157" s="16">
        <v>0.33300000000000002</v>
      </c>
      <c r="AJ157" s="16">
        <v>0.375</v>
      </c>
      <c r="AK157" s="16">
        <v>0.25</v>
      </c>
      <c r="AL157" s="16">
        <v>0.27300000000000002</v>
      </c>
      <c r="AM157" s="16">
        <v>0.26700000000000002</v>
      </c>
      <c r="AN157" s="16">
        <v>0.308</v>
      </c>
      <c r="AO157" s="16">
        <v>0.38500000000000001</v>
      </c>
      <c r="AP157" s="16">
        <v>0.45</v>
      </c>
      <c r="AQ157" s="16">
        <v>0.39400000000000002</v>
      </c>
      <c r="AR157" s="16">
        <v>0.41699999999999998</v>
      </c>
      <c r="AS157">
        <v>1</v>
      </c>
      <c r="AT157" s="8" t="s">
        <v>2669</v>
      </c>
    </row>
    <row r="158" spans="1:46" x14ac:dyDescent="0.25">
      <c r="A158" t="s">
        <v>2922</v>
      </c>
      <c r="B158" t="s">
        <v>298</v>
      </c>
      <c r="C158" s="14" t="s">
        <v>3632</v>
      </c>
      <c r="D158" s="16" t="s">
        <v>1228</v>
      </c>
      <c r="E158" s="16">
        <v>0</v>
      </c>
      <c r="F158" s="16">
        <v>0.24399999999999999</v>
      </c>
      <c r="G158" s="16">
        <v>0.31900000000000001</v>
      </c>
      <c r="H158" t="s">
        <v>70</v>
      </c>
      <c r="I158" t="s">
        <v>1632</v>
      </c>
      <c r="J158" t="s">
        <v>119</v>
      </c>
      <c r="K158" t="s">
        <v>160</v>
      </c>
      <c r="L158" s="8" t="s">
        <v>3648</v>
      </c>
      <c r="M158" t="s">
        <v>1246</v>
      </c>
      <c r="N158" s="8" t="s">
        <v>491</v>
      </c>
      <c r="O158">
        <v>1.64</v>
      </c>
      <c r="P158" s="16">
        <v>0.26100000000000001</v>
      </c>
      <c r="Q158" s="16">
        <v>0.33300000000000002</v>
      </c>
      <c r="R158" s="16">
        <v>0</v>
      </c>
      <c r="S158" s="16">
        <v>0</v>
      </c>
      <c r="T158" s="16">
        <v>0.21099999999999999</v>
      </c>
      <c r="U158" s="16">
        <v>0.308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0.33300000000000002</v>
      </c>
      <c r="AC158" s="16">
        <v>0.4</v>
      </c>
      <c r="AD158" s="16">
        <v>0.186</v>
      </c>
      <c r="AE158" s="16">
        <v>0.29599999999999999</v>
      </c>
      <c r="AF158" t="s">
        <v>84</v>
      </c>
      <c r="AG158" s="16">
        <v>0.75</v>
      </c>
      <c r="AH158" s="16">
        <v>1</v>
      </c>
      <c r="AI158" s="16">
        <v>0.44400000000000001</v>
      </c>
      <c r="AJ158" s="16">
        <v>0.5</v>
      </c>
      <c r="AK158" s="16">
        <v>0.38500000000000001</v>
      </c>
      <c r="AL158" s="16">
        <v>0.41699999999999998</v>
      </c>
      <c r="AM158" s="16">
        <v>0.5</v>
      </c>
      <c r="AN158" s="16">
        <v>0.52900000000000003</v>
      </c>
      <c r="AO158" s="16">
        <v>0.39300000000000002</v>
      </c>
      <c r="AP158" s="16">
        <v>0.5</v>
      </c>
      <c r="AQ158" s="16">
        <v>0.375</v>
      </c>
      <c r="AR158" s="16">
        <v>0.46200000000000002</v>
      </c>
      <c r="AS158">
        <v>1</v>
      </c>
      <c r="AT158" s="8" t="s">
        <v>2750</v>
      </c>
    </row>
    <row r="159" spans="1:46" x14ac:dyDescent="0.25">
      <c r="A159" t="s">
        <v>375</v>
      </c>
      <c r="B159" t="s">
        <v>97</v>
      </c>
      <c r="C159" s="14" t="s">
        <v>3649</v>
      </c>
      <c r="D159" s="16">
        <v>0.307</v>
      </c>
      <c r="E159" s="16">
        <v>0.35299999999999998</v>
      </c>
      <c r="F159" s="16">
        <v>0.307</v>
      </c>
      <c r="G159" s="16">
        <v>0.35299999999999998</v>
      </c>
      <c r="H159" t="s">
        <v>70</v>
      </c>
      <c r="I159" t="s">
        <v>1622</v>
      </c>
      <c r="J159" t="s">
        <v>72</v>
      </c>
      <c r="K159" t="s">
        <v>242</v>
      </c>
      <c r="L159" s="8" t="s">
        <v>3648</v>
      </c>
      <c r="M159" t="s">
        <v>3201</v>
      </c>
      <c r="N159" s="8" t="s">
        <v>491</v>
      </c>
      <c r="O159">
        <v>3.27</v>
      </c>
      <c r="P159" s="16">
        <v>0.23100000000000001</v>
      </c>
      <c r="Q159" s="16">
        <v>0.27500000000000002</v>
      </c>
      <c r="R159" s="16">
        <v>0.25</v>
      </c>
      <c r="S159" s="16">
        <v>0.14299999999999999</v>
      </c>
      <c r="T159" s="16">
        <v>0.26400000000000001</v>
      </c>
      <c r="U159" s="16">
        <v>0.30599999999999999</v>
      </c>
      <c r="V159" s="16">
        <v>0.20300000000000001</v>
      </c>
      <c r="W159" s="16">
        <v>0.24099999999999999</v>
      </c>
      <c r="X159" s="16">
        <v>0.23100000000000001</v>
      </c>
      <c r="Y159" s="16">
        <v>0.20300000000000001</v>
      </c>
      <c r="Z159" s="16">
        <v>0.2</v>
      </c>
      <c r="AA159" s="16">
        <v>0.36</v>
      </c>
      <c r="AB159" s="16">
        <v>0.20300000000000001</v>
      </c>
      <c r="AC159" s="16">
        <v>0.24</v>
      </c>
      <c r="AD159" s="16">
        <v>0.23699999999999999</v>
      </c>
      <c r="AE159" s="16">
        <v>0.25600000000000001</v>
      </c>
      <c r="AF159" t="s">
        <v>107</v>
      </c>
      <c r="AG159" s="16">
        <v>0</v>
      </c>
      <c r="AH159" s="16"/>
      <c r="AI159" s="16">
        <v>0.33300000000000002</v>
      </c>
      <c r="AJ159" s="16"/>
      <c r="AK159" s="16">
        <v>0.46200000000000002</v>
      </c>
      <c r="AL159" s="16">
        <v>0.2</v>
      </c>
      <c r="AM159" s="16">
        <v>0.438</v>
      </c>
      <c r="AN159" s="16">
        <v>0.25</v>
      </c>
      <c r="AO159" s="16">
        <v>0.34799999999999998</v>
      </c>
      <c r="AP159" s="16">
        <v>0.2</v>
      </c>
      <c r="AQ159" s="16">
        <v>0.36699999999999999</v>
      </c>
      <c r="AR159" s="16">
        <v>0.27300000000000002</v>
      </c>
      <c r="AS159">
        <v>1</v>
      </c>
      <c r="AT159" s="8" t="s">
        <v>3616</v>
      </c>
    </row>
    <row r="160" spans="1:46" x14ac:dyDescent="0.25">
      <c r="A160" t="s">
        <v>92</v>
      </c>
      <c r="B160" t="s">
        <v>93</v>
      </c>
      <c r="C160" s="14" t="s">
        <v>3207</v>
      </c>
      <c r="D160" s="16">
        <v>0.27600000000000002</v>
      </c>
      <c r="E160" s="16">
        <v>0.313</v>
      </c>
      <c r="F160" s="16">
        <v>0.27600000000000002</v>
      </c>
      <c r="G160" s="16">
        <v>0.313</v>
      </c>
      <c r="H160" t="s">
        <v>281</v>
      </c>
      <c r="I160" t="s">
        <v>554</v>
      </c>
      <c r="J160" t="s">
        <v>72</v>
      </c>
      <c r="K160" t="s">
        <v>208</v>
      </c>
      <c r="L160" s="8" t="s">
        <v>3644</v>
      </c>
      <c r="M160" t="s">
        <v>1194</v>
      </c>
      <c r="N160" s="8" t="s">
        <v>483</v>
      </c>
      <c r="O160">
        <v>9.31</v>
      </c>
      <c r="P160" s="16">
        <v>0.23799999999999999</v>
      </c>
      <c r="Q160" s="16">
        <v>0.27700000000000002</v>
      </c>
      <c r="R160" s="16">
        <v>0.21</v>
      </c>
      <c r="S160" s="16">
        <v>0.22900000000000001</v>
      </c>
      <c r="T160" s="16">
        <v>0.28999999999999998</v>
      </c>
      <c r="U160" s="16">
        <v>0.32200000000000001</v>
      </c>
      <c r="V160" s="16">
        <v>0</v>
      </c>
      <c r="W160" s="16">
        <v>0</v>
      </c>
      <c r="X160" s="16">
        <v>0.33100000000000002</v>
      </c>
      <c r="Y160" s="16">
        <v>0.36</v>
      </c>
      <c r="Z160" s="16">
        <v>0.191</v>
      </c>
      <c r="AA160" s="16">
        <v>0.23599999999999999</v>
      </c>
      <c r="AB160" s="16">
        <v>0.307</v>
      </c>
      <c r="AC160" s="16">
        <v>0.35299999999999998</v>
      </c>
      <c r="AD160" s="16">
        <v>0.221</v>
      </c>
      <c r="AE160" s="16">
        <v>0.253</v>
      </c>
      <c r="AF160" t="s">
        <v>107</v>
      </c>
      <c r="AG160" s="16">
        <v>0</v>
      </c>
      <c r="AH160" s="16"/>
      <c r="AI160" s="16">
        <v>0.125</v>
      </c>
      <c r="AJ160" s="16">
        <v>0.2</v>
      </c>
      <c r="AK160" s="16">
        <v>0.35299999999999998</v>
      </c>
      <c r="AL160" s="16">
        <v>0.46200000000000002</v>
      </c>
      <c r="AM160" s="16">
        <v>0.36</v>
      </c>
      <c r="AN160" s="16">
        <v>0.45</v>
      </c>
      <c r="AO160" s="16">
        <v>0.32400000000000001</v>
      </c>
      <c r="AP160" s="16">
        <v>0.42899999999999999</v>
      </c>
      <c r="AQ160" s="16">
        <v>0.36599999999999999</v>
      </c>
      <c r="AR160" s="16">
        <v>0.45200000000000001</v>
      </c>
      <c r="AS160">
        <v>1</v>
      </c>
      <c r="AT160" s="8" t="s">
        <v>3606</v>
      </c>
    </row>
    <row r="161" spans="1:46" x14ac:dyDescent="0.25">
      <c r="A161" t="s">
        <v>441</v>
      </c>
      <c r="B161" t="s">
        <v>208</v>
      </c>
      <c r="C161" s="14" t="s">
        <v>3652</v>
      </c>
      <c r="D161" s="16">
        <v>0.29499999999999998</v>
      </c>
      <c r="E161" s="16">
        <v>0.34</v>
      </c>
      <c r="F161" s="16">
        <v>0.29399999999999998</v>
      </c>
      <c r="G161" s="16">
        <v>0.33900000000000002</v>
      </c>
      <c r="H161" t="s">
        <v>70</v>
      </c>
      <c r="I161" t="s">
        <v>71</v>
      </c>
      <c r="J161" t="s">
        <v>72</v>
      </c>
      <c r="K161" t="s">
        <v>93</v>
      </c>
      <c r="L161" s="8" t="s">
        <v>3649</v>
      </c>
      <c r="M161" t="s">
        <v>378</v>
      </c>
      <c r="N161" s="8" t="s">
        <v>75</v>
      </c>
      <c r="O161">
        <v>6.39</v>
      </c>
      <c r="P161" s="16">
        <v>0.311</v>
      </c>
      <c r="Q161" s="16">
        <v>0.34599999999999997</v>
      </c>
      <c r="R161" s="16">
        <v>0.20300000000000001</v>
      </c>
      <c r="S161" s="16">
        <v>0.245</v>
      </c>
      <c r="T161" s="16">
        <v>0.28000000000000003</v>
      </c>
      <c r="U161" s="16">
        <v>0.31900000000000001</v>
      </c>
      <c r="V161" s="16">
        <v>0</v>
      </c>
      <c r="W161" s="16">
        <v>0</v>
      </c>
      <c r="X161" s="16">
        <v>0.309</v>
      </c>
      <c r="Y161" s="16">
        <v>0.33600000000000002</v>
      </c>
      <c r="Z161" s="16">
        <v>0.26700000000000002</v>
      </c>
      <c r="AA161" s="16">
        <v>0.32100000000000001</v>
      </c>
      <c r="AB161" s="16">
        <v>0.28899999999999998</v>
      </c>
      <c r="AC161" s="16">
        <v>0.34</v>
      </c>
      <c r="AD161" s="16">
        <v>0.28399999999999997</v>
      </c>
      <c r="AE161" s="16">
        <v>0.32100000000000001</v>
      </c>
      <c r="AF161" t="s">
        <v>107</v>
      </c>
      <c r="AG161" s="16">
        <v>0</v>
      </c>
      <c r="AH161" s="16"/>
      <c r="AI161" s="16">
        <v>0.125</v>
      </c>
      <c r="AJ161" s="16">
        <v>0.16700000000000001</v>
      </c>
      <c r="AK161" s="16">
        <v>0.23499999999999999</v>
      </c>
      <c r="AL161" s="16">
        <v>0.28599999999999998</v>
      </c>
      <c r="AM161" s="16">
        <v>0.28599999999999998</v>
      </c>
      <c r="AN161" s="16">
        <v>0.35299999999999998</v>
      </c>
      <c r="AO161" s="16">
        <v>0.38900000000000001</v>
      </c>
      <c r="AP161" s="16">
        <v>0.46700000000000003</v>
      </c>
      <c r="AQ161" s="16">
        <v>0.38</v>
      </c>
      <c r="AR161" s="16">
        <v>0.45</v>
      </c>
      <c r="AS161">
        <v>6</v>
      </c>
      <c r="AT161" s="8" t="s">
        <v>3608</v>
      </c>
    </row>
    <row r="162" spans="1:46" x14ac:dyDescent="0.25">
      <c r="A162" t="s">
        <v>2113</v>
      </c>
      <c r="B162" t="s">
        <v>208</v>
      </c>
      <c r="C162" s="14" t="s">
        <v>3652</v>
      </c>
      <c r="D162" s="16">
        <v>0.27800000000000002</v>
      </c>
      <c r="E162" s="16">
        <v>0.309</v>
      </c>
      <c r="F162" s="16">
        <v>0.27900000000000003</v>
      </c>
      <c r="G162" s="16">
        <v>0.309</v>
      </c>
      <c r="H162" t="s">
        <v>70</v>
      </c>
      <c r="I162" t="s">
        <v>71</v>
      </c>
      <c r="J162" t="s">
        <v>72</v>
      </c>
      <c r="K162" t="s">
        <v>93</v>
      </c>
      <c r="L162" s="8" t="s">
        <v>3649</v>
      </c>
      <c r="M162" t="s">
        <v>378</v>
      </c>
      <c r="N162" s="8" t="s">
        <v>75</v>
      </c>
      <c r="O162">
        <v>6.39</v>
      </c>
      <c r="P162" s="16">
        <v>0.27600000000000002</v>
      </c>
      <c r="Q162" s="16">
        <v>0.4</v>
      </c>
      <c r="R162" s="16">
        <v>0</v>
      </c>
      <c r="S162" s="16">
        <v>0</v>
      </c>
      <c r="T162" s="16">
        <v>0.22900000000000001</v>
      </c>
      <c r="U162" s="16">
        <v>0.312</v>
      </c>
      <c r="V162" s="16">
        <v>0.21099999999999999</v>
      </c>
      <c r="W162" s="16">
        <v>0.27500000000000002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t="s">
        <v>107</v>
      </c>
      <c r="AG162" s="16">
        <v>0.33300000000000002</v>
      </c>
      <c r="AH162" s="16">
        <v>0.33300000000000002</v>
      </c>
      <c r="AI162" s="16">
        <v>0.14299999999999999</v>
      </c>
      <c r="AJ162" s="16">
        <v>0.16700000000000001</v>
      </c>
      <c r="AK162" s="16">
        <v>0.35699999999999998</v>
      </c>
      <c r="AL162" s="16">
        <v>0.33300000000000002</v>
      </c>
      <c r="AM162" s="16">
        <v>0.33300000000000002</v>
      </c>
      <c r="AN162" s="16">
        <v>0.312</v>
      </c>
      <c r="AO162" s="16">
        <v>0.36399999999999999</v>
      </c>
      <c r="AP162" s="16">
        <v>0.35699999999999998</v>
      </c>
      <c r="AQ162" s="16">
        <v>0.36199999999999999</v>
      </c>
      <c r="AR162" s="16">
        <v>0.35099999999999998</v>
      </c>
      <c r="AS162">
        <v>5</v>
      </c>
      <c r="AT162" s="8" t="s">
        <v>2564</v>
      </c>
    </row>
    <row r="163" spans="1:46" x14ac:dyDescent="0.25">
      <c r="A163" t="s">
        <v>66</v>
      </c>
      <c r="B163" t="s">
        <v>67</v>
      </c>
      <c r="C163" s="14" t="s">
        <v>3645</v>
      </c>
      <c r="D163" s="16">
        <v>0.27700000000000002</v>
      </c>
      <c r="E163" s="16">
        <v>0.314</v>
      </c>
      <c r="F163" s="16">
        <v>0.27600000000000002</v>
      </c>
      <c r="G163" s="16">
        <v>0.315</v>
      </c>
      <c r="H163" t="s">
        <v>281</v>
      </c>
      <c r="I163" t="s">
        <v>164</v>
      </c>
      <c r="J163" t="s">
        <v>72</v>
      </c>
      <c r="K163" t="s">
        <v>318</v>
      </c>
      <c r="L163" s="8" t="s">
        <v>3640</v>
      </c>
      <c r="M163" t="s">
        <v>1337</v>
      </c>
      <c r="N163" s="8" t="s">
        <v>75</v>
      </c>
      <c r="O163">
        <v>4.5</v>
      </c>
      <c r="P163" s="16">
        <v>0.4</v>
      </c>
      <c r="Q163" s="16">
        <v>0.5</v>
      </c>
      <c r="R163" s="16">
        <v>0</v>
      </c>
      <c r="S163" s="16">
        <v>0</v>
      </c>
      <c r="T163" s="16">
        <v>0.33300000000000002</v>
      </c>
      <c r="U163" s="16">
        <v>0.5</v>
      </c>
      <c r="V163" s="16">
        <v>0.33300000000000002</v>
      </c>
      <c r="W163" s="16">
        <v>0.5</v>
      </c>
      <c r="X163" s="16">
        <v>0.5</v>
      </c>
      <c r="Y163" s="16">
        <v>0.5</v>
      </c>
      <c r="Z163" s="16">
        <v>0.25</v>
      </c>
      <c r="AA163" s="16">
        <v>0.5</v>
      </c>
      <c r="AB163" s="16">
        <v>0</v>
      </c>
      <c r="AC163" s="16">
        <v>0</v>
      </c>
      <c r="AD163" s="16">
        <v>0.33300000000000002</v>
      </c>
      <c r="AE163" s="16">
        <v>0.5</v>
      </c>
      <c r="AF163" t="s">
        <v>107</v>
      </c>
      <c r="AG163" s="16">
        <v>0.6</v>
      </c>
      <c r="AH163" s="16">
        <v>0.5</v>
      </c>
      <c r="AI163" s="16">
        <v>0.5</v>
      </c>
      <c r="AJ163" s="16">
        <v>0.4</v>
      </c>
      <c r="AK163" s="16">
        <v>0.56299999999999994</v>
      </c>
      <c r="AL163" s="16">
        <v>0.5</v>
      </c>
      <c r="AM163" s="16">
        <v>0.47599999999999998</v>
      </c>
      <c r="AN163" s="16">
        <v>0.47099999999999997</v>
      </c>
      <c r="AO163" s="16">
        <v>0.45200000000000001</v>
      </c>
      <c r="AP163" s="16">
        <v>0.48</v>
      </c>
      <c r="AQ163" s="16">
        <v>0.40500000000000003</v>
      </c>
      <c r="AR163" s="16">
        <v>0.44800000000000001</v>
      </c>
      <c r="AS163">
        <v>4</v>
      </c>
      <c r="AT163" s="8" t="s">
        <v>2669</v>
      </c>
    </row>
    <row r="164" spans="1:46" x14ac:dyDescent="0.25">
      <c r="A164" t="s">
        <v>2539</v>
      </c>
      <c r="B164" t="s">
        <v>318</v>
      </c>
      <c r="C164" s="14" t="s">
        <v>3640</v>
      </c>
      <c r="D164" s="16">
        <v>0.27500000000000002</v>
      </c>
      <c r="E164" s="16">
        <v>0.29899999999999999</v>
      </c>
      <c r="F164" s="16">
        <v>0.27400000000000002</v>
      </c>
      <c r="G164" s="16">
        <v>0.29799999999999999</v>
      </c>
      <c r="H164" t="s">
        <v>70</v>
      </c>
      <c r="I164" t="s">
        <v>164</v>
      </c>
      <c r="J164" t="s">
        <v>72</v>
      </c>
      <c r="K164" t="s">
        <v>67</v>
      </c>
      <c r="L164" s="8" t="s">
        <v>3645</v>
      </c>
      <c r="M164" t="s">
        <v>2911</v>
      </c>
      <c r="N164" s="8" t="s">
        <v>75</v>
      </c>
      <c r="O164">
        <v>6.75</v>
      </c>
      <c r="P164" s="16">
        <v>0.182</v>
      </c>
      <c r="Q164" s="16">
        <v>0.21099999999999999</v>
      </c>
      <c r="R164" s="16">
        <v>0</v>
      </c>
      <c r="S164" s="16">
        <v>0</v>
      </c>
      <c r="T164" s="16">
        <v>0.36399999999999999</v>
      </c>
      <c r="U164" s="16">
        <v>0.44400000000000001</v>
      </c>
      <c r="V164" s="16">
        <v>0.16700000000000001</v>
      </c>
      <c r="W164" s="16">
        <v>0.188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t="s">
        <v>84</v>
      </c>
      <c r="AG164" s="16">
        <v>0</v>
      </c>
      <c r="AH164" s="16"/>
      <c r="AI164" s="16">
        <v>0.25</v>
      </c>
      <c r="AJ164" s="16">
        <v>0.25</v>
      </c>
      <c r="AK164" s="16">
        <v>0.125</v>
      </c>
      <c r="AL164" s="16">
        <v>0.125</v>
      </c>
      <c r="AM164" s="16">
        <v>0.308</v>
      </c>
      <c r="AN164" s="16">
        <v>0.33300000000000002</v>
      </c>
      <c r="AO164" s="16">
        <v>0.39100000000000001</v>
      </c>
      <c r="AP164" s="16">
        <v>0.40899999999999997</v>
      </c>
      <c r="AQ164" s="16">
        <v>0.38700000000000001</v>
      </c>
      <c r="AR164" s="16">
        <v>0.41399999999999998</v>
      </c>
      <c r="AS164">
        <v>4</v>
      </c>
      <c r="AT164" s="8" t="s">
        <v>3607</v>
      </c>
    </row>
    <row r="165" spans="1:46" x14ac:dyDescent="0.25">
      <c r="A165" t="s">
        <v>1154</v>
      </c>
      <c r="B165" t="s">
        <v>318</v>
      </c>
      <c r="C165" s="14" t="s">
        <v>3640</v>
      </c>
      <c r="D165" s="16">
        <v>0.38500000000000001</v>
      </c>
      <c r="E165" s="16">
        <v>0.5</v>
      </c>
      <c r="F165" s="16">
        <v>0.5</v>
      </c>
      <c r="G165" s="16">
        <v>0.66700000000000004</v>
      </c>
      <c r="H165" t="s">
        <v>70</v>
      </c>
      <c r="I165" t="s">
        <v>164</v>
      </c>
      <c r="J165" t="s">
        <v>72</v>
      </c>
      <c r="K165" t="s">
        <v>67</v>
      </c>
      <c r="L165" s="8" t="s">
        <v>3645</v>
      </c>
      <c r="M165" t="s">
        <v>2911</v>
      </c>
      <c r="N165" s="8" t="s">
        <v>75</v>
      </c>
      <c r="O165">
        <v>6.75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t="s">
        <v>84</v>
      </c>
      <c r="AG165" s="16">
        <v>0.4</v>
      </c>
      <c r="AH165" s="16"/>
      <c r="AI165" s="16">
        <v>0.44400000000000001</v>
      </c>
      <c r="AJ165" s="16">
        <v>0.33300000000000002</v>
      </c>
      <c r="AK165" s="16">
        <v>0.46200000000000002</v>
      </c>
      <c r="AL165" s="16">
        <v>0.5</v>
      </c>
      <c r="AM165" s="16">
        <v>0.38100000000000001</v>
      </c>
      <c r="AN165" s="16">
        <v>0.44400000000000001</v>
      </c>
      <c r="AO165" s="16">
        <v>0.35499999999999998</v>
      </c>
      <c r="AP165" s="16">
        <v>0.4</v>
      </c>
      <c r="AQ165" s="16">
        <v>0.38500000000000001</v>
      </c>
      <c r="AR165" s="16">
        <v>0.5</v>
      </c>
      <c r="AS165">
        <v>4</v>
      </c>
      <c r="AT165" s="8" t="s">
        <v>2538</v>
      </c>
    </row>
    <row r="166" spans="1:46" x14ac:dyDescent="0.25">
      <c r="A166" t="s">
        <v>3222</v>
      </c>
      <c r="B166" t="s">
        <v>318</v>
      </c>
      <c r="C166" s="14" t="s">
        <v>3640</v>
      </c>
      <c r="D166" s="16">
        <v>0.255</v>
      </c>
      <c r="E166" s="16">
        <v>0.3</v>
      </c>
      <c r="F166" s="16">
        <v>0.255</v>
      </c>
      <c r="G166" s="16">
        <v>0.3</v>
      </c>
      <c r="H166" t="s">
        <v>70</v>
      </c>
      <c r="I166" t="s">
        <v>164</v>
      </c>
      <c r="J166" t="s">
        <v>72</v>
      </c>
      <c r="K166" t="s">
        <v>67</v>
      </c>
      <c r="L166" s="8" t="s">
        <v>3645</v>
      </c>
      <c r="M166" t="s">
        <v>2911</v>
      </c>
      <c r="N166" s="8" t="s">
        <v>75</v>
      </c>
      <c r="O166">
        <v>6.75</v>
      </c>
      <c r="P166" s="16">
        <v>0.27100000000000002</v>
      </c>
      <c r="Q166" s="16">
        <v>0.29399999999999998</v>
      </c>
      <c r="R166" s="16">
        <v>0.20699999999999999</v>
      </c>
      <c r="S166" s="16">
        <v>0.19</v>
      </c>
      <c r="T166" s="16">
        <v>0.26700000000000002</v>
      </c>
      <c r="U166" s="16">
        <v>0.28299999999999997</v>
      </c>
      <c r="V166" s="16">
        <v>0.27500000000000002</v>
      </c>
      <c r="W166" s="16">
        <v>0.29899999999999999</v>
      </c>
      <c r="X166" s="16">
        <v>0.33300000000000002</v>
      </c>
      <c r="Y166" s="16">
        <v>0.35399999999999998</v>
      </c>
      <c r="Z166" s="16">
        <v>0.16700000000000001</v>
      </c>
      <c r="AA166" s="16">
        <v>0.19600000000000001</v>
      </c>
      <c r="AB166" s="16">
        <v>0.29899999999999999</v>
      </c>
      <c r="AC166" s="16">
        <v>0.34899999999999998</v>
      </c>
      <c r="AD166" s="16">
        <v>0.224</v>
      </c>
      <c r="AE166" s="16">
        <v>0.2</v>
      </c>
      <c r="AF166" t="s">
        <v>84</v>
      </c>
      <c r="AG166" s="16">
        <v>0.66700000000000004</v>
      </c>
      <c r="AH166" s="16">
        <v>0.5</v>
      </c>
      <c r="AI166" s="16">
        <v>0.57099999999999995</v>
      </c>
      <c r="AJ166" s="16">
        <v>0.66700000000000004</v>
      </c>
      <c r="AK166" s="16">
        <v>0.54500000000000004</v>
      </c>
      <c r="AL166" s="16">
        <v>0.6</v>
      </c>
      <c r="AM166" s="16">
        <v>0.42099999999999999</v>
      </c>
      <c r="AN166" s="16">
        <v>0.55600000000000005</v>
      </c>
      <c r="AO166" s="16">
        <v>0.41899999999999998</v>
      </c>
      <c r="AP166" s="16">
        <v>0.55600000000000005</v>
      </c>
      <c r="AQ166" s="16">
        <v>0.375</v>
      </c>
      <c r="AR166" s="16">
        <v>0.5</v>
      </c>
      <c r="AS166">
        <v>4</v>
      </c>
      <c r="AT166" s="8" t="s">
        <v>3605</v>
      </c>
    </row>
    <row r="167" spans="1:46" x14ac:dyDescent="0.25">
      <c r="A167" t="s">
        <v>261</v>
      </c>
      <c r="B167" t="s">
        <v>242</v>
      </c>
      <c r="C167" s="14" t="s">
        <v>3653</v>
      </c>
      <c r="D167" s="16">
        <v>0.29799999999999999</v>
      </c>
      <c r="E167" s="16">
        <v>0.35899999999999999</v>
      </c>
      <c r="F167" s="16">
        <v>0.29799999999999999</v>
      </c>
      <c r="G167" s="16">
        <v>0.35899999999999999</v>
      </c>
      <c r="H167" t="s">
        <v>281</v>
      </c>
      <c r="I167" t="s">
        <v>3233</v>
      </c>
      <c r="J167" t="s">
        <v>72</v>
      </c>
      <c r="K167" t="s">
        <v>97</v>
      </c>
      <c r="L167" s="8" t="s">
        <v>3654</v>
      </c>
      <c r="M167" t="s">
        <v>898</v>
      </c>
      <c r="N167" s="8" t="s">
        <v>75</v>
      </c>
      <c r="O167">
        <v>5.4</v>
      </c>
      <c r="P167" s="16">
        <v>0.31900000000000001</v>
      </c>
      <c r="Q167" s="16">
        <v>0.41499999999999998</v>
      </c>
      <c r="R167" s="16">
        <v>0.20499999999999999</v>
      </c>
      <c r="S167" s="16">
        <v>0.26700000000000002</v>
      </c>
      <c r="T167" s="16">
        <v>0.314</v>
      </c>
      <c r="U167" s="16">
        <v>0.41199999999999998</v>
      </c>
      <c r="V167" s="16">
        <v>0.36199999999999999</v>
      </c>
      <c r="W167" s="16">
        <v>0.47699999999999998</v>
      </c>
      <c r="X167" s="16">
        <v>0.38500000000000001</v>
      </c>
      <c r="Y167" s="16">
        <v>0.44900000000000001</v>
      </c>
      <c r="Z167" s="16">
        <v>0.222</v>
      </c>
      <c r="AA167" s="16">
        <v>0.32300000000000001</v>
      </c>
      <c r="AB167" s="16">
        <v>0.30399999999999999</v>
      </c>
      <c r="AC167" s="16">
        <v>0.41099999999999998</v>
      </c>
      <c r="AD167" s="16">
        <v>0.27500000000000002</v>
      </c>
      <c r="AE167" s="16">
        <v>0.35699999999999998</v>
      </c>
      <c r="AF167" t="s">
        <v>84</v>
      </c>
      <c r="AG167" s="16">
        <v>0.2</v>
      </c>
      <c r="AH167" s="16">
        <v>0.5</v>
      </c>
      <c r="AI167" s="16">
        <v>0.41699999999999998</v>
      </c>
      <c r="AJ167" s="16">
        <v>0.5</v>
      </c>
      <c r="AK167" s="16">
        <v>0.33300000000000002</v>
      </c>
      <c r="AL167" s="16">
        <v>0.375</v>
      </c>
      <c r="AM167" s="16">
        <v>0.30399999999999999</v>
      </c>
      <c r="AN167" s="16">
        <v>0.35299999999999998</v>
      </c>
      <c r="AO167" s="16">
        <v>0.34300000000000003</v>
      </c>
      <c r="AP167" s="16">
        <v>0.38500000000000001</v>
      </c>
      <c r="AQ167" s="16">
        <v>0.35599999999999998</v>
      </c>
      <c r="AR167" s="16">
        <v>0.34399999999999997</v>
      </c>
      <c r="AS167">
        <v>4</v>
      </c>
      <c r="AT167" s="8" t="s">
        <v>3606</v>
      </c>
    </row>
    <row r="168" spans="1:46" x14ac:dyDescent="0.25">
      <c r="A168" t="s">
        <v>2521</v>
      </c>
      <c r="B168" t="s">
        <v>182</v>
      </c>
      <c r="C168" s="14" t="s">
        <v>3655</v>
      </c>
      <c r="D168" s="16">
        <v>0.25600000000000001</v>
      </c>
      <c r="E168" s="16">
        <v>0.32800000000000001</v>
      </c>
      <c r="F168" s="16">
        <v>0.255</v>
      </c>
      <c r="G168" s="16">
        <v>0.32700000000000001</v>
      </c>
      <c r="H168" t="s">
        <v>281</v>
      </c>
      <c r="I168" t="s">
        <v>3237</v>
      </c>
      <c r="J168" t="s">
        <v>72</v>
      </c>
      <c r="K168" t="s">
        <v>302</v>
      </c>
      <c r="L168" s="8" t="s">
        <v>3656</v>
      </c>
      <c r="M168" t="s">
        <v>3238</v>
      </c>
      <c r="N168" s="8" t="s">
        <v>144</v>
      </c>
      <c r="O168" t="s">
        <v>809</v>
      </c>
      <c r="P168" s="16">
        <v>1</v>
      </c>
      <c r="Q168" s="16">
        <v>1</v>
      </c>
      <c r="R168" s="16">
        <v>0</v>
      </c>
      <c r="S168" s="16">
        <v>0</v>
      </c>
      <c r="T168" s="16">
        <v>0.25</v>
      </c>
      <c r="U168" s="16">
        <v>0.25</v>
      </c>
      <c r="V168" s="16">
        <v>0.33300000000000002</v>
      </c>
      <c r="W168" s="16">
        <v>0.33300000000000002</v>
      </c>
      <c r="X168" s="16">
        <v>0.2</v>
      </c>
      <c r="Y168" s="16">
        <v>0.16700000000000001</v>
      </c>
      <c r="Z168" s="16">
        <v>1</v>
      </c>
      <c r="AA168" s="16">
        <v>1</v>
      </c>
      <c r="AB168" s="16">
        <v>0.66700000000000004</v>
      </c>
      <c r="AC168" s="16">
        <v>0.5</v>
      </c>
      <c r="AD168" s="16">
        <v>0.25</v>
      </c>
      <c r="AE168" s="16">
        <v>0.25</v>
      </c>
      <c r="AF168" t="s">
        <v>107</v>
      </c>
      <c r="AG168" s="16">
        <v>0</v>
      </c>
      <c r="AH168" s="16"/>
      <c r="AI168" s="16">
        <v>0</v>
      </c>
      <c r="AJ168" s="16"/>
      <c r="AK168" s="16">
        <v>0.45500000000000002</v>
      </c>
      <c r="AL168" s="16">
        <v>0.44400000000000001</v>
      </c>
      <c r="AM168" s="16">
        <v>0.45500000000000002</v>
      </c>
      <c r="AN168" s="16">
        <v>0.44400000000000001</v>
      </c>
      <c r="AO168" s="16">
        <v>0.33300000000000002</v>
      </c>
      <c r="AP168" s="16">
        <v>0.4</v>
      </c>
      <c r="AQ168" s="16">
        <v>0.33300000000000002</v>
      </c>
      <c r="AR168" s="16">
        <v>0.36399999999999999</v>
      </c>
      <c r="AS168">
        <v>3</v>
      </c>
      <c r="AT168" s="8" t="s">
        <v>3607</v>
      </c>
    </row>
    <row r="169" spans="1:46" x14ac:dyDescent="0.25">
      <c r="A169" t="s">
        <v>456</v>
      </c>
      <c r="B169" t="s">
        <v>165</v>
      </c>
      <c r="C169" s="14" t="s">
        <v>3649</v>
      </c>
      <c r="D169" s="16">
        <v>0.27200000000000002</v>
      </c>
      <c r="E169" s="16">
        <v>0.31900000000000001</v>
      </c>
      <c r="F169" s="16">
        <v>0.26900000000000002</v>
      </c>
      <c r="G169" s="16">
        <v>0.31900000000000001</v>
      </c>
      <c r="H169" t="s">
        <v>70</v>
      </c>
      <c r="I169" t="s">
        <v>96</v>
      </c>
      <c r="J169" t="s">
        <v>72</v>
      </c>
      <c r="K169" t="s">
        <v>1518</v>
      </c>
      <c r="L169" s="8" t="s">
        <v>489</v>
      </c>
      <c r="M169" t="s">
        <v>1624</v>
      </c>
      <c r="N169" s="8" t="s">
        <v>483</v>
      </c>
      <c r="O169">
        <v>2.4500000000000002</v>
      </c>
      <c r="P169" s="16">
        <v>0.45500000000000002</v>
      </c>
      <c r="Q169" s="16">
        <v>0.33300000000000002</v>
      </c>
      <c r="R169" s="16">
        <v>0</v>
      </c>
      <c r="S169" s="16">
        <v>0</v>
      </c>
      <c r="T169" s="16">
        <v>0.35699999999999998</v>
      </c>
      <c r="U169" s="16">
        <v>0.28599999999999998</v>
      </c>
      <c r="V169" s="16">
        <v>0.25</v>
      </c>
      <c r="W169" s="16">
        <v>0.33300000000000002</v>
      </c>
      <c r="X169" s="16">
        <v>0.28599999999999998</v>
      </c>
      <c r="Y169" s="16">
        <v>0.5</v>
      </c>
      <c r="Z169" s="16">
        <v>0.42899999999999999</v>
      </c>
      <c r="AA169" s="16">
        <v>0.2</v>
      </c>
      <c r="AB169" s="16">
        <v>0.5</v>
      </c>
      <c r="AC169" s="16">
        <v>1</v>
      </c>
      <c r="AD169" s="16">
        <v>0.3</v>
      </c>
      <c r="AE169" s="16">
        <v>0.16700000000000001</v>
      </c>
      <c r="AF169" t="s">
        <v>84</v>
      </c>
      <c r="AG169" s="16">
        <v>0.25</v>
      </c>
      <c r="AH169" s="16">
        <v>0.25</v>
      </c>
      <c r="AI169" s="16">
        <v>0.4</v>
      </c>
      <c r="AJ169" s="16">
        <v>0.33300000000000002</v>
      </c>
      <c r="AK169" s="16">
        <v>0.4</v>
      </c>
      <c r="AL169" s="16">
        <v>0.33300000000000002</v>
      </c>
      <c r="AM169" s="16">
        <v>0.30399999999999999</v>
      </c>
      <c r="AN169" s="16">
        <v>0.23499999999999999</v>
      </c>
      <c r="AO169" s="16">
        <v>0.34300000000000003</v>
      </c>
      <c r="AP169" s="16">
        <v>0.29199999999999998</v>
      </c>
      <c r="AQ169" s="16">
        <v>0.372</v>
      </c>
      <c r="AR169" s="16">
        <v>0.35499999999999998</v>
      </c>
      <c r="AS169">
        <v>3</v>
      </c>
      <c r="AT169" s="8" t="s">
        <v>3607</v>
      </c>
    </row>
    <row r="170" spans="1:46" x14ac:dyDescent="0.25">
      <c r="A170" t="s">
        <v>357</v>
      </c>
      <c r="B170" t="s">
        <v>187</v>
      </c>
      <c r="C170" s="14" t="s">
        <v>3647</v>
      </c>
      <c r="D170" s="16">
        <v>0.248</v>
      </c>
      <c r="E170" s="16">
        <v>0.26600000000000001</v>
      </c>
      <c r="F170" s="16">
        <v>0.247</v>
      </c>
      <c r="G170" s="16">
        <v>0.26500000000000001</v>
      </c>
      <c r="H170" t="s">
        <v>281</v>
      </c>
      <c r="I170" t="s">
        <v>301</v>
      </c>
      <c r="J170" t="s">
        <v>119</v>
      </c>
      <c r="K170" t="s">
        <v>774</v>
      </c>
      <c r="L170" s="8" t="s">
        <v>3657</v>
      </c>
      <c r="M170" t="s">
        <v>1524</v>
      </c>
      <c r="N170" s="8" t="s">
        <v>75</v>
      </c>
      <c r="O170">
        <v>3.18</v>
      </c>
      <c r="P170" s="16">
        <v>0.30299999999999999</v>
      </c>
      <c r="Q170" s="16">
        <v>0.30599999999999999</v>
      </c>
      <c r="R170" s="16">
        <v>0.27300000000000002</v>
      </c>
      <c r="S170" s="16">
        <v>0.35299999999999998</v>
      </c>
      <c r="T170" s="16">
        <v>0.255</v>
      </c>
      <c r="U170" s="16">
        <v>0.27800000000000002</v>
      </c>
      <c r="V170" s="16">
        <v>0.14599999999999999</v>
      </c>
      <c r="W170" s="16">
        <v>0.16700000000000001</v>
      </c>
      <c r="X170" s="16">
        <v>0.308</v>
      </c>
      <c r="Y170" s="16">
        <v>0.30199999999999999</v>
      </c>
      <c r="Z170" s="16">
        <v>0.224</v>
      </c>
      <c r="AA170" s="16">
        <v>0.25800000000000001</v>
      </c>
      <c r="AB170" s="16">
        <v>0.23200000000000001</v>
      </c>
      <c r="AC170" s="16">
        <v>0.26900000000000002</v>
      </c>
      <c r="AD170" s="16">
        <v>0.28399999999999997</v>
      </c>
      <c r="AE170" s="16">
        <v>0.28399999999999997</v>
      </c>
      <c r="AF170" t="s">
        <v>107</v>
      </c>
      <c r="AG170" s="16">
        <v>0</v>
      </c>
      <c r="AH170" s="16"/>
      <c r="AI170" s="16">
        <v>0.125</v>
      </c>
      <c r="AJ170" s="16">
        <v>0.125</v>
      </c>
      <c r="AK170" s="16">
        <v>0.26700000000000002</v>
      </c>
      <c r="AL170" s="16">
        <v>0.23100000000000001</v>
      </c>
      <c r="AM170" s="16">
        <v>0.318</v>
      </c>
      <c r="AN170" s="16">
        <v>0.316</v>
      </c>
      <c r="AO170" s="16">
        <v>0.41399999999999998</v>
      </c>
      <c r="AP170" s="16">
        <v>0.44</v>
      </c>
      <c r="AQ170" s="16">
        <v>0.371</v>
      </c>
      <c r="AR170" s="16">
        <v>0.38700000000000001</v>
      </c>
      <c r="AS170">
        <v>3</v>
      </c>
      <c r="AT170" s="8" t="s">
        <v>3610</v>
      </c>
    </row>
    <row r="171" spans="1:46" x14ac:dyDescent="0.25">
      <c r="A171" t="s">
        <v>203</v>
      </c>
      <c r="B171" t="s">
        <v>204</v>
      </c>
      <c r="C171" s="14" t="s">
        <v>3657</v>
      </c>
      <c r="D171" s="16">
        <v>0.27200000000000002</v>
      </c>
      <c r="E171" s="16">
        <v>0.29799999999999999</v>
      </c>
      <c r="F171" s="16">
        <v>0.27</v>
      </c>
      <c r="G171" s="16">
        <v>0.29599999999999999</v>
      </c>
      <c r="H171" t="s">
        <v>281</v>
      </c>
      <c r="I171" t="s">
        <v>301</v>
      </c>
      <c r="J171" t="s">
        <v>119</v>
      </c>
      <c r="K171" t="s">
        <v>1015</v>
      </c>
      <c r="L171" s="8" t="s">
        <v>3658</v>
      </c>
      <c r="M171" t="s">
        <v>3246</v>
      </c>
      <c r="N171" s="8" t="s">
        <v>144</v>
      </c>
      <c r="O171" t="s">
        <v>809</v>
      </c>
      <c r="P171" s="16">
        <v>0.314</v>
      </c>
      <c r="Q171" s="16">
        <v>0.318</v>
      </c>
      <c r="R171" s="16">
        <v>0.25</v>
      </c>
      <c r="S171" s="16">
        <v>0.33300000000000002</v>
      </c>
      <c r="T171" s="16">
        <v>0.29799999999999999</v>
      </c>
      <c r="U171" s="16">
        <v>0.34</v>
      </c>
      <c r="V171" s="16">
        <v>0.27300000000000002</v>
      </c>
      <c r="W171" s="16">
        <v>0.308</v>
      </c>
      <c r="X171" s="16">
        <v>0.309</v>
      </c>
      <c r="Y171" s="16">
        <v>0.34200000000000003</v>
      </c>
      <c r="Z171" s="16">
        <v>0.26800000000000002</v>
      </c>
      <c r="AA171" s="16">
        <v>0.29599999999999999</v>
      </c>
      <c r="AB171" s="16">
        <v>0.25600000000000001</v>
      </c>
      <c r="AC171" s="16">
        <v>0.28399999999999997</v>
      </c>
      <c r="AD171" s="16">
        <v>0.30499999999999999</v>
      </c>
      <c r="AE171" s="16">
        <v>0.33600000000000002</v>
      </c>
      <c r="AF171" t="s">
        <v>107</v>
      </c>
      <c r="AG171" s="16">
        <v>0.5</v>
      </c>
      <c r="AH171" s="16">
        <v>0.5</v>
      </c>
      <c r="AI171" s="16">
        <v>0.308</v>
      </c>
      <c r="AJ171" s="16">
        <v>0.33300000000000002</v>
      </c>
      <c r="AK171" s="16">
        <v>0.23799999999999999</v>
      </c>
      <c r="AL171" s="16">
        <v>0.26300000000000001</v>
      </c>
      <c r="AM171" s="16">
        <v>0.33300000000000002</v>
      </c>
      <c r="AN171" s="16">
        <v>0.34599999999999997</v>
      </c>
      <c r="AO171" s="16">
        <v>0.378</v>
      </c>
      <c r="AP171" s="16">
        <v>0.39400000000000002</v>
      </c>
      <c r="AQ171" s="16">
        <v>0.36399999999999999</v>
      </c>
      <c r="AR171" s="16">
        <v>0.38500000000000001</v>
      </c>
      <c r="AS171">
        <v>3</v>
      </c>
      <c r="AT171" s="8" t="s">
        <v>2674</v>
      </c>
    </row>
    <row r="172" spans="1:46" x14ac:dyDescent="0.25">
      <c r="A172" t="s">
        <v>375</v>
      </c>
      <c r="B172" t="s">
        <v>97</v>
      </c>
      <c r="C172" s="14" t="s">
        <v>3654</v>
      </c>
      <c r="D172" s="16">
        <v>0.308</v>
      </c>
      <c r="E172" s="16">
        <v>0.35399999999999998</v>
      </c>
      <c r="F172" s="16">
        <v>0.307</v>
      </c>
      <c r="G172" s="16">
        <v>0.35299999999999998</v>
      </c>
      <c r="H172" t="s">
        <v>70</v>
      </c>
      <c r="I172" t="s">
        <v>3233</v>
      </c>
      <c r="J172" t="s">
        <v>72</v>
      </c>
      <c r="K172" t="s">
        <v>242</v>
      </c>
      <c r="L172" s="8" t="s">
        <v>3653</v>
      </c>
      <c r="M172" t="s">
        <v>1353</v>
      </c>
      <c r="N172" s="8" t="s">
        <v>491</v>
      </c>
      <c r="O172">
        <v>6</v>
      </c>
      <c r="P172" s="16">
        <v>0.23100000000000001</v>
      </c>
      <c r="Q172" s="16">
        <v>0.27500000000000002</v>
      </c>
      <c r="R172" s="16">
        <v>0.29399999999999998</v>
      </c>
      <c r="S172" s="16">
        <v>0.312</v>
      </c>
      <c r="T172" s="16">
        <v>0.26400000000000001</v>
      </c>
      <c r="U172" s="16">
        <v>0.30599999999999999</v>
      </c>
      <c r="V172" s="16">
        <v>0.20300000000000001</v>
      </c>
      <c r="W172" s="16">
        <v>0.24099999999999999</v>
      </c>
      <c r="X172" s="16">
        <v>0.23100000000000001</v>
      </c>
      <c r="Y172" s="16">
        <v>0.20300000000000001</v>
      </c>
      <c r="Z172" s="16">
        <v>0.2</v>
      </c>
      <c r="AA172" s="16">
        <v>0.36</v>
      </c>
      <c r="AB172" s="16">
        <v>0.20300000000000001</v>
      </c>
      <c r="AC172" s="16">
        <v>0.24</v>
      </c>
      <c r="AD172" s="16">
        <v>0.23699999999999999</v>
      </c>
      <c r="AE172" s="16">
        <v>0.25600000000000001</v>
      </c>
      <c r="AF172" t="s">
        <v>107</v>
      </c>
      <c r="AG172" s="16">
        <v>1</v>
      </c>
      <c r="AH172" s="16">
        <v>1</v>
      </c>
      <c r="AI172" s="16">
        <v>0.5</v>
      </c>
      <c r="AJ172" s="16">
        <v>0.5</v>
      </c>
      <c r="AK172" s="16">
        <v>0.5</v>
      </c>
      <c r="AL172" s="16">
        <v>0.33300000000000002</v>
      </c>
      <c r="AM172" s="16">
        <v>0.53300000000000003</v>
      </c>
      <c r="AN172" s="16">
        <v>0.42899999999999999</v>
      </c>
      <c r="AO172" s="16">
        <v>0.40899999999999997</v>
      </c>
      <c r="AP172" s="16">
        <v>0.308</v>
      </c>
      <c r="AQ172" s="16">
        <v>0.40600000000000003</v>
      </c>
      <c r="AR172" s="16">
        <v>0.33300000000000002</v>
      </c>
      <c r="AS172">
        <v>2</v>
      </c>
      <c r="AT172" s="8" t="s">
        <v>2674</v>
      </c>
    </row>
    <row r="173" spans="1:46" x14ac:dyDescent="0.25">
      <c r="A173" t="s">
        <v>224</v>
      </c>
      <c r="B173" t="s">
        <v>204</v>
      </c>
      <c r="C173" s="14" t="s">
        <v>3657</v>
      </c>
      <c r="D173" s="16">
        <v>0.29399999999999998</v>
      </c>
      <c r="E173" s="16">
        <v>0.34399999999999997</v>
      </c>
      <c r="F173" s="16">
        <v>0.29299999999999998</v>
      </c>
      <c r="G173" s="16">
        <v>0.34399999999999997</v>
      </c>
      <c r="H173" t="s">
        <v>281</v>
      </c>
      <c r="I173" t="s">
        <v>301</v>
      </c>
      <c r="J173" t="s">
        <v>119</v>
      </c>
      <c r="K173" t="s">
        <v>1015</v>
      </c>
      <c r="L173" s="8" t="s">
        <v>3658</v>
      </c>
      <c r="M173" t="s">
        <v>3246</v>
      </c>
      <c r="N173" s="8" t="s">
        <v>144</v>
      </c>
      <c r="O173" t="s">
        <v>809</v>
      </c>
      <c r="P173" s="16">
        <v>0.154</v>
      </c>
      <c r="Q173" s="16">
        <v>0.125</v>
      </c>
      <c r="R173" s="16">
        <v>0.16700000000000001</v>
      </c>
      <c r="S173" s="16">
        <v>0.2</v>
      </c>
      <c r="T173" s="16">
        <v>0.182</v>
      </c>
      <c r="U173" s="16">
        <v>0.25</v>
      </c>
      <c r="V173" s="16">
        <v>9.5000000000000001E-2</v>
      </c>
      <c r="W173" s="16">
        <v>7.6999999999999999E-2</v>
      </c>
      <c r="X173" s="16">
        <v>0.1</v>
      </c>
      <c r="Y173" s="16">
        <v>0.2</v>
      </c>
      <c r="Z173" s="16">
        <v>0.214</v>
      </c>
      <c r="AA173" s="16">
        <v>0.2</v>
      </c>
      <c r="AB173" s="16">
        <v>0.214</v>
      </c>
      <c r="AC173" s="16">
        <v>0.3</v>
      </c>
      <c r="AD173" s="16">
        <v>0.1</v>
      </c>
      <c r="AE173" s="16">
        <v>0</v>
      </c>
      <c r="AF173" t="s">
        <v>107</v>
      </c>
      <c r="AG173" s="16">
        <v>0.5</v>
      </c>
      <c r="AH173" s="16">
        <v>0.5</v>
      </c>
      <c r="AI173" s="16">
        <v>0.38500000000000001</v>
      </c>
      <c r="AJ173" s="16">
        <v>0.4</v>
      </c>
      <c r="AK173" s="16">
        <v>0.4</v>
      </c>
      <c r="AL173" s="16">
        <v>0.41199999999999998</v>
      </c>
      <c r="AM173" s="16">
        <v>0.34599999999999997</v>
      </c>
      <c r="AN173" s="16">
        <v>0.38100000000000001</v>
      </c>
      <c r="AO173" s="16">
        <v>0.34399999999999997</v>
      </c>
      <c r="AP173" s="16">
        <v>0.38500000000000001</v>
      </c>
      <c r="AQ173" s="16">
        <v>0.4</v>
      </c>
      <c r="AR173" s="16">
        <v>0.45500000000000002</v>
      </c>
      <c r="AS173">
        <v>2</v>
      </c>
      <c r="AT173" s="8" t="s">
        <v>2674</v>
      </c>
    </row>
    <row r="174" spans="1:46" x14ac:dyDescent="0.25">
      <c r="A174" t="s">
        <v>2624</v>
      </c>
      <c r="B174" t="s">
        <v>246</v>
      </c>
      <c r="C174" s="14" t="s">
        <v>3652</v>
      </c>
      <c r="D174" s="16">
        <v>0.25700000000000001</v>
      </c>
      <c r="E174" s="16">
        <v>0.28899999999999998</v>
      </c>
      <c r="F174" s="16">
        <v>0.25700000000000001</v>
      </c>
      <c r="G174" s="16">
        <v>0.28899999999999998</v>
      </c>
      <c r="H174" t="s">
        <v>70</v>
      </c>
      <c r="I174" t="s">
        <v>3257</v>
      </c>
      <c r="J174" t="s">
        <v>72</v>
      </c>
      <c r="K174" t="s">
        <v>115</v>
      </c>
      <c r="L174" s="8" t="s">
        <v>3653</v>
      </c>
      <c r="M174" t="s">
        <v>1692</v>
      </c>
      <c r="N174" s="8" t="s">
        <v>671</v>
      </c>
      <c r="O174">
        <v>3.09</v>
      </c>
      <c r="P174" s="16">
        <v>8.3000000000000004E-2</v>
      </c>
      <c r="Q174" s="16">
        <v>0.105</v>
      </c>
      <c r="R174" s="16">
        <v>0.111</v>
      </c>
      <c r="S174" s="16">
        <v>0.125</v>
      </c>
      <c r="T174" s="16">
        <v>0.17899999999999999</v>
      </c>
      <c r="U174" s="16">
        <v>0.22600000000000001</v>
      </c>
      <c r="V174" s="16">
        <v>0.17299999999999999</v>
      </c>
      <c r="W174" s="16">
        <v>0.22500000000000001</v>
      </c>
      <c r="X174" s="16">
        <v>0.13500000000000001</v>
      </c>
      <c r="Y174" s="16">
        <v>0.17199999999999999</v>
      </c>
      <c r="Z174" s="16">
        <v>0.182</v>
      </c>
      <c r="AA174" s="16">
        <v>0.222</v>
      </c>
      <c r="AB174" s="16">
        <v>0.15</v>
      </c>
      <c r="AC174" s="16">
        <v>0.182</v>
      </c>
      <c r="AD174" s="16">
        <v>0.158</v>
      </c>
      <c r="AE174" s="16">
        <v>0.214</v>
      </c>
      <c r="AF174" t="s">
        <v>107</v>
      </c>
      <c r="AG174" s="16">
        <v>0</v>
      </c>
      <c r="AH174" s="16"/>
      <c r="AI174" s="16">
        <v>0.2</v>
      </c>
      <c r="AJ174" s="16">
        <v>0.28599999999999998</v>
      </c>
      <c r="AK174" s="16">
        <v>0.2</v>
      </c>
      <c r="AL174" s="16">
        <v>0.25</v>
      </c>
      <c r="AM174" s="16">
        <v>0.222</v>
      </c>
      <c r="AN174" s="16">
        <v>0.28599999999999998</v>
      </c>
      <c r="AO174" s="16">
        <v>0.26900000000000002</v>
      </c>
      <c r="AP174" s="16">
        <v>0.33300000000000002</v>
      </c>
      <c r="AQ174" s="16">
        <v>0.36099999999999999</v>
      </c>
      <c r="AR174" s="16">
        <v>0.4</v>
      </c>
      <c r="AS174">
        <v>2</v>
      </c>
      <c r="AT174" s="8" t="s">
        <v>2750</v>
      </c>
    </row>
    <row r="175" spans="1:46" x14ac:dyDescent="0.25">
      <c r="A175" t="s">
        <v>297</v>
      </c>
      <c r="B175" t="s">
        <v>298</v>
      </c>
      <c r="C175" s="14" t="s">
        <v>3638</v>
      </c>
      <c r="D175" s="16">
        <v>0.26300000000000001</v>
      </c>
      <c r="E175" s="16">
        <v>0.33200000000000002</v>
      </c>
      <c r="F175" s="16">
        <v>0.26200000000000001</v>
      </c>
      <c r="G175" s="16">
        <v>0.33100000000000002</v>
      </c>
      <c r="H175" t="s">
        <v>70</v>
      </c>
      <c r="I175" t="s">
        <v>301</v>
      </c>
      <c r="J175" t="s">
        <v>119</v>
      </c>
      <c r="K175" t="s">
        <v>160</v>
      </c>
      <c r="L175" s="8" t="s">
        <v>3659</v>
      </c>
      <c r="M175" t="s">
        <v>693</v>
      </c>
      <c r="N175" s="8" t="s">
        <v>671</v>
      </c>
      <c r="O175">
        <v>0.82</v>
      </c>
      <c r="P175" s="16">
        <v>0.27500000000000002</v>
      </c>
      <c r="Q175" s="16">
        <v>0.35099999999999998</v>
      </c>
      <c r="R175" s="16">
        <v>0.21199999999999999</v>
      </c>
      <c r="S175" s="16">
        <v>0.309</v>
      </c>
      <c r="T175" s="16">
        <v>0.27600000000000002</v>
      </c>
      <c r="U175" s="16">
        <v>0.373</v>
      </c>
      <c r="V175" s="16">
        <v>0</v>
      </c>
      <c r="W175" s="16">
        <v>0</v>
      </c>
      <c r="X175" s="16">
        <v>0.32700000000000001</v>
      </c>
      <c r="Y175" s="16">
        <v>0.40899999999999997</v>
      </c>
      <c r="Z175" s="16">
        <v>0.219</v>
      </c>
      <c r="AA175" s="16">
        <v>0.29399999999999998</v>
      </c>
      <c r="AB175" s="16">
        <v>0.26800000000000002</v>
      </c>
      <c r="AC175" s="16">
        <v>0.35</v>
      </c>
      <c r="AD175" s="16">
        <v>0.27</v>
      </c>
      <c r="AE175" s="16">
        <v>0.34599999999999997</v>
      </c>
      <c r="AF175" t="s">
        <v>84</v>
      </c>
      <c r="AG175" s="16">
        <v>0.5</v>
      </c>
      <c r="AH175" s="16">
        <v>1</v>
      </c>
      <c r="AI175" s="16">
        <v>0.53800000000000003</v>
      </c>
      <c r="AJ175" s="16">
        <v>0.77800000000000002</v>
      </c>
      <c r="AK175" s="16">
        <v>0.61899999999999999</v>
      </c>
      <c r="AL175" s="16">
        <v>0.78600000000000003</v>
      </c>
      <c r="AM175" s="16">
        <v>0.61899999999999999</v>
      </c>
      <c r="AN175" s="16">
        <v>0.78600000000000003</v>
      </c>
      <c r="AO175" s="16">
        <v>0.6</v>
      </c>
      <c r="AP175" s="16">
        <v>0.72199999999999998</v>
      </c>
      <c r="AQ175" s="16">
        <v>0.51500000000000001</v>
      </c>
      <c r="AR175" s="16">
        <v>0.6</v>
      </c>
      <c r="AS175">
        <v>1</v>
      </c>
      <c r="AT175" s="8" t="s">
        <v>3606</v>
      </c>
    </row>
    <row r="176" spans="1:46" x14ac:dyDescent="0.25">
      <c r="A176" t="s">
        <v>114</v>
      </c>
      <c r="B176" t="s">
        <v>115</v>
      </c>
      <c r="C176" s="14" t="s">
        <v>3653</v>
      </c>
      <c r="D176" s="16">
        <v>0.27100000000000002</v>
      </c>
      <c r="E176" s="16">
        <v>0.312</v>
      </c>
      <c r="F176" s="16">
        <v>0.26600000000000001</v>
      </c>
      <c r="G176" s="16">
        <v>0.307</v>
      </c>
      <c r="H176" t="s">
        <v>281</v>
      </c>
      <c r="I176" t="s">
        <v>3257</v>
      </c>
      <c r="J176" t="s">
        <v>72</v>
      </c>
      <c r="K176" t="s">
        <v>246</v>
      </c>
      <c r="L176" s="8" t="s">
        <v>3652</v>
      </c>
      <c r="M176" t="s">
        <v>631</v>
      </c>
      <c r="N176" s="8" t="s">
        <v>144</v>
      </c>
      <c r="O176">
        <v>3.86</v>
      </c>
      <c r="P176" s="16">
        <v>0.26500000000000001</v>
      </c>
      <c r="Q176" s="16">
        <v>0.31900000000000001</v>
      </c>
      <c r="R176" s="16">
        <v>0.20300000000000001</v>
      </c>
      <c r="S176" s="16">
        <v>0.27500000000000002</v>
      </c>
      <c r="T176" s="16">
        <v>0.25800000000000001</v>
      </c>
      <c r="U176" s="16">
        <v>0.3</v>
      </c>
      <c r="V176" s="16">
        <v>0</v>
      </c>
      <c r="W176" s="16">
        <v>0</v>
      </c>
      <c r="X176" s="16">
        <v>0.28199999999999997</v>
      </c>
      <c r="Y176" s="16">
        <v>0.28899999999999998</v>
      </c>
      <c r="Z176" s="16">
        <v>0.23400000000000001</v>
      </c>
      <c r="AA176" s="16">
        <v>0.32</v>
      </c>
      <c r="AB176" s="16">
        <v>0.26100000000000001</v>
      </c>
      <c r="AC176" s="16">
        <v>0.26100000000000001</v>
      </c>
      <c r="AD176" s="16">
        <v>0.27800000000000002</v>
      </c>
      <c r="AE176" s="16">
        <v>0.374</v>
      </c>
      <c r="AF176" t="s">
        <v>84</v>
      </c>
      <c r="AG176" s="16">
        <v>0.5</v>
      </c>
      <c r="AH176" s="16">
        <v>0.5</v>
      </c>
      <c r="AI176" s="16">
        <v>0.5</v>
      </c>
      <c r="AJ176" s="16">
        <v>0.44400000000000001</v>
      </c>
      <c r="AK176" s="16">
        <v>0.44400000000000001</v>
      </c>
      <c r="AL176" s="16">
        <v>0.4</v>
      </c>
      <c r="AM176" s="16">
        <v>0.45500000000000002</v>
      </c>
      <c r="AN176" s="16">
        <v>0.47099999999999997</v>
      </c>
      <c r="AO176" s="16">
        <v>0.42899999999999999</v>
      </c>
      <c r="AP176" s="16">
        <v>0.42299999999999999</v>
      </c>
      <c r="AQ176" s="16">
        <v>0.44</v>
      </c>
      <c r="AR176" s="16">
        <v>0.40500000000000003</v>
      </c>
      <c r="AS176">
        <v>1</v>
      </c>
      <c r="AT176" s="8" t="s">
        <v>3607</v>
      </c>
    </row>
    <row r="177" spans="1:46" x14ac:dyDescent="0.25">
      <c r="A177" t="s">
        <v>338</v>
      </c>
      <c r="B177" t="s">
        <v>339</v>
      </c>
      <c r="C177" s="14" t="s">
        <v>3644</v>
      </c>
      <c r="D177" s="16">
        <v>0.28699999999999998</v>
      </c>
      <c r="E177" s="16">
        <v>0.315</v>
      </c>
      <c r="F177" s="16">
        <v>0.28499999999999998</v>
      </c>
      <c r="G177" s="16">
        <v>0.314</v>
      </c>
      <c r="H177" t="s">
        <v>281</v>
      </c>
      <c r="I177" t="s">
        <v>96</v>
      </c>
      <c r="J177" t="s">
        <v>72</v>
      </c>
      <c r="K177" t="s">
        <v>322</v>
      </c>
      <c r="L177" s="8" t="s">
        <v>3647</v>
      </c>
      <c r="M177" t="s">
        <v>568</v>
      </c>
      <c r="N177" s="8" t="s">
        <v>491</v>
      </c>
      <c r="O177">
        <v>6.52</v>
      </c>
      <c r="P177" s="16">
        <v>0.26800000000000002</v>
      </c>
      <c r="Q177" s="16">
        <v>0.30299999999999999</v>
      </c>
      <c r="R177" s="16">
        <v>0.309</v>
      </c>
      <c r="S177" s="16">
        <v>0.34899999999999998</v>
      </c>
      <c r="T177" s="16">
        <v>0.26900000000000002</v>
      </c>
      <c r="U177" s="16">
        <v>0.311</v>
      </c>
      <c r="V177" s="16">
        <v>0</v>
      </c>
      <c r="W177" s="16">
        <v>0</v>
      </c>
      <c r="X177" s="16">
        <v>0.28899999999999998</v>
      </c>
      <c r="Y177" s="16">
        <v>0.316</v>
      </c>
      <c r="Z177" s="16">
        <v>0.23599999999999999</v>
      </c>
      <c r="AA177" s="16">
        <v>0.29499999999999998</v>
      </c>
      <c r="AB177" s="16">
        <v>0.28399999999999997</v>
      </c>
      <c r="AC177" s="16">
        <v>0.32400000000000001</v>
      </c>
      <c r="AD177" s="16">
        <v>0.246</v>
      </c>
      <c r="AE177" s="16">
        <v>0.28899999999999998</v>
      </c>
      <c r="AF177" t="s">
        <v>107</v>
      </c>
      <c r="AG177" s="16">
        <v>0.5</v>
      </c>
      <c r="AH177" s="16">
        <v>0.5</v>
      </c>
      <c r="AI177" s="16">
        <v>0.36399999999999999</v>
      </c>
      <c r="AJ177" s="16">
        <v>0.33300000000000002</v>
      </c>
      <c r="AK177" s="16">
        <v>0.4</v>
      </c>
      <c r="AL177" s="16">
        <v>0.36399999999999999</v>
      </c>
      <c r="AM177" s="16">
        <v>0.435</v>
      </c>
      <c r="AN177" s="16">
        <v>0.438</v>
      </c>
      <c r="AO177" s="16">
        <v>0.46700000000000003</v>
      </c>
      <c r="AP177" s="16">
        <v>0.47599999999999998</v>
      </c>
      <c r="AQ177" s="16">
        <v>0.42099999999999999</v>
      </c>
      <c r="AR177" s="16">
        <v>0.44400000000000001</v>
      </c>
      <c r="AS177">
        <v>1</v>
      </c>
      <c r="AT177" s="8" t="s">
        <v>3606</v>
      </c>
    </row>
    <row r="178" spans="1:46" x14ac:dyDescent="0.25">
      <c r="A178" t="s">
        <v>2719</v>
      </c>
      <c r="B178" t="s">
        <v>115</v>
      </c>
      <c r="C178" s="14" t="s">
        <v>3653</v>
      </c>
      <c r="D178" s="16" t="s">
        <v>1228</v>
      </c>
      <c r="E178" s="16">
        <v>0</v>
      </c>
      <c r="F178" s="16">
        <v>0.5</v>
      </c>
      <c r="G178" s="16" t="s">
        <v>1228</v>
      </c>
      <c r="H178" t="s">
        <v>281</v>
      </c>
      <c r="I178" t="s">
        <v>3257</v>
      </c>
      <c r="J178" t="s">
        <v>72</v>
      </c>
      <c r="K178" t="s">
        <v>246</v>
      </c>
      <c r="L178" s="8" t="s">
        <v>3652</v>
      </c>
      <c r="M178" t="s">
        <v>631</v>
      </c>
      <c r="N178" s="8" t="s">
        <v>144</v>
      </c>
      <c r="O178">
        <v>3.86</v>
      </c>
      <c r="P178" s="16">
        <v>0.29799999999999999</v>
      </c>
      <c r="Q178" s="16">
        <v>0.35899999999999999</v>
      </c>
      <c r="R178" s="16">
        <v>0.33300000000000002</v>
      </c>
      <c r="S178" s="16">
        <v>0.33300000000000002</v>
      </c>
      <c r="T178" s="16">
        <v>0.35199999999999998</v>
      </c>
      <c r="U178" s="16">
        <v>0.40400000000000003</v>
      </c>
      <c r="V178" s="16">
        <v>0</v>
      </c>
      <c r="W178" s="16">
        <v>0</v>
      </c>
      <c r="X178" s="16">
        <v>0</v>
      </c>
      <c r="Y178" s="16">
        <v>0</v>
      </c>
      <c r="Z178" s="16">
        <v>0.30599999999999999</v>
      </c>
      <c r="AA178" s="16">
        <v>0.35</v>
      </c>
      <c r="AB178" s="16">
        <v>0.28000000000000003</v>
      </c>
      <c r="AC178" s="16">
        <v>0.318</v>
      </c>
      <c r="AD178" s="16">
        <v>0.28599999999999998</v>
      </c>
      <c r="AE178" s="16">
        <v>0.31900000000000001</v>
      </c>
      <c r="AF178" t="s">
        <v>84</v>
      </c>
      <c r="AG178" s="16">
        <v>0.5</v>
      </c>
      <c r="AH178" s="16">
        <v>0.66700000000000004</v>
      </c>
      <c r="AI178" s="16">
        <v>0.4</v>
      </c>
      <c r="AJ178" s="16">
        <v>0.5</v>
      </c>
      <c r="AK178" s="16">
        <v>0.28599999999999998</v>
      </c>
      <c r="AL178" s="16">
        <v>0.36399999999999999</v>
      </c>
      <c r="AM178" s="16">
        <v>0.35299999999999998</v>
      </c>
      <c r="AN178" s="16">
        <v>0.38500000000000001</v>
      </c>
      <c r="AO178" s="16">
        <v>0.39300000000000002</v>
      </c>
      <c r="AP178" s="16">
        <v>0.435</v>
      </c>
      <c r="AQ178" s="16">
        <v>0.378</v>
      </c>
      <c r="AR178" s="16">
        <v>0.379</v>
      </c>
      <c r="AS178">
        <v>1</v>
      </c>
      <c r="AT178" s="8" t="s">
        <v>2538</v>
      </c>
    </row>
    <row r="179" spans="1:46" x14ac:dyDescent="0.25">
      <c r="A179" t="s">
        <v>92</v>
      </c>
      <c r="B179" t="s">
        <v>93</v>
      </c>
      <c r="C179" s="14" t="s">
        <v>3649</v>
      </c>
      <c r="D179" s="16">
        <v>0.27600000000000002</v>
      </c>
      <c r="E179" s="16">
        <v>0.313</v>
      </c>
      <c r="F179" s="16">
        <v>0.27600000000000002</v>
      </c>
      <c r="G179" s="16">
        <v>0.313</v>
      </c>
      <c r="H179" t="s">
        <v>281</v>
      </c>
      <c r="I179" t="s">
        <v>71</v>
      </c>
      <c r="J179" t="s">
        <v>72</v>
      </c>
      <c r="K179" t="s">
        <v>208</v>
      </c>
      <c r="L179" s="8" t="s">
        <v>3652</v>
      </c>
      <c r="M179" t="s">
        <v>522</v>
      </c>
      <c r="N179" s="8" t="s">
        <v>75</v>
      </c>
      <c r="O179">
        <v>4.3499999999999996</v>
      </c>
      <c r="P179" s="16">
        <v>0.23799999999999999</v>
      </c>
      <c r="Q179" s="16">
        <v>0.27700000000000002</v>
      </c>
      <c r="R179" s="16">
        <v>0.32400000000000001</v>
      </c>
      <c r="S179" s="16">
        <v>0.35699999999999998</v>
      </c>
      <c r="T179" s="16">
        <v>0.28999999999999998</v>
      </c>
      <c r="U179" s="16">
        <v>0.32200000000000001</v>
      </c>
      <c r="V179" s="16">
        <v>0</v>
      </c>
      <c r="W179" s="16">
        <v>0</v>
      </c>
      <c r="X179" s="16">
        <v>0.33100000000000002</v>
      </c>
      <c r="Y179" s="16">
        <v>0.36</v>
      </c>
      <c r="Z179" s="16">
        <v>0.191</v>
      </c>
      <c r="AA179" s="16">
        <v>0.23599999999999999</v>
      </c>
      <c r="AB179" s="16">
        <v>0.307</v>
      </c>
      <c r="AC179" s="16">
        <v>0.35299999999999998</v>
      </c>
      <c r="AD179" s="16">
        <v>0.221</v>
      </c>
      <c r="AE179" s="16">
        <v>0.253</v>
      </c>
      <c r="AF179" t="s">
        <v>84</v>
      </c>
      <c r="AG179" s="16">
        <v>0.5</v>
      </c>
      <c r="AH179" s="16">
        <v>0.5</v>
      </c>
      <c r="AI179" s="16">
        <v>0.375</v>
      </c>
      <c r="AJ179" s="16">
        <v>0.42899999999999999</v>
      </c>
      <c r="AK179" s="16">
        <v>0.313</v>
      </c>
      <c r="AL179" s="16">
        <v>0.38500000000000001</v>
      </c>
      <c r="AM179" s="16">
        <v>0.36</v>
      </c>
      <c r="AN179" s="16">
        <v>0.45</v>
      </c>
      <c r="AO179" s="16">
        <v>0.32400000000000001</v>
      </c>
      <c r="AP179" s="16">
        <v>0.42899999999999999</v>
      </c>
      <c r="AQ179" s="16">
        <v>0.378</v>
      </c>
      <c r="AR179" s="16">
        <v>0.45700000000000002</v>
      </c>
      <c r="AS179">
        <v>1</v>
      </c>
      <c r="AT179" s="8" t="s">
        <v>3615</v>
      </c>
    </row>
    <row r="180" spans="1:46" x14ac:dyDescent="0.25">
      <c r="A180" t="s">
        <v>137</v>
      </c>
      <c r="B180" t="s">
        <v>138</v>
      </c>
      <c r="C180" s="14" t="s">
        <v>3649</v>
      </c>
      <c r="D180" s="16">
        <v>0.29799999999999999</v>
      </c>
      <c r="E180" s="16">
        <v>0.34399999999999997</v>
      </c>
      <c r="F180" s="16">
        <v>0.29799999999999999</v>
      </c>
      <c r="G180" s="16">
        <v>0.34399999999999997</v>
      </c>
      <c r="H180" t="s">
        <v>281</v>
      </c>
      <c r="I180" t="s">
        <v>71</v>
      </c>
      <c r="J180" t="s">
        <v>72</v>
      </c>
      <c r="K180" t="s">
        <v>951</v>
      </c>
      <c r="L180" s="8" t="s">
        <v>3660</v>
      </c>
      <c r="M180" t="s">
        <v>1384</v>
      </c>
      <c r="N180" s="8" t="s">
        <v>483</v>
      </c>
      <c r="O180">
        <v>2.4500000000000002</v>
      </c>
      <c r="P180" s="16">
        <v>0.13900000000000001</v>
      </c>
      <c r="Q180" s="16">
        <v>0.185</v>
      </c>
      <c r="R180" s="16">
        <v>0.53800000000000003</v>
      </c>
      <c r="S180" s="16">
        <v>0.58299999999999996</v>
      </c>
      <c r="T180" s="16">
        <v>0.27300000000000002</v>
      </c>
      <c r="U180" s="16">
        <v>0.33300000000000002</v>
      </c>
      <c r="V180" s="16">
        <v>0.222</v>
      </c>
      <c r="W180" s="16">
        <v>0.28599999999999998</v>
      </c>
      <c r="X180" s="16">
        <v>0.28599999999999998</v>
      </c>
      <c r="Y180" s="16">
        <v>0.36399999999999999</v>
      </c>
      <c r="Z180" s="16">
        <v>0.219</v>
      </c>
      <c r="AA180" s="16">
        <v>0.26900000000000002</v>
      </c>
      <c r="AB180" s="16">
        <v>0.217</v>
      </c>
      <c r="AC180" s="16">
        <v>0.23799999999999999</v>
      </c>
      <c r="AD180" s="16">
        <v>0.27</v>
      </c>
      <c r="AE180" s="16">
        <v>0.37</v>
      </c>
      <c r="AF180" t="s">
        <v>84</v>
      </c>
      <c r="AG180" s="16">
        <v>0</v>
      </c>
      <c r="AH180" s="16"/>
      <c r="AI180" s="16">
        <v>0.16700000000000001</v>
      </c>
      <c r="AJ180" s="16">
        <v>0.182</v>
      </c>
      <c r="AK180" s="16">
        <v>0.313</v>
      </c>
      <c r="AL180" s="16">
        <v>0.33300000000000002</v>
      </c>
      <c r="AM180" s="16">
        <v>0.29199999999999998</v>
      </c>
      <c r="AN180" s="16">
        <v>0.35</v>
      </c>
      <c r="AO180" s="16">
        <v>0.34399999999999997</v>
      </c>
      <c r="AP180" s="16">
        <v>0.42299999999999999</v>
      </c>
      <c r="AQ180" s="16">
        <v>0.36099999999999999</v>
      </c>
      <c r="AR180" s="16">
        <v>0.433</v>
      </c>
      <c r="AS180">
        <v>0</v>
      </c>
      <c r="AT180" s="8" t="s">
        <v>3661</v>
      </c>
    </row>
    <row r="181" spans="1:46" x14ac:dyDescent="0.25">
      <c r="A181" t="s">
        <v>2521</v>
      </c>
      <c r="B181" t="s">
        <v>182</v>
      </c>
      <c r="C181" s="14" t="s">
        <v>3662</v>
      </c>
      <c r="D181" s="16">
        <v>0.5</v>
      </c>
      <c r="E181" s="16">
        <v>0.5</v>
      </c>
      <c r="F181" s="16">
        <v>0.25600000000000001</v>
      </c>
      <c r="G181" s="16">
        <v>0.32900000000000001</v>
      </c>
      <c r="H181" t="s">
        <v>281</v>
      </c>
      <c r="I181" t="s">
        <v>3279</v>
      </c>
      <c r="J181" t="s">
        <v>119</v>
      </c>
      <c r="K181" t="s">
        <v>302</v>
      </c>
      <c r="L181" s="8" t="s">
        <v>3663</v>
      </c>
      <c r="M181" t="s">
        <v>530</v>
      </c>
      <c r="N181" s="8" t="s">
        <v>75</v>
      </c>
      <c r="O181">
        <v>4.09</v>
      </c>
      <c r="P181" s="16">
        <v>1</v>
      </c>
      <c r="Q181" s="16">
        <v>1</v>
      </c>
      <c r="R181" s="16">
        <v>1</v>
      </c>
      <c r="S181" s="16">
        <v>1</v>
      </c>
      <c r="T181" s="16">
        <v>0.66700000000000004</v>
      </c>
      <c r="U181" s="16">
        <v>0.5</v>
      </c>
      <c r="V181" s="16">
        <v>0.33300000000000002</v>
      </c>
      <c r="W181" s="16">
        <v>0.33300000000000002</v>
      </c>
      <c r="X181" s="16">
        <v>0.2</v>
      </c>
      <c r="Y181" s="16">
        <v>0.16700000000000001</v>
      </c>
      <c r="Z181" s="16">
        <v>1</v>
      </c>
      <c r="AA181" s="16">
        <v>1</v>
      </c>
      <c r="AB181" s="16">
        <v>0.66700000000000004</v>
      </c>
      <c r="AC181" s="16">
        <v>0.5</v>
      </c>
      <c r="AD181" s="16">
        <v>0.25</v>
      </c>
      <c r="AE181" s="16">
        <v>0.25</v>
      </c>
      <c r="AF181" t="s">
        <v>107</v>
      </c>
      <c r="AG181" s="16">
        <v>0.25</v>
      </c>
      <c r="AH181" s="16">
        <v>0.33300000000000002</v>
      </c>
      <c r="AI181" s="16">
        <v>0.25</v>
      </c>
      <c r="AJ181" s="16">
        <v>0.33300000000000002</v>
      </c>
      <c r="AK181" s="16">
        <v>0.5</v>
      </c>
      <c r="AL181" s="16">
        <v>0.5</v>
      </c>
      <c r="AM181" s="16">
        <v>0.4</v>
      </c>
      <c r="AN181" s="16">
        <v>0.41699999999999998</v>
      </c>
      <c r="AO181" s="16">
        <v>0.33300000000000002</v>
      </c>
      <c r="AP181" s="16">
        <v>0.375</v>
      </c>
      <c r="AQ181" s="16">
        <v>0.32400000000000001</v>
      </c>
      <c r="AR181" s="16">
        <v>0.36</v>
      </c>
      <c r="AS181">
        <v>4</v>
      </c>
      <c r="AT181" s="8" t="s">
        <v>2698</v>
      </c>
    </row>
    <row r="182" spans="1:46" x14ac:dyDescent="0.25">
      <c r="A182" t="s">
        <v>357</v>
      </c>
      <c r="B182" t="s">
        <v>187</v>
      </c>
      <c r="C182" s="14" t="s">
        <v>3657</v>
      </c>
      <c r="D182" s="16">
        <v>0.375</v>
      </c>
      <c r="E182" s="16">
        <v>0.375</v>
      </c>
      <c r="F182" s="16">
        <v>0.248</v>
      </c>
      <c r="G182" s="16">
        <v>0.26600000000000001</v>
      </c>
      <c r="H182" t="s">
        <v>281</v>
      </c>
      <c r="I182" t="s">
        <v>773</v>
      </c>
      <c r="J182" t="s">
        <v>119</v>
      </c>
      <c r="K182" t="s">
        <v>774</v>
      </c>
      <c r="L182" s="8" t="s">
        <v>3653</v>
      </c>
      <c r="M182" t="s">
        <v>2829</v>
      </c>
      <c r="N182" s="8" t="s">
        <v>75</v>
      </c>
      <c r="O182">
        <v>4.09</v>
      </c>
      <c r="P182" s="16">
        <v>0.30299999999999999</v>
      </c>
      <c r="Q182" s="16">
        <v>0.30599999999999999</v>
      </c>
      <c r="R182" s="16">
        <v>0.188</v>
      </c>
      <c r="S182" s="16">
        <v>0.25</v>
      </c>
      <c r="T182" s="16">
        <v>0.255</v>
      </c>
      <c r="U182" s="16">
        <v>0.27800000000000002</v>
      </c>
      <c r="V182" s="16">
        <v>0.314</v>
      </c>
      <c r="W182" s="16">
        <v>0.32500000000000001</v>
      </c>
      <c r="X182" s="16">
        <v>0.308</v>
      </c>
      <c r="Y182" s="16">
        <v>0.30199999999999999</v>
      </c>
      <c r="Z182" s="16">
        <v>0.224</v>
      </c>
      <c r="AA182" s="16">
        <v>0.25800000000000001</v>
      </c>
      <c r="AB182" s="16">
        <v>0.23200000000000001</v>
      </c>
      <c r="AC182" s="16">
        <v>0.26900000000000002</v>
      </c>
      <c r="AD182" s="16">
        <v>0.28399999999999997</v>
      </c>
      <c r="AE182" s="16">
        <v>0.28399999999999997</v>
      </c>
      <c r="AF182" t="s">
        <v>84</v>
      </c>
      <c r="AG182" s="16">
        <v>0.5</v>
      </c>
      <c r="AH182" s="16">
        <v>0.5</v>
      </c>
      <c r="AI182" s="16">
        <v>0.16700000000000001</v>
      </c>
      <c r="AJ182" s="16">
        <v>0.16700000000000001</v>
      </c>
      <c r="AK182" s="16">
        <v>0.308</v>
      </c>
      <c r="AL182" s="16">
        <v>0.33300000000000002</v>
      </c>
      <c r="AM182" s="16">
        <v>0.3</v>
      </c>
      <c r="AN182" s="16">
        <v>0.29399999999999998</v>
      </c>
      <c r="AO182" s="16">
        <v>0.33300000000000002</v>
      </c>
      <c r="AP182" s="16">
        <v>0.34799999999999998</v>
      </c>
      <c r="AQ182" s="16">
        <v>0.378</v>
      </c>
      <c r="AR182" s="16">
        <v>0.39400000000000002</v>
      </c>
      <c r="AS182">
        <v>3</v>
      </c>
      <c r="AT182" s="8" t="s">
        <v>3661</v>
      </c>
    </row>
    <row r="183" spans="1:46" x14ac:dyDescent="0.25">
      <c r="A183" t="s">
        <v>224</v>
      </c>
      <c r="B183" t="s">
        <v>204</v>
      </c>
      <c r="C183" s="14" t="s">
        <v>3657</v>
      </c>
      <c r="D183" s="16">
        <v>0.47399999999999998</v>
      </c>
      <c r="E183" s="16">
        <v>0.56200000000000006</v>
      </c>
      <c r="F183" s="16">
        <v>0.29399999999999998</v>
      </c>
      <c r="G183" s="16">
        <v>0.34399999999999997</v>
      </c>
      <c r="H183" t="s">
        <v>70</v>
      </c>
      <c r="I183" t="s">
        <v>2815</v>
      </c>
      <c r="J183" t="s">
        <v>72</v>
      </c>
      <c r="K183" t="s">
        <v>318</v>
      </c>
      <c r="L183" s="8" t="s">
        <v>3657</v>
      </c>
      <c r="M183" t="s">
        <v>1542</v>
      </c>
      <c r="N183" s="8" t="s">
        <v>144</v>
      </c>
      <c r="O183">
        <v>0.87</v>
      </c>
      <c r="P183" s="16">
        <v>0.182</v>
      </c>
      <c r="Q183" s="16">
        <v>0.28599999999999998</v>
      </c>
      <c r="R183" s="16">
        <v>0</v>
      </c>
      <c r="S183" s="16">
        <v>0</v>
      </c>
      <c r="T183" s="16">
        <v>0.154</v>
      </c>
      <c r="U183" s="16">
        <v>0.14299999999999999</v>
      </c>
      <c r="V183" s="16">
        <v>0.66700000000000004</v>
      </c>
      <c r="W183" s="16">
        <v>1</v>
      </c>
      <c r="X183" s="16">
        <v>0.1</v>
      </c>
      <c r="Y183" s="16">
        <v>0.2</v>
      </c>
      <c r="Z183" s="16">
        <v>0.214</v>
      </c>
      <c r="AA183" s="16">
        <v>0.2</v>
      </c>
      <c r="AB183" s="16">
        <v>0.214</v>
      </c>
      <c r="AC183" s="16">
        <v>0.3</v>
      </c>
      <c r="AD183" s="16">
        <v>0.1</v>
      </c>
      <c r="AE183" s="16">
        <v>0</v>
      </c>
      <c r="AF183" t="s">
        <v>107</v>
      </c>
      <c r="AG183" s="16">
        <v>0</v>
      </c>
      <c r="AH183" s="16"/>
      <c r="AI183" s="16">
        <v>0.33300000000000002</v>
      </c>
      <c r="AJ183" s="16">
        <v>0.42899999999999999</v>
      </c>
      <c r="AK183" s="16">
        <v>0.438</v>
      </c>
      <c r="AL183" s="16">
        <v>0.46200000000000002</v>
      </c>
      <c r="AM183" s="16">
        <v>0.39100000000000001</v>
      </c>
      <c r="AN183" s="16">
        <v>0.4</v>
      </c>
      <c r="AO183" s="16">
        <v>0.33300000000000002</v>
      </c>
      <c r="AP183" s="16">
        <v>0.375</v>
      </c>
      <c r="AQ183" s="16">
        <v>0.4</v>
      </c>
      <c r="AR183" s="16">
        <v>0.45500000000000002</v>
      </c>
      <c r="AS183">
        <v>2</v>
      </c>
      <c r="AT183" s="8" t="s">
        <v>3608</v>
      </c>
    </row>
    <row r="184" spans="1:46" x14ac:dyDescent="0.25">
      <c r="A184" t="s">
        <v>2539</v>
      </c>
      <c r="B184" t="s">
        <v>318</v>
      </c>
      <c r="C184" s="14" t="s">
        <v>3657</v>
      </c>
      <c r="D184" s="16">
        <v>0.47399999999999998</v>
      </c>
      <c r="E184" s="16">
        <v>0.5</v>
      </c>
      <c r="F184" s="16">
        <v>0.27500000000000002</v>
      </c>
      <c r="G184" s="16">
        <v>0.29899999999999999</v>
      </c>
      <c r="H184" t="s">
        <v>281</v>
      </c>
      <c r="I184" t="s">
        <v>2815</v>
      </c>
      <c r="J184" t="s">
        <v>72</v>
      </c>
      <c r="K184" t="s">
        <v>204</v>
      </c>
      <c r="L184" s="8" t="s">
        <v>3657</v>
      </c>
      <c r="M184" t="s">
        <v>444</v>
      </c>
      <c r="N184" s="8" t="s">
        <v>491</v>
      </c>
      <c r="O184">
        <v>0</v>
      </c>
      <c r="P184" s="16">
        <v>0.8</v>
      </c>
      <c r="Q184" s="16">
        <v>0.8</v>
      </c>
      <c r="R184" s="16">
        <v>0</v>
      </c>
      <c r="S184" s="16">
        <v>0</v>
      </c>
      <c r="T184" s="16">
        <v>0.36399999999999999</v>
      </c>
      <c r="U184" s="16">
        <v>0.44400000000000001</v>
      </c>
      <c r="V184" s="16">
        <v>0.16700000000000001</v>
      </c>
      <c r="W184" s="16">
        <v>0.188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t="s">
        <v>107</v>
      </c>
      <c r="AG184" s="16">
        <v>0.25</v>
      </c>
      <c r="AH184" s="16">
        <v>0.33300000000000002</v>
      </c>
      <c r="AI184" s="16">
        <v>0.2</v>
      </c>
      <c r="AJ184" s="16">
        <v>0.25</v>
      </c>
      <c r="AK184" s="16">
        <v>0.16700000000000001</v>
      </c>
      <c r="AL184" s="16">
        <v>0.182</v>
      </c>
      <c r="AM184" s="16">
        <v>0.25</v>
      </c>
      <c r="AN184" s="16">
        <v>0.28599999999999998</v>
      </c>
      <c r="AO184" s="16">
        <v>0.34599999999999997</v>
      </c>
      <c r="AP184" s="16">
        <v>0.375</v>
      </c>
      <c r="AQ184" s="16">
        <v>0.371</v>
      </c>
      <c r="AR184" s="16">
        <v>0.40600000000000003</v>
      </c>
      <c r="AS184">
        <v>2</v>
      </c>
      <c r="AT184" s="8" t="s">
        <v>3605</v>
      </c>
    </row>
    <row r="185" spans="1:46" x14ac:dyDescent="0.25">
      <c r="A185" t="s">
        <v>1154</v>
      </c>
      <c r="B185" t="s">
        <v>318</v>
      </c>
      <c r="C185" s="14" t="s">
        <v>3657</v>
      </c>
      <c r="D185" s="16">
        <v>0.40899999999999997</v>
      </c>
      <c r="E185" s="16">
        <v>0.57099999999999995</v>
      </c>
      <c r="F185" s="16">
        <v>0.36599999999999999</v>
      </c>
      <c r="G185" s="16">
        <v>0.45500000000000002</v>
      </c>
      <c r="H185" t="s">
        <v>281</v>
      </c>
      <c r="I185" t="s">
        <v>2815</v>
      </c>
      <c r="J185" t="s">
        <v>72</v>
      </c>
      <c r="K185" t="s">
        <v>204</v>
      </c>
      <c r="L185" s="8" t="s">
        <v>3657</v>
      </c>
      <c r="M185" t="s">
        <v>444</v>
      </c>
      <c r="N185" s="8" t="s">
        <v>491</v>
      </c>
      <c r="O185">
        <v>0</v>
      </c>
      <c r="P185" s="16">
        <v>0.40899999999999997</v>
      </c>
      <c r="Q185" s="16">
        <v>0.57099999999999995</v>
      </c>
      <c r="R185" s="16">
        <v>0.125</v>
      </c>
      <c r="S185" s="16">
        <v>0.25</v>
      </c>
      <c r="T185" s="16">
        <v>0.29399999999999998</v>
      </c>
      <c r="U185" s="16">
        <v>0.25</v>
      </c>
      <c r="V185" s="16">
        <v>0.34499999999999997</v>
      </c>
      <c r="W185" s="16">
        <v>0.41199999999999998</v>
      </c>
      <c r="X185" s="16">
        <v>0.375</v>
      </c>
      <c r="Y185" s="16">
        <v>0.53800000000000003</v>
      </c>
      <c r="Z185" s="16">
        <v>0.35299999999999998</v>
      </c>
      <c r="AA185" s="16">
        <v>0.33300000000000002</v>
      </c>
      <c r="AB185" s="16">
        <v>0.42899999999999999</v>
      </c>
      <c r="AC185" s="16">
        <v>0.57099999999999995</v>
      </c>
      <c r="AD185" s="16">
        <v>0.312</v>
      </c>
      <c r="AE185" s="16">
        <v>0.16700000000000001</v>
      </c>
      <c r="AF185" t="s">
        <v>107</v>
      </c>
      <c r="AG185" s="16">
        <v>0</v>
      </c>
      <c r="AH185" s="16"/>
      <c r="AI185" s="16">
        <v>0.28599999999999998</v>
      </c>
      <c r="AJ185" s="16"/>
      <c r="AK185" s="16">
        <v>0.4</v>
      </c>
      <c r="AL185" s="16">
        <v>0.33300000000000002</v>
      </c>
      <c r="AM185" s="16">
        <v>0.316</v>
      </c>
      <c r="AN185" s="16">
        <v>0.25</v>
      </c>
      <c r="AO185" s="16">
        <v>0.31</v>
      </c>
      <c r="AP185" s="16">
        <v>0.308</v>
      </c>
      <c r="AQ185" s="16">
        <v>0.36599999999999999</v>
      </c>
      <c r="AR185" s="16">
        <v>0.45500000000000002</v>
      </c>
      <c r="AS185">
        <v>2</v>
      </c>
      <c r="AT185" s="8" t="s">
        <v>3606</v>
      </c>
    </row>
    <row r="186" spans="1:46" x14ac:dyDescent="0.25">
      <c r="A186" t="s">
        <v>203</v>
      </c>
      <c r="B186" t="s">
        <v>204</v>
      </c>
      <c r="C186" s="14" t="s">
        <v>3657</v>
      </c>
      <c r="D186" s="16">
        <v>0.26300000000000001</v>
      </c>
      <c r="E186" s="16">
        <v>0.29399999999999998</v>
      </c>
      <c r="F186" s="16">
        <v>0.27200000000000002</v>
      </c>
      <c r="G186" s="16">
        <v>0.29799999999999999</v>
      </c>
      <c r="H186" t="s">
        <v>70</v>
      </c>
      <c r="I186" t="s">
        <v>2815</v>
      </c>
      <c r="J186" t="s">
        <v>72</v>
      </c>
      <c r="K186" t="s">
        <v>318</v>
      </c>
      <c r="L186" s="8" t="s">
        <v>3657</v>
      </c>
      <c r="M186" t="s">
        <v>1542</v>
      </c>
      <c r="N186" s="8" t="s">
        <v>144</v>
      </c>
      <c r="O186">
        <v>0.87</v>
      </c>
      <c r="P186" s="16">
        <v>0.26100000000000001</v>
      </c>
      <c r="Q186" s="16">
        <v>0.315</v>
      </c>
      <c r="R186" s="16">
        <v>0.40699999999999997</v>
      </c>
      <c r="S186" s="16">
        <v>0.45</v>
      </c>
      <c r="T186" s="16">
        <v>0.28100000000000003</v>
      </c>
      <c r="U186" s="16">
        <v>0.307</v>
      </c>
      <c r="V186" s="16">
        <v>0.32700000000000001</v>
      </c>
      <c r="W186" s="16">
        <v>0.34100000000000003</v>
      </c>
      <c r="X186" s="16">
        <v>0.309</v>
      </c>
      <c r="Y186" s="16">
        <v>0.34200000000000003</v>
      </c>
      <c r="Z186" s="16">
        <v>0.26800000000000002</v>
      </c>
      <c r="AA186" s="16">
        <v>0.29599999999999999</v>
      </c>
      <c r="AB186" s="16">
        <v>0.25600000000000001</v>
      </c>
      <c r="AC186" s="16">
        <v>0.28399999999999997</v>
      </c>
      <c r="AD186" s="16">
        <v>0.30499999999999999</v>
      </c>
      <c r="AE186" s="16">
        <v>0.33600000000000002</v>
      </c>
      <c r="AF186" t="s">
        <v>107</v>
      </c>
      <c r="AG186" s="16">
        <v>0</v>
      </c>
      <c r="AH186" s="16"/>
      <c r="AI186" s="16">
        <v>0.222</v>
      </c>
      <c r="AJ186" s="16">
        <v>0.25</v>
      </c>
      <c r="AK186" s="16">
        <v>0.27800000000000002</v>
      </c>
      <c r="AL186" s="16">
        <v>0.312</v>
      </c>
      <c r="AM186" s="16">
        <v>0.26900000000000002</v>
      </c>
      <c r="AN186" s="16">
        <v>0.30399999999999999</v>
      </c>
      <c r="AO186" s="16">
        <v>0.38200000000000001</v>
      </c>
      <c r="AP186" s="16">
        <v>0.4</v>
      </c>
      <c r="AQ186" s="16">
        <v>0.36399999999999999</v>
      </c>
      <c r="AR186" s="16">
        <v>0.38500000000000001</v>
      </c>
      <c r="AS186">
        <v>2</v>
      </c>
      <c r="AT186" s="8" t="s">
        <v>2698</v>
      </c>
    </row>
    <row r="187" spans="1:46" x14ac:dyDescent="0.25">
      <c r="A187" t="s">
        <v>441</v>
      </c>
      <c r="B187" t="s">
        <v>208</v>
      </c>
      <c r="C187" s="14" t="s">
        <v>3654</v>
      </c>
      <c r="D187" s="16">
        <v>0.45500000000000002</v>
      </c>
      <c r="E187" s="16">
        <v>0.53800000000000003</v>
      </c>
      <c r="F187" s="16">
        <v>0.29399999999999998</v>
      </c>
      <c r="G187" s="16">
        <v>0.33900000000000002</v>
      </c>
      <c r="H187" t="s">
        <v>70</v>
      </c>
      <c r="I187" t="s">
        <v>2008</v>
      </c>
      <c r="J187" t="s">
        <v>72</v>
      </c>
      <c r="K187" t="s">
        <v>2177</v>
      </c>
      <c r="L187" s="8" t="s">
        <v>552</v>
      </c>
      <c r="M187" t="s">
        <v>3294</v>
      </c>
      <c r="N187" s="8" t="s">
        <v>144</v>
      </c>
      <c r="O187" t="s">
        <v>809</v>
      </c>
      <c r="P187" s="16">
        <v>0.311</v>
      </c>
      <c r="Q187" s="16">
        <v>0.34599999999999997</v>
      </c>
      <c r="R187" s="16">
        <v>0.308</v>
      </c>
      <c r="S187" s="16">
        <v>0.34399999999999997</v>
      </c>
      <c r="T187" s="16">
        <v>0.28000000000000003</v>
      </c>
      <c r="U187" s="16">
        <v>0.31900000000000001</v>
      </c>
      <c r="V187" s="16">
        <v>0</v>
      </c>
      <c r="W187" s="16">
        <v>0</v>
      </c>
      <c r="X187" s="16">
        <v>0.309</v>
      </c>
      <c r="Y187" s="16">
        <v>0.33600000000000002</v>
      </c>
      <c r="Z187" s="16">
        <v>0.26700000000000002</v>
      </c>
      <c r="AA187" s="16">
        <v>0.32100000000000001</v>
      </c>
      <c r="AB187" s="16">
        <v>0.28899999999999998</v>
      </c>
      <c r="AC187" s="16">
        <v>0.34</v>
      </c>
      <c r="AD187" s="16">
        <v>0.28399999999999997</v>
      </c>
      <c r="AE187" s="16">
        <v>0.32100000000000001</v>
      </c>
      <c r="AF187" t="s">
        <v>84</v>
      </c>
      <c r="AG187" s="16">
        <v>0.2</v>
      </c>
      <c r="AH187" s="16">
        <v>0.2</v>
      </c>
      <c r="AI187" s="16">
        <v>0.111</v>
      </c>
      <c r="AJ187" s="16">
        <v>0.125</v>
      </c>
      <c r="AK187" s="16">
        <v>0.17599999999999999</v>
      </c>
      <c r="AL187" s="16">
        <v>0.2</v>
      </c>
      <c r="AM187" s="16">
        <v>0.22700000000000001</v>
      </c>
      <c r="AN187" s="16">
        <v>0.26300000000000001</v>
      </c>
      <c r="AO187" s="16">
        <v>0.36099999999999999</v>
      </c>
      <c r="AP187" s="16">
        <v>0.41899999999999998</v>
      </c>
      <c r="AQ187" s="16">
        <v>0.36399999999999999</v>
      </c>
      <c r="AR187" s="16">
        <v>0.42199999999999999</v>
      </c>
      <c r="AS187">
        <v>2</v>
      </c>
      <c r="AT187" s="8" t="s">
        <v>3615</v>
      </c>
    </row>
    <row r="188" spans="1:46" x14ac:dyDescent="0.25">
      <c r="A188" t="s">
        <v>456</v>
      </c>
      <c r="B188" t="s">
        <v>165</v>
      </c>
      <c r="C188" s="14" t="s">
        <v>3664</v>
      </c>
      <c r="D188" s="16">
        <v>0.41699999999999998</v>
      </c>
      <c r="E188" s="16">
        <v>0.438</v>
      </c>
      <c r="F188" s="16">
        <v>0.27200000000000002</v>
      </c>
      <c r="G188" s="16">
        <v>0.318</v>
      </c>
      <c r="H188" t="s">
        <v>70</v>
      </c>
      <c r="I188" t="s">
        <v>1986</v>
      </c>
      <c r="J188" t="s">
        <v>119</v>
      </c>
      <c r="K188" t="s">
        <v>1518</v>
      </c>
      <c r="L188" s="8" t="s">
        <v>643</v>
      </c>
      <c r="M188" t="s">
        <v>1844</v>
      </c>
      <c r="N188" s="8" t="s">
        <v>483</v>
      </c>
      <c r="O188">
        <v>4.09</v>
      </c>
      <c r="P188" s="16">
        <v>0.45500000000000002</v>
      </c>
      <c r="Q188" s="16">
        <v>0.33300000000000002</v>
      </c>
      <c r="R188" s="16">
        <v>0.66700000000000004</v>
      </c>
      <c r="S188" s="16">
        <v>0.5</v>
      </c>
      <c r="T188" s="16">
        <v>0</v>
      </c>
      <c r="U188" s="16">
        <v>0</v>
      </c>
      <c r="V188" s="16">
        <v>0.25</v>
      </c>
      <c r="W188" s="16">
        <v>0.33300000000000002</v>
      </c>
      <c r="X188" s="16">
        <v>0.28599999999999998</v>
      </c>
      <c r="Y188" s="16">
        <v>0.5</v>
      </c>
      <c r="Z188" s="16">
        <v>0.42899999999999999</v>
      </c>
      <c r="AA188" s="16">
        <v>0.2</v>
      </c>
      <c r="AB188" s="16">
        <v>0.5</v>
      </c>
      <c r="AC188" s="16">
        <v>1</v>
      </c>
      <c r="AD188" s="16">
        <v>0.3</v>
      </c>
      <c r="AE188" s="16">
        <v>0.16700000000000001</v>
      </c>
      <c r="AF188" t="s">
        <v>84</v>
      </c>
      <c r="AG188" s="16">
        <v>0.25</v>
      </c>
      <c r="AH188" s="16"/>
      <c r="AI188" s="16">
        <v>0.45500000000000002</v>
      </c>
      <c r="AJ188" s="16">
        <v>0.42899999999999999</v>
      </c>
      <c r="AK188" s="16">
        <v>0.36799999999999999</v>
      </c>
      <c r="AL188" s="16">
        <v>0.308</v>
      </c>
      <c r="AM188" s="16">
        <v>0.30399999999999999</v>
      </c>
      <c r="AN188" s="16">
        <v>0.25</v>
      </c>
      <c r="AO188" s="16">
        <v>0.32400000000000001</v>
      </c>
      <c r="AP188" s="16">
        <v>0.25</v>
      </c>
      <c r="AQ188" s="16">
        <v>0.36199999999999999</v>
      </c>
      <c r="AR188" s="16">
        <v>0.34399999999999997</v>
      </c>
      <c r="AS188">
        <v>2</v>
      </c>
      <c r="AT188" s="8" t="s">
        <v>2750</v>
      </c>
    </row>
    <row r="189" spans="1:46" x14ac:dyDescent="0.25">
      <c r="A189" t="s">
        <v>114</v>
      </c>
      <c r="B189" t="s">
        <v>115</v>
      </c>
      <c r="C189" s="14" t="s">
        <v>552</v>
      </c>
      <c r="D189" s="16">
        <v>0.40899999999999997</v>
      </c>
      <c r="E189" s="16">
        <v>0.36799999999999999</v>
      </c>
      <c r="F189" s="16">
        <v>0.27100000000000002</v>
      </c>
      <c r="G189" s="16">
        <v>0.311</v>
      </c>
      <c r="H189" t="s">
        <v>281</v>
      </c>
      <c r="I189" t="s">
        <v>3279</v>
      </c>
      <c r="J189" t="s">
        <v>119</v>
      </c>
      <c r="K189" t="s">
        <v>246</v>
      </c>
      <c r="L189" s="8" t="s">
        <v>3660</v>
      </c>
      <c r="M189" t="s">
        <v>247</v>
      </c>
      <c r="N189" s="8" t="s">
        <v>144</v>
      </c>
      <c r="O189">
        <v>1.54</v>
      </c>
      <c r="P189" s="16">
        <v>0.26500000000000001</v>
      </c>
      <c r="Q189" s="16">
        <v>0.31900000000000001</v>
      </c>
      <c r="R189" s="16">
        <v>0.193</v>
      </c>
      <c r="S189" s="16">
        <v>0.23799999999999999</v>
      </c>
      <c r="T189" s="16">
        <v>0.29099999999999998</v>
      </c>
      <c r="U189" s="16">
        <v>0.29499999999999998</v>
      </c>
      <c r="V189" s="16">
        <v>0</v>
      </c>
      <c r="W189" s="16">
        <v>0</v>
      </c>
      <c r="X189" s="16">
        <v>0.28199999999999997</v>
      </c>
      <c r="Y189" s="16">
        <v>0.28899999999999998</v>
      </c>
      <c r="Z189" s="16">
        <v>0.23400000000000001</v>
      </c>
      <c r="AA189" s="16">
        <v>0.32</v>
      </c>
      <c r="AB189" s="16">
        <v>0.26100000000000001</v>
      </c>
      <c r="AC189" s="16">
        <v>0.26100000000000001</v>
      </c>
      <c r="AD189" s="16">
        <v>0.27800000000000002</v>
      </c>
      <c r="AE189" s="16">
        <v>0.374</v>
      </c>
      <c r="AF189" t="s">
        <v>84</v>
      </c>
      <c r="AG189" s="16">
        <v>0.25</v>
      </c>
      <c r="AH189" s="16">
        <v>0.25</v>
      </c>
      <c r="AI189" s="16">
        <v>0.3</v>
      </c>
      <c r="AJ189" s="16">
        <v>0.3</v>
      </c>
      <c r="AK189" s="16">
        <v>0.44400000000000001</v>
      </c>
      <c r="AL189" s="16">
        <v>0.438</v>
      </c>
      <c r="AM189" s="16">
        <v>0.40899999999999997</v>
      </c>
      <c r="AN189" s="16">
        <v>0.36799999999999999</v>
      </c>
      <c r="AO189" s="16">
        <v>0.38200000000000001</v>
      </c>
      <c r="AP189" s="16">
        <v>0.37</v>
      </c>
      <c r="AQ189" s="16">
        <v>0.42599999999999999</v>
      </c>
      <c r="AR189" s="16">
        <v>0.39</v>
      </c>
      <c r="AS189">
        <v>1</v>
      </c>
      <c r="AT189" s="8" t="s">
        <v>2538</v>
      </c>
    </row>
    <row r="190" spans="1:46" x14ac:dyDescent="0.25">
      <c r="A190" t="s">
        <v>3222</v>
      </c>
      <c r="B190" t="s">
        <v>318</v>
      </c>
      <c r="C190" s="14" t="s">
        <v>3657</v>
      </c>
      <c r="D190" s="16">
        <v>0.36</v>
      </c>
      <c r="E190" s="16">
        <v>0.5</v>
      </c>
      <c r="F190" s="16">
        <v>0.255</v>
      </c>
      <c r="G190" s="16">
        <v>0.3</v>
      </c>
      <c r="H190" t="s">
        <v>281</v>
      </c>
      <c r="I190" t="s">
        <v>2815</v>
      </c>
      <c r="J190" t="s">
        <v>72</v>
      </c>
      <c r="K190" t="s">
        <v>204</v>
      </c>
      <c r="L190" s="8" t="s">
        <v>3657</v>
      </c>
      <c r="M190" t="s">
        <v>444</v>
      </c>
      <c r="N190" s="8" t="s">
        <v>491</v>
      </c>
      <c r="O190">
        <v>0</v>
      </c>
      <c r="P190" s="16">
        <v>0.26900000000000002</v>
      </c>
      <c r="Q190" s="16">
        <v>0.29899999999999999</v>
      </c>
      <c r="R190" s="16">
        <v>0.20799999999999999</v>
      </c>
      <c r="S190" s="16">
        <v>0.26300000000000001</v>
      </c>
      <c r="T190" s="16">
        <v>0.26700000000000002</v>
      </c>
      <c r="U190" s="16">
        <v>0.28299999999999997</v>
      </c>
      <c r="V190" s="16">
        <v>0.27500000000000002</v>
      </c>
      <c r="W190" s="16">
        <v>0.29899999999999999</v>
      </c>
      <c r="X190" s="16">
        <v>0.33300000000000002</v>
      </c>
      <c r="Y190" s="16">
        <v>0.35399999999999998</v>
      </c>
      <c r="Z190" s="16">
        <v>0.16700000000000001</v>
      </c>
      <c r="AA190" s="16">
        <v>0.19600000000000001</v>
      </c>
      <c r="AB190" s="16">
        <v>0.29899999999999999</v>
      </c>
      <c r="AC190" s="16">
        <v>0.34899999999999998</v>
      </c>
      <c r="AD190" s="16">
        <v>0.224</v>
      </c>
      <c r="AE190" s="16">
        <v>0.2</v>
      </c>
      <c r="AF190" t="s">
        <v>107</v>
      </c>
      <c r="AG190" s="16">
        <v>0.33300000000000002</v>
      </c>
      <c r="AH190" s="16">
        <v>0.33300000000000002</v>
      </c>
      <c r="AI190" s="16">
        <v>0.5</v>
      </c>
      <c r="AJ190" s="16">
        <v>0.4</v>
      </c>
      <c r="AK190" s="16">
        <v>0.5</v>
      </c>
      <c r="AL190" s="16">
        <v>0.5</v>
      </c>
      <c r="AM190" s="16">
        <v>0.38900000000000001</v>
      </c>
      <c r="AN190" s="16">
        <v>0.44400000000000001</v>
      </c>
      <c r="AO190" s="16">
        <v>0.41399999999999998</v>
      </c>
      <c r="AP190" s="16">
        <v>0.52900000000000003</v>
      </c>
      <c r="AQ190" s="16">
        <v>0.372</v>
      </c>
      <c r="AR190" s="16">
        <v>0.48099999999999998</v>
      </c>
      <c r="AS190">
        <v>1</v>
      </c>
      <c r="AT190" s="8" t="s">
        <v>2669</v>
      </c>
    </row>
    <row r="191" spans="1:46" x14ac:dyDescent="0.25">
      <c r="A191" t="s">
        <v>421</v>
      </c>
      <c r="B191" t="s">
        <v>422</v>
      </c>
      <c r="C191" s="14" t="s">
        <v>3637</v>
      </c>
      <c r="D191" s="16">
        <v>0.33300000000000002</v>
      </c>
      <c r="E191" s="16">
        <v>0.29199999999999998</v>
      </c>
      <c r="F191" s="16">
        <v>0.26300000000000001</v>
      </c>
      <c r="G191" s="16">
        <v>0.3</v>
      </c>
      <c r="H191" t="s">
        <v>70</v>
      </c>
      <c r="I191" t="s">
        <v>3314</v>
      </c>
      <c r="J191" t="s">
        <v>72</v>
      </c>
      <c r="K191" t="s">
        <v>847</v>
      </c>
      <c r="L191" s="8" t="s">
        <v>3640</v>
      </c>
      <c r="M191" t="s">
        <v>1560</v>
      </c>
      <c r="N191" s="8" t="s">
        <v>491</v>
      </c>
      <c r="O191">
        <v>0</v>
      </c>
      <c r="P191" s="16">
        <v>0.27</v>
      </c>
      <c r="Q191" s="16">
        <v>0.313</v>
      </c>
      <c r="R191" s="16">
        <v>0.21199999999999999</v>
      </c>
      <c r="S191" s="16">
        <v>0.22600000000000001</v>
      </c>
      <c r="T191" s="16">
        <v>0.27700000000000002</v>
      </c>
      <c r="U191" s="16">
        <v>0.34300000000000003</v>
      </c>
      <c r="V191" s="16">
        <v>0</v>
      </c>
      <c r="W191" s="16">
        <v>0</v>
      </c>
      <c r="X191" s="16">
        <v>0.316</v>
      </c>
      <c r="Y191" s="16">
        <v>0.36</v>
      </c>
      <c r="Z191" s="16">
        <v>0.224</v>
      </c>
      <c r="AA191" s="16">
        <v>0.29799999999999999</v>
      </c>
      <c r="AB191" s="16">
        <v>0.29299999999999998</v>
      </c>
      <c r="AC191" s="16">
        <v>0.34399999999999997</v>
      </c>
      <c r="AD191" s="16">
        <v>0.254</v>
      </c>
      <c r="AE191" s="16">
        <v>0.32300000000000001</v>
      </c>
      <c r="AF191" t="s">
        <v>84</v>
      </c>
      <c r="AG191" s="16">
        <v>0.75</v>
      </c>
      <c r="AH191" s="16">
        <v>0.66700000000000004</v>
      </c>
      <c r="AI191" s="16">
        <v>0.6</v>
      </c>
      <c r="AJ191" s="16">
        <v>0.5</v>
      </c>
      <c r="AK191" s="16">
        <v>0.54500000000000004</v>
      </c>
      <c r="AL191" s="16">
        <v>0.42899999999999999</v>
      </c>
      <c r="AM191" s="16">
        <v>0.5</v>
      </c>
      <c r="AN191" s="16">
        <v>0.375</v>
      </c>
      <c r="AO191" s="16">
        <v>0.40899999999999997</v>
      </c>
      <c r="AP191" s="16">
        <v>0.33300000000000002</v>
      </c>
      <c r="AQ191" s="16">
        <v>0.371</v>
      </c>
      <c r="AR191" s="16">
        <v>0.32100000000000001</v>
      </c>
      <c r="AS191">
        <v>1</v>
      </c>
      <c r="AT191" s="8" t="s">
        <v>2538</v>
      </c>
    </row>
    <row r="192" spans="1:46" x14ac:dyDescent="0.25">
      <c r="A192" t="s">
        <v>317</v>
      </c>
      <c r="B192" t="s">
        <v>318</v>
      </c>
      <c r="C192" s="14" t="s">
        <v>3657</v>
      </c>
      <c r="D192" s="16">
        <v>0.4</v>
      </c>
      <c r="E192" s="16">
        <v>0.46200000000000002</v>
      </c>
      <c r="F192" s="16">
        <v>0.33300000000000002</v>
      </c>
      <c r="G192" s="16">
        <v>0.36799999999999999</v>
      </c>
      <c r="H192" t="s">
        <v>281</v>
      </c>
      <c r="I192" t="s">
        <v>2815</v>
      </c>
      <c r="J192" t="s">
        <v>72</v>
      </c>
      <c r="K192" t="s">
        <v>204</v>
      </c>
      <c r="L192" s="8" t="s">
        <v>3657</v>
      </c>
      <c r="M192" t="s">
        <v>444</v>
      </c>
      <c r="N192" s="8" t="s">
        <v>491</v>
      </c>
      <c r="O192">
        <v>0</v>
      </c>
      <c r="P192" s="16">
        <v>0.28299999999999997</v>
      </c>
      <c r="Q192" s="16">
        <v>0.312</v>
      </c>
      <c r="R192" s="16">
        <v>0.2</v>
      </c>
      <c r="S192" s="16">
        <v>0.26100000000000001</v>
      </c>
      <c r="T192" s="16">
        <v>0.32900000000000001</v>
      </c>
      <c r="U192" s="16">
        <v>0.35799999999999998</v>
      </c>
      <c r="V192" s="16">
        <v>0.34499999999999997</v>
      </c>
      <c r="W192" s="16">
        <v>0.378</v>
      </c>
      <c r="X192" s="16">
        <v>0.41199999999999998</v>
      </c>
      <c r="Y192" s="16">
        <v>0.44600000000000001</v>
      </c>
      <c r="Z192" s="16">
        <v>0.20200000000000001</v>
      </c>
      <c r="AA192" s="16">
        <v>0.221</v>
      </c>
      <c r="AB192" s="16">
        <v>0.28000000000000003</v>
      </c>
      <c r="AC192" s="16">
        <v>0.3</v>
      </c>
      <c r="AD192" s="16">
        <v>0.39</v>
      </c>
      <c r="AE192" s="16">
        <v>0.432</v>
      </c>
      <c r="AF192" t="s">
        <v>107</v>
      </c>
      <c r="AG192" s="16">
        <v>0.5</v>
      </c>
      <c r="AH192" s="16">
        <v>0.66700000000000004</v>
      </c>
      <c r="AI192" s="16">
        <v>0.25</v>
      </c>
      <c r="AJ192" s="16">
        <v>0.33300000000000002</v>
      </c>
      <c r="AK192" s="16">
        <v>0.36399999999999999</v>
      </c>
      <c r="AL192" s="16">
        <v>0.44400000000000001</v>
      </c>
      <c r="AM192" s="16">
        <v>0.33300000000000002</v>
      </c>
      <c r="AN192" s="16">
        <v>0.41699999999999998</v>
      </c>
      <c r="AO192" s="16">
        <v>0.33300000000000002</v>
      </c>
      <c r="AP192" s="16">
        <v>0.41199999999999998</v>
      </c>
      <c r="AQ192" s="16">
        <v>0.36699999999999999</v>
      </c>
      <c r="AR192" s="16">
        <v>0.44</v>
      </c>
      <c r="AS192">
        <v>1</v>
      </c>
      <c r="AT192" s="8" t="s">
        <v>3607</v>
      </c>
    </row>
    <row r="193" spans="1:46" x14ac:dyDescent="0.25">
      <c r="A193" t="s">
        <v>2719</v>
      </c>
      <c r="B193" t="s">
        <v>115</v>
      </c>
      <c r="C193" s="14" t="s">
        <v>552</v>
      </c>
      <c r="D193" s="16">
        <v>0.25</v>
      </c>
      <c r="E193" s="16">
        <v>0.36399999999999999</v>
      </c>
      <c r="F193" s="16">
        <v>0.246</v>
      </c>
      <c r="G193" s="16">
        <v>0.27900000000000003</v>
      </c>
      <c r="H193" t="s">
        <v>281</v>
      </c>
      <c r="I193" t="s">
        <v>3279</v>
      </c>
      <c r="J193" t="s">
        <v>119</v>
      </c>
      <c r="K193" t="s">
        <v>246</v>
      </c>
      <c r="L193" s="8" t="s">
        <v>3660</v>
      </c>
      <c r="M193" t="s">
        <v>247</v>
      </c>
      <c r="N193" s="8" t="s">
        <v>144</v>
      </c>
      <c r="O193">
        <v>1.54</v>
      </c>
      <c r="P193" s="16">
        <v>0.29799999999999999</v>
      </c>
      <c r="Q193" s="16">
        <v>0.35899999999999999</v>
      </c>
      <c r="R193" s="16">
        <v>0.125</v>
      </c>
      <c r="S193" s="16">
        <v>0.16700000000000001</v>
      </c>
      <c r="T193" s="16">
        <v>0.14799999999999999</v>
      </c>
      <c r="U193" s="16">
        <v>0.13600000000000001</v>
      </c>
      <c r="V193" s="16">
        <v>0</v>
      </c>
      <c r="W193" s="16">
        <v>0</v>
      </c>
      <c r="X193" s="16">
        <v>0</v>
      </c>
      <c r="Y193" s="16">
        <v>0</v>
      </c>
      <c r="Z193" s="16">
        <v>0.30599999999999999</v>
      </c>
      <c r="AA193" s="16">
        <v>0.35</v>
      </c>
      <c r="AB193" s="16">
        <v>0.28000000000000003</v>
      </c>
      <c r="AC193" s="16">
        <v>0.318</v>
      </c>
      <c r="AD193" s="16">
        <v>0.28599999999999998</v>
      </c>
      <c r="AE193" s="16">
        <v>0.31900000000000001</v>
      </c>
      <c r="AF193" t="s">
        <v>84</v>
      </c>
      <c r="AG193" s="16">
        <v>0</v>
      </c>
      <c r="AH193" s="16"/>
      <c r="AI193" s="16">
        <v>0.33300000000000002</v>
      </c>
      <c r="AJ193" s="16">
        <v>0.5</v>
      </c>
      <c r="AK193" s="16">
        <v>0.33300000000000002</v>
      </c>
      <c r="AL193" s="16">
        <v>0.5</v>
      </c>
      <c r="AM193" s="16">
        <v>0.25</v>
      </c>
      <c r="AN193" s="16">
        <v>0.36399999999999999</v>
      </c>
      <c r="AO193" s="16">
        <v>0.37</v>
      </c>
      <c r="AP193" s="16">
        <v>0.45</v>
      </c>
      <c r="AQ193" s="16">
        <v>0.35899999999999999</v>
      </c>
      <c r="AR193" s="16">
        <v>0.379</v>
      </c>
      <c r="AS193">
        <v>1</v>
      </c>
      <c r="AT193" s="8" t="s">
        <v>3607</v>
      </c>
    </row>
    <row r="194" spans="1:46" x14ac:dyDescent="0.25">
      <c r="A194" t="s">
        <v>114</v>
      </c>
      <c r="B194" t="s">
        <v>115</v>
      </c>
      <c r="C194" s="14" t="s">
        <v>473</v>
      </c>
      <c r="D194" s="16">
        <v>0.27100000000000002</v>
      </c>
      <c r="E194" s="16">
        <v>0.311</v>
      </c>
      <c r="F194" s="16">
        <v>0.27100000000000002</v>
      </c>
      <c r="G194" s="16">
        <v>0.311</v>
      </c>
      <c r="H194" t="s">
        <v>70</v>
      </c>
      <c r="I194" t="s">
        <v>833</v>
      </c>
      <c r="J194" t="s">
        <v>72</v>
      </c>
      <c r="K194" t="s">
        <v>242</v>
      </c>
      <c r="L194" s="8" t="s">
        <v>552</v>
      </c>
      <c r="M194" t="s">
        <v>2989</v>
      </c>
      <c r="N194" s="8" t="s">
        <v>75</v>
      </c>
      <c r="O194">
        <v>9.9</v>
      </c>
      <c r="P194" s="16">
        <v>0.26800000000000002</v>
      </c>
      <c r="Q194" s="16">
        <v>0.27900000000000003</v>
      </c>
      <c r="R194" s="16">
        <v>0.24099999999999999</v>
      </c>
      <c r="S194" s="16">
        <v>0.28000000000000003</v>
      </c>
      <c r="T194" s="16">
        <v>0.25800000000000001</v>
      </c>
      <c r="U194" s="16">
        <v>0.3</v>
      </c>
      <c r="V194" s="16">
        <v>0</v>
      </c>
      <c r="W194" s="16">
        <v>0</v>
      </c>
      <c r="X194" s="16">
        <v>0.28199999999999997</v>
      </c>
      <c r="Y194" s="16">
        <v>0.28899999999999998</v>
      </c>
      <c r="Z194" s="16">
        <v>0.23400000000000001</v>
      </c>
      <c r="AA194" s="16">
        <v>0.32</v>
      </c>
      <c r="AB194" s="16">
        <v>0.26100000000000001</v>
      </c>
      <c r="AC194" s="16">
        <v>0.26100000000000001</v>
      </c>
      <c r="AD194" s="16">
        <v>0.27800000000000002</v>
      </c>
      <c r="AE194" s="16">
        <v>0.374</v>
      </c>
      <c r="AF194" t="s">
        <v>84</v>
      </c>
      <c r="AG194" s="16">
        <v>0</v>
      </c>
      <c r="AH194" s="16"/>
      <c r="AI194" s="16">
        <v>0.3</v>
      </c>
      <c r="AJ194" s="16">
        <v>0.33300000000000002</v>
      </c>
      <c r="AK194" s="16">
        <v>0.375</v>
      </c>
      <c r="AL194" s="16">
        <v>0.35699999999999998</v>
      </c>
      <c r="AM194" s="16">
        <v>0.375</v>
      </c>
      <c r="AN194" s="16">
        <v>0.35</v>
      </c>
      <c r="AO194" s="16">
        <v>0.375</v>
      </c>
      <c r="AP194" s="16">
        <v>0.36</v>
      </c>
      <c r="AQ194" s="16">
        <v>0.40400000000000003</v>
      </c>
      <c r="AR194" s="16">
        <v>0.38500000000000001</v>
      </c>
      <c r="AS194">
        <v>4</v>
      </c>
      <c r="AT194" s="8" t="s">
        <v>3606</v>
      </c>
    </row>
    <row r="195" spans="1:46" x14ac:dyDescent="0.25">
      <c r="A195" t="s">
        <v>137</v>
      </c>
      <c r="B195" t="s">
        <v>138</v>
      </c>
      <c r="C195" s="14" t="s">
        <v>3664</v>
      </c>
      <c r="D195" s="16">
        <v>0.29899999999999999</v>
      </c>
      <c r="E195" s="16">
        <v>0.34499999999999997</v>
      </c>
      <c r="F195" s="16">
        <v>0.29899999999999999</v>
      </c>
      <c r="G195" s="16">
        <v>0.34499999999999997</v>
      </c>
      <c r="H195" t="s">
        <v>70</v>
      </c>
      <c r="I195" t="s">
        <v>850</v>
      </c>
      <c r="J195" t="s">
        <v>72</v>
      </c>
      <c r="K195" t="s">
        <v>298</v>
      </c>
      <c r="L195" s="8" t="s">
        <v>3637</v>
      </c>
      <c r="M195" t="s">
        <v>392</v>
      </c>
      <c r="N195" s="8" t="s">
        <v>483</v>
      </c>
      <c r="O195">
        <v>5.73</v>
      </c>
      <c r="P195" s="16">
        <v>0.41699999999999998</v>
      </c>
      <c r="Q195" s="16">
        <v>0.47599999999999998</v>
      </c>
      <c r="R195" s="16">
        <v>0.27300000000000002</v>
      </c>
      <c r="S195" s="16">
        <v>0.33300000000000002</v>
      </c>
      <c r="T195" s="16">
        <v>0.27300000000000002</v>
      </c>
      <c r="U195" s="16">
        <v>0.33300000000000002</v>
      </c>
      <c r="V195" s="16">
        <v>0.222</v>
      </c>
      <c r="W195" s="16">
        <v>0.28599999999999998</v>
      </c>
      <c r="X195" s="16">
        <v>0.28599999999999998</v>
      </c>
      <c r="Y195" s="16">
        <v>0.36399999999999999</v>
      </c>
      <c r="Z195" s="16">
        <v>0.219</v>
      </c>
      <c r="AA195" s="16">
        <v>0.26900000000000002</v>
      </c>
      <c r="AB195" s="16">
        <v>0.217</v>
      </c>
      <c r="AC195" s="16">
        <v>0.23799999999999999</v>
      </c>
      <c r="AD195" s="16">
        <v>0.27</v>
      </c>
      <c r="AE195" s="16">
        <v>0.37</v>
      </c>
      <c r="AF195" t="s">
        <v>84</v>
      </c>
      <c r="AG195" s="16">
        <v>0</v>
      </c>
      <c r="AH195" s="16"/>
      <c r="AI195" s="16">
        <v>0.42899999999999999</v>
      </c>
      <c r="AJ195" s="16">
        <v>0.42899999999999999</v>
      </c>
      <c r="AK195" s="16">
        <v>0.33300000000000002</v>
      </c>
      <c r="AL195" s="16">
        <v>0.33300000000000002</v>
      </c>
      <c r="AM195" s="16">
        <v>0.42099999999999999</v>
      </c>
      <c r="AN195" s="16">
        <v>0.42099999999999999</v>
      </c>
      <c r="AO195" s="16">
        <v>0.38700000000000001</v>
      </c>
      <c r="AP195" s="16">
        <v>0.42899999999999999</v>
      </c>
      <c r="AQ195" s="16">
        <v>0.41</v>
      </c>
      <c r="AR195" s="16">
        <v>0.47099999999999997</v>
      </c>
      <c r="AS195">
        <v>4</v>
      </c>
      <c r="AT195" s="8" t="s">
        <v>3616</v>
      </c>
    </row>
    <row r="196" spans="1:46" x14ac:dyDescent="0.25">
      <c r="A196" t="s">
        <v>224</v>
      </c>
      <c r="B196" t="s">
        <v>204</v>
      </c>
      <c r="C196" s="14" t="s">
        <v>3660</v>
      </c>
      <c r="D196" s="16">
        <v>0.29399999999999998</v>
      </c>
      <c r="E196" s="16">
        <v>0.34399999999999997</v>
      </c>
      <c r="F196" s="16">
        <v>0.29399999999999998</v>
      </c>
      <c r="G196" s="16">
        <v>0.34399999999999997</v>
      </c>
      <c r="H196" t="s">
        <v>70</v>
      </c>
      <c r="I196" t="s">
        <v>2183</v>
      </c>
      <c r="J196" t="s">
        <v>72</v>
      </c>
      <c r="K196" t="s">
        <v>318</v>
      </c>
      <c r="L196" s="8" t="s">
        <v>3653</v>
      </c>
      <c r="M196" t="s">
        <v>1604</v>
      </c>
      <c r="N196" s="8" t="s">
        <v>75</v>
      </c>
      <c r="O196">
        <v>10.24</v>
      </c>
      <c r="P196" s="16">
        <v>0.182</v>
      </c>
      <c r="Q196" s="16">
        <v>0.28599999999999998</v>
      </c>
      <c r="R196" s="16">
        <v>0.33300000000000002</v>
      </c>
      <c r="S196" s="16">
        <v>0.5</v>
      </c>
      <c r="T196" s="16">
        <v>0.154</v>
      </c>
      <c r="U196" s="16">
        <v>0.14299999999999999</v>
      </c>
      <c r="V196" s="16">
        <v>9.5000000000000001E-2</v>
      </c>
      <c r="W196" s="16">
        <v>7.6999999999999999E-2</v>
      </c>
      <c r="X196" s="16">
        <v>0.1</v>
      </c>
      <c r="Y196" s="16">
        <v>0.2</v>
      </c>
      <c r="Z196" s="16">
        <v>0.214</v>
      </c>
      <c r="AA196" s="16">
        <v>0.2</v>
      </c>
      <c r="AB196" s="16">
        <v>0.214</v>
      </c>
      <c r="AC196" s="16">
        <v>0.3</v>
      </c>
      <c r="AD196" s="16">
        <v>0.1</v>
      </c>
      <c r="AE196" s="16">
        <v>0</v>
      </c>
      <c r="AF196" t="s">
        <v>84</v>
      </c>
      <c r="AG196" s="16">
        <v>0.2</v>
      </c>
      <c r="AH196" s="16">
        <v>0.25</v>
      </c>
      <c r="AI196" s="16">
        <v>0.33300000000000002</v>
      </c>
      <c r="AJ196" s="16">
        <v>0.375</v>
      </c>
      <c r="AK196" s="16">
        <v>0.33300000000000002</v>
      </c>
      <c r="AL196" s="16">
        <v>0.35699999999999998</v>
      </c>
      <c r="AM196" s="16">
        <v>0.36</v>
      </c>
      <c r="AN196" s="16">
        <v>0.38100000000000001</v>
      </c>
      <c r="AO196" s="16">
        <v>0.32300000000000001</v>
      </c>
      <c r="AP196" s="16">
        <v>0.36</v>
      </c>
      <c r="AQ196" s="16">
        <v>0.38100000000000001</v>
      </c>
      <c r="AR196" s="16">
        <v>0.441</v>
      </c>
      <c r="AS196">
        <v>4</v>
      </c>
      <c r="AT196" s="8" t="s">
        <v>2538</v>
      </c>
    </row>
    <row r="197" spans="1:46" x14ac:dyDescent="0.25">
      <c r="A197" t="s">
        <v>357</v>
      </c>
      <c r="B197" t="s">
        <v>187</v>
      </c>
      <c r="C197" s="14" t="s">
        <v>3653</v>
      </c>
      <c r="D197" s="16">
        <v>0.248</v>
      </c>
      <c r="E197" s="16">
        <v>0.26600000000000001</v>
      </c>
      <c r="F197" s="16">
        <v>0.248</v>
      </c>
      <c r="G197" s="16">
        <v>0.26600000000000001</v>
      </c>
      <c r="H197" t="s">
        <v>281</v>
      </c>
      <c r="I197" t="s">
        <v>881</v>
      </c>
      <c r="J197" t="s">
        <v>72</v>
      </c>
      <c r="K197" t="s">
        <v>302</v>
      </c>
      <c r="L197" s="8" t="s">
        <v>3665</v>
      </c>
      <c r="M197" t="s">
        <v>303</v>
      </c>
      <c r="N197" s="8" t="s">
        <v>483</v>
      </c>
      <c r="O197">
        <v>2.84</v>
      </c>
      <c r="P197" s="16">
        <v>0.30299999999999999</v>
      </c>
      <c r="Q197" s="16">
        <v>0.30599999999999999</v>
      </c>
      <c r="R197" s="16">
        <v>0.217</v>
      </c>
      <c r="S197" s="16">
        <v>0.21099999999999999</v>
      </c>
      <c r="T197" s="16">
        <v>0.26200000000000001</v>
      </c>
      <c r="U197" s="16">
        <v>0.27700000000000002</v>
      </c>
      <c r="V197" s="16">
        <v>0.314</v>
      </c>
      <c r="W197" s="16">
        <v>0.32500000000000001</v>
      </c>
      <c r="X197" s="16">
        <v>0.308</v>
      </c>
      <c r="Y197" s="16">
        <v>0.30199999999999999</v>
      </c>
      <c r="Z197" s="16">
        <v>0.224</v>
      </c>
      <c r="AA197" s="16">
        <v>0.25800000000000001</v>
      </c>
      <c r="AB197" s="16">
        <v>0.23200000000000001</v>
      </c>
      <c r="AC197" s="16">
        <v>0.26900000000000002</v>
      </c>
      <c r="AD197" s="16">
        <v>0.28399999999999997</v>
      </c>
      <c r="AE197" s="16">
        <v>0.28399999999999997</v>
      </c>
      <c r="AF197" t="s">
        <v>107</v>
      </c>
      <c r="AG197" s="16">
        <v>1</v>
      </c>
      <c r="AH197" s="16">
        <v>1</v>
      </c>
      <c r="AI197" s="16">
        <v>0.44400000000000001</v>
      </c>
      <c r="AJ197" s="16">
        <v>0.44400000000000001</v>
      </c>
      <c r="AK197" s="16">
        <v>0.38500000000000001</v>
      </c>
      <c r="AL197" s="16">
        <v>0.38500000000000001</v>
      </c>
      <c r="AM197" s="16">
        <v>0.4</v>
      </c>
      <c r="AN197" s="16">
        <v>0.38900000000000001</v>
      </c>
      <c r="AO197" s="16">
        <v>0.40699999999999997</v>
      </c>
      <c r="AP197" s="16">
        <v>0.41699999999999998</v>
      </c>
      <c r="AQ197" s="16">
        <v>0.44700000000000001</v>
      </c>
      <c r="AR197" s="16">
        <v>0.47099999999999997</v>
      </c>
      <c r="AS197">
        <v>3</v>
      </c>
      <c r="AT197" s="8" t="s">
        <v>2564</v>
      </c>
    </row>
    <row r="198" spans="1:46" x14ac:dyDescent="0.25">
      <c r="A198" t="s">
        <v>375</v>
      </c>
      <c r="B198" t="s">
        <v>97</v>
      </c>
      <c r="C198" s="14" t="s">
        <v>3666</v>
      </c>
      <c r="D198" s="16">
        <v>0.308</v>
      </c>
      <c r="E198" s="16">
        <v>0.35399999999999998</v>
      </c>
      <c r="F198" s="16">
        <v>0.308</v>
      </c>
      <c r="G198" s="16">
        <v>0.35399999999999998</v>
      </c>
      <c r="H198" t="s">
        <v>281</v>
      </c>
      <c r="I198" t="s">
        <v>867</v>
      </c>
      <c r="J198" t="s">
        <v>119</v>
      </c>
      <c r="K198" t="s">
        <v>422</v>
      </c>
      <c r="L198" s="8" t="s">
        <v>3667</v>
      </c>
      <c r="M198" t="s">
        <v>1883</v>
      </c>
      <c r="N198" s="8" t="s">
        <v>491</v>
      </c>
      <c r="O198">
        <v>5.73</v>
      </c>
      <c r="P198" s="16">
        <v>0.20699999999999999</v>
      </c>
      <c r="Q198" s="16">
        <v>0.21099999999999999</v>
      </c>
      <c r="R198" s="16">
        <v>0.217</v>
      </c>
      <c r="S198" s="16">
        <v>0.26700000000000002</v>
      </c>
      <c r="T198" s="16">
        <v>0.111</v>
      </c>
      <c r="U198" s="16">
        <v>0.111</v>
      </c>
      <c r="V198" s="16">
        <v>0.245</v>
      </c>
      <c r="W198" s="16">
        <v>0.25700000000000001</v>
      </c>
      <c r="X198" s="16">
        <v>0.23100000000000001</v>
      </c>
      <c r="Y198" s="16">
        <v>0.20300000000000001</v>
      </c>
      <c r="Z198" s="16">
        <v>0.2</v>
      </c>
      <c r="AA198" s="16">
        <v>0.36</v>
      </c>
      <c r="AB198" s="16">
        <v>0.20300000000000001</v>
      </c>
      <c r="AC198" s="16">
        <v>0.24</v>
      </c>
      <c r="AD198" s="16">
        <v>0.23699999999999999</v>
      </c>
      <c r="AE198" s="16">
        <v>0.25600000000000001</v>
      </c>
      <c r="AF198" t="s">
        <v>107</v>
      </c>
      <c r="AG198" s="16">
        <v>0</v>
      </c>
      <c r="AH198" s="16"/>
      <c r="AI198" s="16">
        <v>1</v>
      </c>
      <c r="AJ198" s="16">
        <v>1</v>
      </c>
      <c r="AK198" s="16">
        <v>0.5</v>
      </c>
      <c r="AL198" s="16">
        <v>0.5</v>
      </c>
      <c r="AM198" s="16">
        <v>0.5</v>
      </c>
      <c r="AN198" s="16">
        <v>0.33300000000000002</v>
      </c>
      <c r="AO198" s="16">
        <v>0.5</v>
      </c>
      <c r="AP198" s="16">
        <v>0.4</v>
      </c>
      <c r="AQ198" s="16">
        <v>0.41399999999999998</v>
      </c>
      <c r="AR198" s="16">
        <v>0.33300000000000002</v>
      </c>
      <c r="AS198">
        <v>3</v>
      </c>
      <c r="AT198" s="8" t="s">
        <v>2674</v>
      </c>
    </row>
    <row r="199" spans="1:46" x14ac:dyDescent="0.25">
      <c r="A199" t="s">
        <v>1154</v>
      </c>
      <c r="B199" t="s">
        <v>318</v>
      </c>
      <c r="C199" s="14" t="s">
        <v>3653</v>
      </c>
      <c r="D199" s="16">
        <v>0.378</v>
      </c>
      <c r="E199" s="16">
        <v>0.47799999999999998</v>
      </c>
      <c r="F199" s="16">
        <v>0.36599999999999999</v>
      </c>
      <c r="G199" s="16">
        <v>0.45500000000000002</v>
      </c>
      <c r="H199" t="s">
        <v>281</v>
      </c>
      <c r="I199" t="s">
        <v>2183</v>
      </c>
      <c r="J199" t="s">
        <v>72</v>
      </c>
      <c r="K199" t="s">
        <v>204</v>
      </c>
      <c r="L199" s="8" t="s">
        <v>3660</v>
      </c>
      <c r="M199" t="s">
        <v>3343</v>
      </c>
      <c r="N199" s="8" t="s">
        <v>75</v>
      </c>
      <c r="O199">
        <v>4.3499999999999996</v>
      </c>
      <c r="P199" s="16">
        <v>0.40899999999999997</v>
      </c>
      <c r="Q199" s="16">
        <v>0.57099999999999995</v>
      </c>
      <c r="R199" s="16">
        <v>0</v>
      </c>
      <c r="S199" s="16">
        <v>0</v>
      </c>
      <c r="T199" s="16">
        <v>0.29399999999999998</v>
      </c>
      <c r="U199" s="16">
        <v>0.25</v>
      </c>
      <c r="V199" s="16">
        <v>0.34499999999999997</v>
      </c>
      <c r="W199" s="16">
        <v>0.41199999999999998</v>
      </c>
      <c r="X199" s="16">
        <v>0.375</v>
      </c>
      <c r="Y199" s="16">
        <v>0.53800000000000003</v>
      </c>
      <c r="Z199" s="16">
        <v>0.35299999999999998</v>
      </c>
      <c r="AA199" s="16">
        <v>0.33300000000000002</v>
      </c>
      <c r="AB199" s="16">
        <v>0.42899999999999999</v>
      </c>
      <c r="AC199" s="16">
        <v>0.57099999999999995</v>
      </c>
      <c r="AD199" s="16">
        <v>0.312</v>
      </c>
      <c r="AE199" s="16">
        <v>0.16700000000000001</v>
      </c>
      <c r="AF199" t="s">
        <v>107</v>
      </c>
      <c r="AG199" s="16">
        <v>0.5</v>
      </c>
      <c r="AH199" s="16">
        <v>1</v>
      </c>
      <c r="AI199" s="16">
        <v>0.36399999999999999</v>
      </c>
      <c r="AJ199" s="16">
        <v>0.25</v>
      </c>
      <c r="AK199" s="16">
        <v>0.4</v>
      </c>
      <c r="AL199" s="16">
        <v>0.33300000000000002</v>
      </c>
      <c r="AM199" s="16">
        <v>0.42099999999999999</v>
      </c>
      <c r="AN199" s="16">
        <v>0.42899999999999999</v>
      </c>
      <c r="AO199" s="16">
        <v>0.35699999999999998</v>
      </c>
      <c r="AP199" s="16">
        <v>0.41699999999999998</v>
      </c>
      <c r="AQ199" s="16">
        <v>0.39</v>
      </c>
      <c r="AR199" s="16">
        <v>0.47599999999999998</v>
      </c>
      <c r="AS199">
        <v>3</v>
      </c>
      <c r="AT199" s="8" t="s">
        <v>2564</v>
      </c>
    </row>
    <row r="200" spans="1:46" x14ac:dyDescent="0.25">
      <c r="A200" t="s">
        <v>2539</v>
      </c>
      <c r="B200" t="s">
        <v>318</v>
      </c>
      <c r="C200" s="14" t="s">
        <v>3653</v>
      </c>
      <c r="D200" s="16">
        <v>0.27500000000000002</v>
      </c>
      <c r="E200" s="16">
        <v>0.29899999999999999</v>
      </c>
      <c r="F200" s="16">
        <v>0.27500000000000002</v>
      </c>
      <c r="G200" s="16">
        <v>0.29899999999999999</v>
      </c>
      <c r="H200" t="s">
        <v>281</v>
      </c>
      <c r="I200" t="s">
        <v>2183</v>
      </c>
      <c r="J200" t="s">
        <v>72</v>
      </c>
      <c r="K200" t="s">
        <v>204</v>
      </c>
      <c r="L200" s="8" t="s">
        <v>3660</v>
      </c>
      <c r="M200" t="s">
        <v>3343</v>
      </c>
      <c r="N200" s="8" t="s">
        <v>75</v>
      </c>
      <c r="O200">
        <v>4.3499999999999996</v>
      </c>
      <c r="P200" s="16">
        <v>0.8</v>
      </c>
      <c r="Q200" s="16">
        <v>0.8</v>
      </c>
      <c r="R200" s="16">
        <v>0</v>
      </c>
      <c r="S200" s="16">
        <v>0</v>
      </c>
      <c r="T200" s="16">
        <v>0.36399999999999999</v>
      </c>
      <c r="U200" s="16">
        <v>0.44400000000000001</v>
      </c>
      <c r="V200" s="16">
        <v>0.16700000000000001</v>
      </c>
      <c r="W200" s="16">
        <v>0.188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t="s">
        <v>107</v>
      </c>
      <c r="AG200" s="16">
        <v>0.33300000000000002</v>
      </c>
      <c r="AH200" s="16">
        <v>0.33300000000000002</v>
      </c>
      <c r="AI200" s="16">
        <v>0.25</v>
      </c>
      <c r="AJ200" s="16">
        <v>0.28599999999999998</v>
      </c>
      <c r="AK200" s="16">
        <v>0.27300000000000002</v>
      </c>
      <c r="AL200" s="16">
        <v>0.3</v>
      </c>
      <c r="AM200" s="16">
        <v>0.2</v>
      </c>
      <c r="AN200" s="16">
        <v>0.214</v>
      </c>
      <c r="AO200" s="16">
        <v>0.32</v>
      </c>
      <c r="AP200" s="16">
        <v>0.34799999999999998</v>
      </c>
      <c r="AQ200" s="16">
        <v>0.38200000000000001</v>
      </c>
      <c r="AR200" s="16">
        <v>0.41899999999999998</v>
      </c>
      <c r="AS200">
        <v>3</v>
      </c>
      <c r="AT200" s="8" t="s">
        <v>2538</v>
      </c>
    </row>
    <row r="201" spans="1:46" x14ac:dyDescent="0.25">
      <c r="A201" t="s">
        <v>338</v>
      </c>
      <c r="B201" t="s">
        <v>339</v>
      </c>
      <c r="C201" s="14" t="s">
        <v>3652</v>
      </c>
      <c r="D201" s="16">
        <v>0.28699999999999998</v>
      </c>
      <c r="E201" s="16">
        <v>0.316</v>
      </c>
      <c r="F201" s="16">
        <v>0.28699999999999998</v>
      </c>
      <c r="G201" s="16">
        <v>0.316</v>
      </c>
      <c r="H201" t="s">
        <v>70</v>
      </c>
      <c r="I201" t="s">
        <v>850</v>
      </c>
      <c r="J201" t="s">
        <v>72</v>
      </c>
      <c r="K201" t="s">
        <v>847</v>
      </c>
      <c r="L201" s="8" t="s">
        <v>3652</v>
      </c>
      <c r="M201" t="s">
        <v>1636</v>
      </c>
      <c r="N201" s="8" t="s">
        <v>491</v>
      </c>
      <c r="O201">
        <v>2.25</v>
      </c>
      <c r="P201" s="16">
        <v>0.26200000000000001</v>
      </c>
      <c r="Q201" s="16">
        <v>0.311</v>
      </c>
      <c r="R201" s="16">
        <v>0.26100000000000001</v>
      </c>
      <c r="S201" s="16">
        <v>0.29699999999999999</v>
      </c>
      <c r="T201" s="16">
        <v>0.26900000000000002</v>
      </c>
      <c r="U201" s="16">
        <v>0.311</v>
      </c>
      <c r="V201" s="16">
        <v>0</v>
      </c>
      <c r="W201" s="16">
        <v>0</v>
      </c>
      <c r="X201" s="16">
        <v>0.28899999999999998</v>
      </c>
      <c r="Y201" s="16">
        <v>0.316</v>
      </c>
      <c r="Z201" s="16">
        <v>0.23599999999999999</v>
      </c>
      <c r="AA201" s="16">
        <v>0.29499999999999998</v>
      </c>
      <c r="AB201" s="16">
        <v>0.28399999999999997</v>
      </c>
      <c r="AC201" s="16">
        <v>0.32400000000000001</v>
      </c>
      <c r="AD201" s="16">
        <v>0.246</v>
      </c>
      <c r="AE201" s="16">
        <v>0.28899999999999998</v>
      </c>
      <c r="AF201" t="s">
        <v>107</v>
      </c>
      <c r="AG201" s="16">
        <v>0</v>
      </c>
      <c r="AH201" s="16"/>
      <c r="AI201" s="16">
        <v>0.5</v>
      </c>
      <c r="AJ201" s="16">
        <v>0.5</v>
      </c>
      <c r="AK201" s="16">
        <v>0.4</v>
      </c>
      <c r="AL201" s="16">
        <v>0.38500000000000001</v>
      </c>
      <c r="AM201" s="16">
        <v>0.42099999999999999</v>
      </c>
      <c r="AN201" s="16">
        <v>0.4</v>
      </c>
      <c r="AO201" s="16">
        <v>0.45200000000000001</v>
      </c>
      <c r="AP201" s="16">
        <v>0.45500000000000002</v>
      </c>
      <c r="AQ201" s="16">
        <v>0.47399999999999998</v>
      </c>
      <c r="AR201" s="16">
        <v>0.51900000000000002</v>
      </c>
      <c r="AS201">
        <v>2</v>
      </c>
      <c r="AT201" s="8" t="s">
        <v>3615</v>
      </c>
    </row>
    <row r="202" spans="1:46" x14ac:dyDescent="0.25">
      <c r="A202" t="s">
        <v>92</v>
      </c>
      <c r="B202" t="s">
        <v>93</v>
      </c>
      <c r="C202" s="14" t="s">
        <v>3654</v>
      </c>
      <c r="D202" s="16">
        <v>0.27600000000000002</v>
      </c>
      <c r="E202" s="16">
        <v>0.314</v>
      </c>
      <c r="F202" s="16">
        <v>0.27600000000000002</v>
      </c>
      <c r="G202" s="16">
        <v>0.314</v>
      </c>
      <c r="H202" t="s">
        <v>70</v>
      </c>
      <c r="I202" t="s">
        <v>850</v>
      </c>
      <c r="J202" t="s">
        <v>72</v>
      </c>
      <c r="K202" t="s">
        <v>1518</v>
      </c>
      <c r="L202" s="8" t="s">
        <v>485</v>
      </c>
      <c r="M202" t="s">
        <v>3350</v>
      </c>
      <c r="N202" s="8" t="s">
        <v>487</v>
      </c>
      <c r="O202">
        <v>5.94</v>
      </c>
      <c r="P202" s="16">
        <v>0.29799999999999999</v>
      </c>
      <c r="Q202" s="16">
        <v>0.33500000000000002</v>
      </c>
      <c r="R202" s="16">
        <v>0.373</v>
      </c>
      <c r="S202" s="16">
        <v>0.40899999999999997</v>
      </c>
      <c r="T202" s="16">
        <v>0.28999999999999998</v>
      </c>
      <c r="U202" s="16">
        <v>0.32200000000000001</v>
      </c>
      <c r="V202" s="16">
        <v>0</v>
      </c>
      <c r="W202" s="16">
        <v>0</v>
      </c>
      <c r="X202" s="16">
        <v>0.33100000000000002</v>
      </c>
      <c r="Y202" s="16">
        <v>0.36</v>
      </c>
      <c r="Z202" s="16">
        <v>0.191</v>
      </c>
      <c r="AA202" s="16">
        <v>0.23599999999999999</v>
      </c>
      <c r="AB202" s="16">
        <v>0.307</v>
      </c>
      <c r="AC202" s="16">
        <v>0.35299999999999998</v>
      </c>
      <c r="AD202" s="16">
        <v>0.221</v>
      </c>
      <c r="AE202" s="16">
        <v>0.253</v>
      </c>
      <c r="AF202" t="s">
        <v>107</v>
      </c>
      <c r="AG202" s="16">
        <v>0</v>
      </c>
      <c r="AH202" s="16"/>
      <c r="AI202" s="16">
        <v>0.44400000000000001</v>
      </c>
      <c r="AJ202" s="16">
        <v>0.57099999999999995</v>
      </c>
      <c r="AK202" s="16">
        <v>0.38500000000000001</v>
      </c>
      <c r="AL202" s="16">
        <v>0.5</v>
      </c>
      <c r="AM202" s="16">
        <v>0.33300000000000002</v>
      </c>
      <c r="AN202" s="16">
        <v>0.438</v>
      </c>
      <c r="AO202" s="16">
        <v>0.38200000000000001</v>
      </c>
      <c r="AP202" s="16">
        <v>0.48099999999999998</v>
      </c>
      <c r="AQ202" s="16">
        <v>0.34799999999999998</v>
      </c>
      <c r="AR202" s="16">
        <v>0.45700000000000002</v>
      </c>
      <c r="AS202">
        <v>2</v>
      </c>
      <c r="AT202" s="8" t="s">
        <v>3606</v>
      </c>
    </row>
    <row r="203" spans="1:46" x14ac:dyDescent="0.25">
      <c r="A203" t="s">
        <v>66</v>
      </c>
      <c r="B203" t="s">
        <v>67</v>
      </c>
      <c r="C203" s="14" t="s">
        <v>3640</v>
      </c>
      <c r="D203" s="16">
        <v>0.27600000000000002</v>
      </c>
      <c r="E203" s="16">
        <v>0.314</v>
      </c>
      <c r="F203" s="16">
        <v>0.27600000000000002</v>
      </c>
      <c r="G203" s="16">
        <v>0.314</v>
      </c>
      <c r="H203" t="s">
        <v>70</v>
      </c>
      <c r="I203" t="s">
        <v>833</v>
      </c>
      <c r="J203" t="s">
        <v>72</v>
      </c>
      <c r="K203" t="s">
        <v>774</v>
      </c>
      <c r="L203" s="8" t="s">
        <v>552</v>
      </c>
      <c r="M203" t="s">
        <v>1226</v>
      </c>
      <c r="N203" s="8" t="s">
        <v>1227</v>
      </c>
      <c r="O203" t="s">
        <v>1228</v>
      </c>
      <c r="P203" s="16">
        <v>0</v>
      </c>
      <c r="Q203" s="16">
        <v>0</v>
      </c>
      <c r="R203" s="16">
        <v>0.33300000000000002</v>
      </c>
      <c r="S203" s="16">
        <v>0.5</v>
      </c>
      <c r="T203" s="16">
        <v>0.33300000000000002</v>
      </c>
      <c r="U203" s="16">
        <v>0.5</v>
      </c>
      <c r="V203" s="16">
        <v>0</v>
      </c>
      <c r="W203" s="16">
        <v>0</v>
      </c>
      <c r="X203" s="16">
        <v>0.5</v>
      </c>
      <c r="Y203" s="16">
        <v>0.5</v>
      </c>
      <c r="Z203" s="16">
        <v>0.25</v>
      </c>
      <c r="AA203" s="16">
        <v>0.5</v>
      </c>
      <c r="AB203" s="16">
        <v>0</v>
      </c>
      <c r="AC203" s="16">
        <v>0</v>
      </c>
      <c r="AD203" s="16">
        <v>0.33300000000000002</v>
      </c>
      <c r="AE203" s="16">
        <v>0.5</v>
      </c>
      <c r="AF203" t="s">
        <v>84</v>
      </c>
      <c r="AG203" s="16">
        <v>0</v>
      </c>
      <c r="AH203" s="16"/>
      <c r="AI203" s="16">
        <v>0.375</v>
      </c>
      <c r="AJ203" s="16">
        <v>0.33300000000000002</v>
      </c>
      <c r="AK203" s="16">
        <v>0.33300000000000002</v>
      </c>
      <c r="AL203" s="16">
        <v>0.28599999999999998</v>
      </c>
      <c r="AM203" s="16">
        <v>0.47399999999999998</v>
      </c>
      <c r="AN203" s="16">
        <v>0.438</v>
      </c>
      <c r="AO203" s="16">
        <v>0.41399999999999998</v>
      </c>
      <c r="AP203" s="16">
        <v>0.41699999999999998</v>
      </c>
      <c r="AQ203" s="16">
        <v>0.40500000000000003</v>
      </c>
      <c r="AR203" s="16">
        <v>0.44800000000000001</v>
      </c>
      <c r="AS203">
        <v>2</v>
      </c>
      <c r="AT203" s="8" t="s">
        <v>2674</v>
      </c>
    </row>
    <row r="204" spans="1:46" x14ac:dyDescent="0.25">
      <c r="A204" t="s">
        <v>261</v>
      </c>
      <c r="B204" t="s">
        <v>242</v>
      </c>
      <c r="C204" s="14" t="s">
        <v>552</v>
      </c>
      <c r="D204" s="16">
        <v>0.29799999999999999</v>
      </c>
      <c r="E204" s="16">
        <v>0.35899999999999999</v>
      </c>
      <c r="F204" s="16">
        <v>0.29799999999999999</v>
      </c>
      <c r="G204" s="16">
        <v>0.35899999999999999</v>
      </c>
      <c r="H204" t="s">
        <v>281</v>
      </c>
      <c r="I204" t="s">
        <v>833</v>
      </c>
      <c r="J204" t="s">
        <v>72</v>
      </c>
      <c r="K204" t="s">
        <v>115</v>
      </c>
      <c r="L204" s="8" t="s">
        <v>473</v>
      </c>
      <c r="M204" t="s">
        <v>705</v>
      </c>
      <c r="N204" s="8" t="s">
        <v>144</v>
      </c>
      <c r="O204">
        <v>3.12</v>
      </c>
      <c r="P204" s="16">
        <v>0.31900000000000001</v>
      </c>
      <c r="Q204" s="16">
        <v>0.41499999999999998</v>
      </c>
      <c r="R204" s="16">
        <v>0.32400000000000001</v>
      </c>
      <c r="S204" s="16">
        <v>0.46200000000000002</v>
      </c>
      <c r="T204" s="16">
        <v>0.314</v>
      </c>
      <c r="U204" s="16">
        <v>0.41199999999999998</v>
      </c>
      <c r="V204" s="16">
        <v>0.16500000000000001</v>
      </c>
      <c r="W204" s="16">
        <v>0.219</v>
      </c>
      <c r="X204" s="16">
        <v>0.38500000000000001</v>
      </c>
      <c r="Y204" s="16">
        <v>0.44900000000000001</v>
      </c>
      <c r="Z204" s="16">
        <v>0.222</v>
      </c>
      <c r="AA204" s="16">
        <v>0.32300000000000001</v>
      </c>
      <c r="AB204" s="16">
        <v>0.30399999999999999</v>
      </c>
      <c r="AC204" s="16">
        <v>0.41099999999999998</v>
      </c>
      <c r="AD204" s="16">
        <v>0.27500000000000002</v>
      </c>
      <c r="AE204" s="16">
        <v>0.35699999999999998</v>
      </c>
      <c r="AF204" t="s">
        <v>84</v>
      </c>
      <c r="AG204" s="16">
        <v>0</v>
      </c>
      <c r="AH204" s="16"/>
      <c r="AI204" s="16">
        <v>0.33300000000000002</v>
      </c>
      <c r="AJ204" s="16">
        <v>0.6</v>
      </c>
      <c r="AK204" s="16">
        <v>0.438</v>
      </c>
      <c r="AL204" s="16">
        <v>0.54500000000000004</v>
      </c>
      <c r="AM204" s="16">
        <v>0.36</v>
      </c>
      <c r="AN204" s="16">
        <v>0.42099999999999999</v>
      </c>
      <c r="AO204" s="16">
        <v>0.34399999999999997</v>
      </c>
      <c r="AP204" s="16">
        <v>0.41699999999999998</v>
      </c>
      <c r="AQ204" s="16">
        <v>0.36199999999999999</v>
      </c>
      <c r="AR204" s="16">
        <v>0.38200000000000001</v>
      </c>
      <c r="AS204">
        <v>2</v>
      </c>
      <c r="AT204" s="8" t="s">
        <v>3606</v>
      </c>
    </row>
    <row r="205" spans="1:46" x14ac:dyDescent="0.25">
      <c r="A205" t="s">
        <v>441</v>
      </c>
      <c r="B205" t="s">
        <v>208</v>
      </c>
      <c r="C205" s="14" t="s">
        <v>3668</v>
      </c>
      <c r="D205" s="16">
        <v>0.29499999999999998</v>
      </c>
      <c r="E205" s="16">
        <v>0.34</v>
      </c>
      <c r="F205" s="16">
        <v>0.29399999999999998</v>
      </c>
      <c r="G205" s="16">
        <v>0.33900000000000002</v>
      </c>
      <c r="H205" t="s">
        <v>70</v>
      </c>
      <c r="I205" t="s">
        <v>1014</v>
      </c>
      <c r="J205" t="s">
        <v>72</v>
      </c>
      <c r="K205" t="s">
        <v>2177</v>
      </c>
      <c r="L205" s="8" t="s">
        <v>3669</v>
      </c>
      <c r="M205" t="s">
        <v>2985</v>
      </c>
      <c r="N205" s="8" t="s">
        <v>144</v>
      </c>
      <c r="O205">
        <v>1.04</v>
      </c>
      <c r="P205" s="16">
        <v>0.311</v>
      </c>
      <c r="Q205" s="16">
        <v>0.34599999999999997</v>
      </c>
      <c r="R205" s="16">
        <v>0.27300000000000002</v>
      </c>
      <c r="S205" s="16">
        <v>0.34100000000000003</v>
      </c>
      <c r="T205" s="16">
        <v>0.28000000000000003</v>
      </c>
      <c r="U205" s="16">
        <v>0.31900000000000001</v>
      </c>
      <c r="V205" s="16">
        <v>0</v>
      </c>
      <c r="W205" s="16">
        <v>0</v>
      </c>
      <c r="X205" s="16">
        <v>0.309</v>
      </c>
      <c r="Y205" s="16">
        <v>0.33600000000000002</v>
      </c>
      <c r="Z205" s="16">
        <v>0.26700000000000002</v>
      </c>
      <c r="AA205" s="16">
        <v>0.32100000000000001</v>
      </c>
      <c r="AB205" s="16">
        <v>0.28899999999999998</v>
      </c>
      <c r="AC205" s="16">
        <v>0.34</v>
      </c>
      <c r="AD205" s="16">
        <v>0.28399999999999997</v>
      </c>
      <c r="AE205" s="16">
        <v>0.32100000000000001</v>
      </c>
      <c r="AF205" t="s">
        <v>84</v>
      </c>
      <c r="AG205" s="16">
        <v>0.4</v>
      </c>
      <c r="AH205" s="16">
        <v>0.4</v>
      </c>
      <c r="AI205" s="16">
        <v>0.214</v>
      </c>
      <c r="AJ205" s="16">
        <v>0.23100000000000001</v>
      </c>
      <c r="AK205" s="16">
        <v>0.222</v>
      </c>
      <c r="AL205" s="16">
        <v>0.25</v>
      </c>
      <c r="AM205" s="16">
        <v>0.25900000000000001</v>
      </c>
      <c r="AN205" s="16">
        <v>0.29199999999999998</v>
      </c>
      <c r="AO205" s="16">
        <v>0.33300000000000002</v>
      </c>
      <c r="AP205" s="16">
        <v>0.38700000000000001</v>
      </c>
      <c r="AQ205" s="16">
        <v>0.375</v>
      </c>
      <c r="AR205" s="16">
        <v>0.42599999999999999</v>
      </c>
      <c r="AS205">
        <v>2</v>
      </c>
      <c r="AT205" s="8" t="s">
        <v>3607</v>
      </c>
    </row>
    <row r="206" spans="1:46" x14ac:dyDescent="0.25">
      <c r="A206" t="s">
        <v>3360</v>
      </c>
      <c r="B206" t="s">
        <v>182</v>
      </c>
      <c r="C206" s="14" t="s">
        <v>3361</v>
      </c>
      <c r="D206" s="16">
        <v>0.28999999999999998</v>
      </c>
      <c r="E206" s="16">
        <v>0.33900000000000002</v>
      </c>
      <c r="F206" s="16">
        <v>0.28999999999999998</v>
      </c>
      <c r="G206" s="16">
        <v>0.33900000000000002</v>
      </c>
      <c r="H206" t="s">
        <v>70</v>
      </c>
      <c r="I206" t="s">
        <v>833</v>
      </c>
      <c r="J206" t="s">
        <v>72</v>
      </c>
      <c r="K206" t="s">
        <v>951</v>
      </c>
      <c r="L206" s="8" t="s">
        <v>552</v>
      </c>
      <c r="M206" t="s">
        <v>1611</v>
      </c>
      <c r="N206" s="8" t="s">
        <v>483</v>
      </c>
      <c r="O206">
        <v>2.31</v>
      </c>
      <c r="P206" s="16">
        <v>0.28000000000000003</v>
      </c>
      <c r="Q206" s="16">
        <v>0.31</v>
      </c>
      <c r="R206" s="16">
        <v>0.25</v>
      </c>
      <c r="S206" s="16">
        <v>0.28599999999999998</v>
      </c>
      <c r="T206" s="16">
        <v>0.30399999999999999</v>
      </c>
      <c r="U206" s="16">
        <v>0.34200000000000003</v>
      </c>
      <c r="V206" s="16">
        <v>0.27500000000000002</v>
      </c>
      <c r="W206" s="16">
        <v>0.33900000000000002</v>
      </c>
      <c r="X206" s="16">
        <v>0.34399999999999997</v>
      </c>
      <c r="Y206" s="16">
        <v>0.38500000000000001</v>
      </c>
      <c r="Z206" s="16">
        <v>0.255</v>
      </c>
      <c r="AA206" s="16">
        <v>0.29499999999999998</v>
      </c>
      <c r="AB206" s="16">
        <v>0.35499999999999998</v>
      </c>
      <c r="AC206" s="16">
        <v>0.39200000000000002</v>
      </c>
      <c r="AD206" s="16">
        <v>0.25600000000000001</v>
      </c>
      <c r="AE206" s="16">
        <v>0.3</v>
      </c>
      <c r="AF206" t="s">
        <v>107</v>
      </c>
      <c r="AG206" s="16">
        <v>0.75</v>
      </c>
      <c r="AH206" s="16">
        <v>0.66700000000000004</v>
      </c>
      <c r="AI206" s="16">
        <v>0.58299999999999996</v>
      </c>
      <c r="AJ206" s="16">
        <v>0.6</v>
      </c>
      <c r="AK206" s="16">
        <v>0.5</v>
      </c>
      <c r="AL206" s="16">
        <v>0.5</v>
      </c>
      <c r="AM206" s="16">
        <v>0.5</v>
      </c>
      <c r="AN206" s="16">
        <v>0.5</v>
      </c>
      <c r="AO206" s="16">
        <v>0.47799999999999998</v>
      </c>
      <c r="AP206" s="16">
        <v>0.47599999999999998</v>
      </c>
      <c r="AQ206" s="16">
        <v>0.39500000000000002</v>
      </c>
      <c r="AR206" s="16">
        <v>0.38900000000000001</v>
      </c>
      <c r="AS206">
        <v>2</v>
      </c>
      <c r="AT206" s="8" t="s">
        <v>3607</v>
      </c>
    </row>
    <row r="207" spans="1:46" x14ac:dyDescent="0.25">
      <c r="A207" t="s">
        <v>3012</v>
      </c>
      <c r="B207" t="s">
        <v>242</v>
      </c>
      <c r="C207" s="14" t="s">
        <v>552</v>
      </c>
      <c r="D207" s="16">
        <v>0.29399999999999998</v>
      </c>
      <c r="E207" s="16">
        <v>0.34599999999999997</v>
      </c>
      <c r="F207" s="16">
        <v>0.29399999999999998</v>
      </c>
      <c r="G207" s="16">
        <v>0.34599999999999997</v>
      </c>
      <c r="H207" t="s">
        <v>281</v>
      </c>
      <c r="I207" t="s">
        <v>833</v>
      </c>
      <c r="J207" t="s">
        <v>72</v>
      </c>
      <c r="K207" t="s">
        <v>115</v>
      </c>
      <c r="L207" s="8" t="s">
        <v>473</v>
      </c>
      <c r="M207" t="s">
        <v>705</v>
      </c>
      <c r="N207" s="8" t="s">
        <v>144</v>
      </c>
      <c r="O207">
        <v>3.12</v>
      </c>
      <c r="P207" s="16">
        <v>0.371</v>
      </c>
      <c r="Q207" s="16">
        <v>0.46</v>
      </c>
      <c r="R207" s="16">
        <v>0.13</v>
      </c>
      <c r="S207" s="16">
        <v>0.188</v>
      </c>
      <c r="T207" s="16">
        <v>0.29699999999999999</v>
      </c>
      <c r="U207" s="16">
        <v>0.36599999999999999</v>
      </c>
      <c r="V207" s="16">
        <v>0.28899999999999998</v>
      </c>
      <c r="W207" s="16">
        <v>0.34200000000000003</v>
      </c>
      <c r="X207" s="16">
        <v>0.34599999999999997</v>
      </c>
      <c r="Y207" s="16">
        <v>0.39400000000000002</v>
      </c>
      <c r="Z207" s="16">
        <v>0.26100000000000001</v>
      </c>
      <c r="AA207" s="16">
        <v>0.34</v>
      </c>
      <c r="AB207" s="16">
        <v>0.30499999999999999</v>
      </c>
      <c r="AC207" s="16">
        <v>0.36799999999999999</v>
      </c>
      <c r="AD207" s="16">
        <v>0.308</v>
      </c>
      <c r="AE207" s="16">
        <v>0.373</v>
      </c>
      <c r="AF207" t="s">
        <v>84</v>
      </c>
      <c r="AG207" s="16">
        <v>0</v>
      </c>
      <c r="AH207" s="16"/>
      <c r="AI207" s="16">
        <v>0.44400000000000001</v>
      </c>
      <c r="AJ207" s="16">
        <v>0.44400000000000001</v>
      </c>
      <c r="AK207" s="16">
        <v>0.33300000000000002</v>
      </c>
      <c r="AL207" s="16">
        <v>0.35299999999999998</v>
      </c>
      <c r="AM207" s="16">
        <v>0.38500000000000001</v>
      </c>
      <c r="AN207" s="16">
        <v>0.375</v>
      </c>
      <c r="AO207" s="16">
        <v>0.36699999999999999</v>
      </c>
      <c r="AP207" s="16">
        <v>0.38500000000000001</v>
      </c>
      <c r="AQ207" s="16">
        <v>0.36199999999999999</v>
      </c>
      <c r="AR207" s="16">
        <v>0.39</v>
      </c>
      <c r="AS207">
        <v>2</v>
      </c>
      <c r="AT207" s="8" t="s">
        <v>3608</v>
      </c>
    </row>
    <row r="208" spans="1:46" x14ac:dyDescent="0.25">
      <c r="A208" t="s">
        <v>317</v>
      </c>
      <c r="B208" t="s">
        <v>318</v>
      </c>
      <c r="C208" s="14" t="s">
        <v>3653</v>
      </c>
      <c r="D208" s="16">
        <v>0.33200000000000002</v>
      </c>
      <c r="E208" s="16">
        <v>0.36599999999999999</v>
      </c>
      <c r="F208" s="16">
        <v>0.33300000000000002</v>
      </c>
      <c r="G208" s="16">
        <v>0.36799999999999999</v>
      </c>
      <c r="H208" t="s">
        <v>281</v>
      </c>
      <c r="I208" t="s">
        <v>2183</v>
      </c>
      <c r="J208" t="s">
        <v>72</v>
      </c>
      <c r="K208" t="s">
        <v>204</v>
      </c>
      <c r="L208" s="8" t="s">
        <v>3660</v>
      </c>
      <c r="M208" t="s">
        <v>3343</v>
      </c>
      <c r="N208" s="8" t="s">
        <v>75</v>
      </c>
      <c r="O208">
        <v>4.3499999999999996</v>
      </c>
      <c r="P208" s="16">
        <v>0.28299999999999997</v>
      </c>
      <c r="Q208" s="16">
        <v>0.312</v>
      </c>
      <c r="R208" s="16">
        <v>0.25</v>
      </c>
      <c r="S208" s="16">
        <v>0.26700000000000002</v>
      </c>
      <c r="T208" s="16">
        <v>0.32900000000000001</v>
      </c>
      <c r="U208" s="16">
        <v>0.35799999999999998</v>
      </c>
      <c r="V208" s="16">
        <v>0.34499999999999997</v>
      </c>
      <c r="W208" s="16">
        <v>0.378</v>
      </c>
      <c r="X208" s="16">
        <v>0.41199999999999998</v>
      </c>
      <c r="Y208" s="16">
        <v>0.44600000000000001</v>
      </c>
      <c r="Z208" s="16">
        <v>0.20200000000000001</v>
      </c>
      <c r="AA208" s="16">
        <v>0.221</v>
      </c>
      <c r="AB208" s="16">
        <v>0.28000000000000003</v>
      </c>
      <c r="AC208" s="16">
        <v>0.3</v>
      </c>
      <c r="AD208" s="16">
        <v>0.39</v>
      </c>
      <c r="AE208" s="16">
        <v>0.432</v>
      </c>
      <c r="AF208" t="s">
        <v>107</v>
      </c>
      <c r="AG208" s="16">
        <v>0.25</v>
      </c>
      <c r="AH208" s="16">
        <v>0.25</v>
      </c>
      <c r="AI208" s="16">
        <v>0.25</v>
      </c>
      <c r="AJ208" s="16">
        <v>0.3</v>
      </c>
      <c r="AK208" s="16">
        <v>0.33300000000000002</v>
      </c>
      <c r="AL208" s="16">
        <v>0.38500000000000001</v>
      </c>
      <c r="AM208" s="16">
        <v>0.33300000000000002</v>
      </c>
      <c r="AN208" s="16">
        <v>0.38500000000000001</v>
      </c>
      <c r="AO208" s="16">
        <v>0.30399999999999999</v>
      </c>
      <c r="AP208" s="16">
        <v>0.35</v>
      </c>
      <c r="AQ208" s="16">
        <v>0.38700000000000001</v>
      </c>
      <c r="AR208" s="16">
        <v>0.46200000000000002</v>
      </c>
      <c r="AS208">
        <v>2</v>
      </c>
      <c r="AT208" s="8" t="s">
        <v>3615</v>
      </c>
    </row>
    <row r="209" spans="1:46" x14ac:dyDescent="0.25">
      <c r="A209" t="s">
        <v>181</v>
      </c>
      <c r="B209" t="s">
        <v>182</v>
      </c>
      <c r="C209" s="14" t="s">
        <v>3361</v>
      </c>
      <c r="D209" s="16">
        <v>0.26600000000000001</v>
      </c>
      <c r="E209" s="16">
        <v>0.36399999999999999</v>
      </c>
      <c r="F209" s="16">
        <v>0.26600000000000001</v>
      </c>
      <c r="G209" s="16">
        <v>0.36399999999999999</v>
      </c>
      <c r="H209" t="s">
        <v>70</v>
      </c>
      <c r="I209" t="s">
        <v>833</v>
      </c>
      <c r="J209" t="s">
        <v>72</v>
      </c>
      <c r="K209" t="s">
        <v>951</v>
      </c>
      <c r="L209" s="8" t="s">
        <v>552</v>
      </c>
      <c r="M209" t="s">
        <v>1611</v>
      </c>
      <c r="N209" s="8" t="s">
        <v>483</v>
      </c>
      <c r="O209">
        <v>2.31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t="s">
        <v>107</v>
      </c>
      <c r="AG209" s="16">
        <v>0.4</v>
      </c>
      <c r="AH209" s="16">
        <v>0.5</v>
      </c>
      <c r="AI209" s="16">
        <v>0.38500000000000001</v>
      </c>
      <c r="AJ209" s="16">
        <v>0.45500000000000002</v>
      </c>
      <c r="AK209" s="16">
        <v>0.47599999999999998</v>
      </c>
      <c r="AL209" s="16">
        <v>0.55600000000000005</v>
      </c>
      <c r="AM209" s="16">
        <v>0.4</v>
      </c>
      <c r="AN209" s="16">
        <v>0.47799999999999998</v>
      </c>
      <c r="AO209" s="16">
        <v>0.36399999999999999</v>
      </c>
      <c r="AP209" s="16">
        <v>0.44</v>
      </c>
      <c r="AQ209" s="16">
        <v>0.35399999999999998</v>
      </c>
      <c r="AR209" s="16">
        <v>0.42899999999999999</v>
      </c>
      <c r="AS209">
        <v>2</v>
      </c>
      <c r="AT209" s="8" t="s">
        <v>3606</v>
      </c>
    </row>
    <row r="210" spans="1:46" x14ac:dyDescent="0.25">
      <c r="A210" t="s">
        <v>297</v>
      </c>
      <c r="B210" t="s">
        <v>298</v>
      </c>
      <c r="C210" s="14" t="s">
        <v>3637</v>
      </c>
      <c r="D210" s="16">
        <v>0.26400000000000001</v>
      </c>
      <c r="E210" s="16">
        <v>0.33300000000000002</v>
      </c>
      <c r="F210" s="16">
        <v>0.26400000000000001</v>
      </c>
      <c r="G210" s="16">
        <v>0.33300000000000002</v>
      </c>
      <c r="H210" t="s">
        <v>281</v>
      </c>
      <c r="I210" t="s">
        <v>850</v>
      </c>
      <c r="J210" t="s">
        <v>72</v>
      </c>
      <c r="K210" t="s">
        <v>138</v>
      </c>
      <c r="L210" s="8" t="s">
        <v>3664</v>
      </c>
      <c r="M210" t="s">
        <v>1226</v>
      </c>
      <c r="N210" s="8" t="s">
        <v>1227</v>
      </c>
      <c r="O210" t="s">
        <v>1228</v>
      </c>
      <c r="P210" s="16">
        <v>0.247</v>
      </c>
      <c r="Q210" s="16">
        <v>0.34100000000000003</v>
      </c>
      <c r="R210" s="16">
        <v>0.22</v>
      </c>
      <c r="S210" s="16">
        <v>0.255</v>
      </c>
      <c r="T210" s="16">
        <v>0.27100000000000002</v>
      </c>
      <c r="U210" s="16">
        <v>0.35599999999999998</v>
      </c>
      <c r="V210" s="16">
        <v>0.32600000000000001</v>
      </c>
      <c r="W210" s="16">
        <v>0.438</v>
      </c>
      <c r="X210" s="16">
        <v>0.36399999999999999</v>
      </c>
      <c r="Y210" s="16">
        <v>0.45800000000000002</v>
      </c>
      <c r="Z210" s="16">
        <v>0.20899999999999999</v>
      </c>
      <c r="AA210" s="16">
        <v>0.29399999999999998</v>
      </c>
      <c r="AB210" s="16">
        <v>0.29899999999999999</v>
      </c>
      <c r="AC210" s="16">
        <v>0.38800000000000001</v>
      </c>
      <c r="AD210" s="16">
        <v>0.26800000000000002</v>
      </c>
      <c r="AE210" s="16">
        <v>0.36299999999999999</v>
      </c>
      <c r="AF210" t="s">
        <v>84</v>
      </c>
      <c r="AG210" s="16">
        <v>0</v>
      </c>
      <c r="AH210" s="16"/>
      <c r="AI210" s="16">
        <v>0.5</v>
      </c>
      <c r="AJ210" s="16">
        <v>0.8</v>
      </c>
      <c r="AK210" s="16">
        <v>0.52900000000000003</v>
      </c>
      <c r="AL210" s="16">
        <v>0.75</v>
      </c>
      <c r="AM210" s="16">
        <v>0.6</v>
      </c>
      <c r="AN210" s="16">
        <v>0.76500000000000001</v>
      </c>
      <c r="AO210" s="16">
        <v>0.6</v>
      </c>
      <c r="AP210" s="16">
        <v>0.76500000000000001</v>
      </c>
      <c r="AQ210" s="16">
        <v>0.54500000000000004</v>
      </c>
      <c r="AR210" s="16">
        <v>0.64</v>
      </c>
      <c r="AS210">
        <v>1</v>
      </c>
      <c r="AT210" s="8" t="s">
        <v>3607</v>
      </c>
    </row>
    <row r="211" spans="1:46" x14ac:dyDescent="0.25">
      <c r="A211" t="s">
        <v>816</v>
      </c>
      <c r="B211" t="s">
        <v>73</v>
      </c>
      <c r="C211" s="14" t="s">
        <v>3670</v>
      </c>
      <c r="D211" s="16">
        <v>0.248</v>
      </c>
      <c r="E211" s="16">
        <v>0.28999999999999998</v>
      </c>
      <c r="F211" s="16">
        <v>0.248</v>
      </c>
      <c r="G211" s="16">
        <v>0.28999999999999998</v>
      </c>
      <c r="H211" t="s">
        <v>70</v>
      </c>
      <c r="I211" t="s">
        <v>897</v>
      </c>
      <c r="J211" t="s">
        <v>72</v>
      </c>
      <c r="K211" t="s">
        <v>160</v>
      </c>
      <c r="L211" s="8" t="s">
        <v>3671</v>
      </c>
      <c r="M211" t="s">
        <v>459</v>
      </c>
      <c r="N211" s="8" t="s">
        <v>144</v>
      </c>
      <c r="O211">
        <v>1.5</v>
      </c>
      <c r="P211" s="16">
        <v>0.26900000000000002</v>
      </c>
      <c r="Q211" s="16">
        <v>0.28899999999999998</v>
      </c>
      <c r="R211" s="16">
        <v>0.32100000000000001</v>
      </c>
      <c r="S211" s="16">
        <v>0.29199999999999998</v>
      </c>
      <c r="T211" s="16">
        <v>0.26400000000000001</v>
      </c>
      <c r="U211" s="16">
        <v>0.27900000000000003</v>
      </c>
      <c r="V211" s="16">
        <v>0.20799999999999999</v>
      </c>
      <c r="W211" s="16">
        <v>0.24099999999999999</v>
      </c>
      <c r="X211" s="16">
        <v>0.24099999999999999</v>
      </c>
      <c r="Y211" s="16">
        <v>0.26700000000000002</v>
      </c>
      <c r="Z211" s="16">
        <v>0.214</v>
      </c>
      <c r="AA211" s="16">
        <v>0.24099999999999999</v>
      </c>
      <c r="AB211" s="16">
        <v>0.252</v>
      </c>
      <c r="AC211" s="16">
        <v>0.27</v>
      </c>
      <c r="AD211" s="16">
        <v>0.20300000000000001</v>
      </c>
      <c r="AE211" s="16">
        <v>0.24199999999999999</v>
      </c>
      <c r="AF211" t="s">
        <v>84</v>
      </c>
      <c r="AG211" s="16">
        <v>1</v>
      </c>
      <c r="AH211" s="16">
        <v>1</v>
      </c>
      <c r="AI211" s="16">
        <v>0.66700000000000004</v>
      </c>
      <c r="AJ211" s="16">
        <v>0.625</v>
      </c>
      <c r="AK211" s="16">
        <v>0.53800000000000003</v>
      </c>
      <c r="AL211" s="16">
        <v>0.6</v>
      </c>
      <c r="AM211" s="16">
        <v>0.47599999999999998</v>
      </c>
      <c r="AN211" s="16">
        <v>0.46700000000000003</v>
      </c>
      <c r="AO211" s="16">
        <v>0.41399999999999998</v>
      </c>
      <c r="AP211" s="16">
        <v>0.40899999999999997</v>
      </c>
      <c r="AQ211" s="16">
        <v>0.42499999999999999</v>
      </c>
      <c r="AR211" s="16">
        <v>0.44800000000000001</v>
      </c>
      <c r="AS211">
        <v>1</v>
      </c>
      <c r="AT211" s="8" t="s">
        <v>3608</v>
      </c>
    </row>
    <row r="212" spans="1:46" x14ac:dyDescent="0.25">
      <c r="A212" t="s">
        <v>2113</v>
      </c>
      <c r="B212" t="s">
        <v>208</v>
      </c>
      <c r="C212" s="14" t="s">
        <v>3668</v>
      </c>
      <c r="D212" s="16">
        <v>0.27800000000000002</v>
      </c>
      <c r="E212" s="16">
        <v>0.309</v>
      </c>
      <c r="F212" s="16">
        <v>0.27800000000000002</v>
      </c>
      <c r="G212" s="16">
        <v>0.309</v>
      </c>
      <c r="H212" t="s">
        <v>70</v>
      </c>
      <c r="I212" t="s">
        <v>1014</v>
      </c>
      <c r="J212" t="s">
        <v>72</v>
      </c>
      <c r="K212" t="s">
        <v>2177</v>
      </c>
      <c r="L212" s="8" t="s">
        <v>3669</v>
      </c>
      <c r="M212" t="s">
        <v>2985</v>
      </c>
      <c r="N212" s="8" t="s">
        <v>144</v>
      </c>
      <c r="O212">
        <v>1.04</v>
      </c>
      <c r="P212" s="16">
        <v>0.27600000000000002</v>
      </c>
      <c r="Q212" s="16">
        <v>0.4</v>
      </c>
      <c r="R212" s="16">
        <v>0</v>
      </c>
      <c r="S212" s="16">
        <v>0</v>
      </c>
      <c r="T212" s="16">
        <v>0.22900000000000001</v>
      </c>
      <c r="U212" s="16">
        <v>0.312</v>
      </c>
      <c r="V212" s="16">
        <v>0.21099999999999999</v>
      </c>
      <c r="W212" s="16">
        <v>0.27500000000000002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t="s">
        <v>84</v>
      </c>
      <c r="AG212" s="16">
        <v>0.33300000000000002</v>
      </c>
      <c r="AH212" s="16">
        <v>0.33300000000000002</v>
      </c>
      <c r="AI212" s="16">
        <v>0.28599999999999998</v>
      </c>
      <c r="AJ212" s="16">
        <v>0.33300000000000002</v>
      </c>
      <c r="AK212" s="16">
        <v>0.182</v>
      </c>
      <c r="AL212" s="16">
        <v>0.222</v>
      </c>
      <c r="AM212" s="16">
        <v>0.33300000000000002</v>
      </c>
      <c r="AN212" s="16">
        <v>0.33300000000000002</v>
      </c>
      <c r="AO212" s="16">
        <v>0.33300000000000002</v>
      </c>
      <c r="AP212" s="16">
        <v>0.34799999999999998</v>
      </c>
      <c r="AQ212" s="16">
        <v>0.34</v>
      </c>
      <c r="AR212" s="16">
        <v>0.34200000000000003</v>
      </c>
      <c r="AS212">
        <v>1</v>
      </c>
      <c r="AT212" s="8" t="s">
        <v>2750</v>
      </c>
    </row>
    <row r="213" spans="1:46" x14ac:dyDescent="0.25">
      <c r="A213" t="s">
        <v>421</v>
      </c>
      <c r="B213" t="s">
        <v>422</v>
      </c>
      <c r="C213" s="14" t="s">
        <v>3667</v>
      </c>
      <c r="D213" s="16">
        <v>0.26300000000000001</v>
      </c>
      <c r="E213" s="16">
        <v>0.3</v>
      </c>
      <c r="F213" s="16">
        <v>0.26300000000000001</v>
      </c>
      <c r="G213" s="16">
        <v>0.3</v>
      </c>
      <c r="H213" t="s">
        <v>70</v>
      </c>
      <c r="I213" t="s">
        <v>867</v>
      </c>
      <c r="J213" t="s">
        <v>119</v>
      </c>
      <c r="K213" t="s">
        <v>97</v>
      </c>
      <c r="L213" s="8" t="s">
        <v>3666</v>
      </c>
      <c r="M213" t="s">
        <v>2102</v>
      </c>
      <c r="N213" s="8" t="s">
        <v>483</v>
      </c>
      <c r="O213">
        <v>2.4500000000000002</v>
      </c>
      <c r="P213" s="16">
        <v>0.27</v>
      </c>
      <c r="Q213" s="16">
        <v>0.313</v>
      </c>
      <c r="R213" s="16">
        <v>0.221</v>
      </c>
      <c r="S213" s="16">
        <v>0.29299999999999998</v>
      </c>
      <c r="T213" s="16">
        <v>0.27700000000000002</v>
      </c>
      <c r="U213" s="16">
        <v>0.32</v>
      </c>
      <c r="V213" s="16">
        <v>0</v>
      </c>
      <c r="W213" s="16">
        <v>0</v>
      </c>
      <c r="X213" s="16">
        <v>0.316</v>
      </c>
      <c r="Y213" s="16">
        <v>0.36</v>
      </c>
      <c r="Z213" s="16">
        <v>0.224</v>
      </c>
      <c r="AA213" s="16">
        <v>0.29799999999999999</v>
      </c>
      <c r="AB213" s="16">
        <v>0.29299999999999998</v>
      </c>
      <c r="AC213" s="16">
        <v>0.34399999999999997</v>
      </c>
      <c r="AD213" s="16">
        <v>0.254</v>
      </c>
      <c r="AE213" s="16">
        <v>0.32300000000000001</v>
      </c>
      <c r="AF213" t="s">
        <v>107</v>
      </c>
      <c r="AG213" s="16">
        <v>0</v>
      </c>
      <c r="AH213" s="16"/>
      <c r="AI213" s="16">
        <v>0.5</v>
      </c>
      <c r="AJ213" s="16">
        <v>0.4</v>
      </c>
      <c r="AK213" s="16">
        <v>0.3</v>
      </c>
      <c r="AL213" s="16">
        <v>0.25</v>
      </c>
      <c r="AM213" s="16">
        <v>0.438</v>
      </c>
      <c r="AN213" s="16">
        <v>0.3</v>
      </c>
      <c r="AO213" s="16">
        <v>0.4</v>
      </c>
      <c r="AP213" s="16">
        <v>0.28599999999999998</v>
      </c>
      <c r="AQ213" s="16">
        <v>0.34399999999999997</v>
      </c>
      <c r="AR213" s="16">
        <v>0.28000000000000003</v>
      </c>
      <c r="AS213">
        <v>1</v>
      </c>
      <c r="AT213" s="8" t="s">
        <v>2674</v>
      </c>
    </row>
    <row r="214" spans="1:46" x14ac:dyDescent="0.25">
      <c r="A214" t="s">
        <v>137</v>
      </c>
      <c r="B214" t="s">
        <v>138</v>
      </c>
      <c r="C214" s="14" t="s">
        <v>3672</v>
      </c>
      <c r="D214" s="16">
        <v>0.29899999999999999</v>
      </c>
      <c r="E214" s="16">
        <v>0.34499999999999997</v>
      </c>
      <c r="F214" s="16">
        <v>0.29899999999999999</v>
      </c>
      <c r="G214" s="16">
        <v>0.34499999999999997</v>
      </c>
      <c r="H214" t="s">
        <v>70</v>
      </c>
      <c r="I214" t="s">
        <v>1239</v>
      </c>
      <c r="J214" t="s">
        <v>119</v>
      </c>
      <c r="K214" t="s">
        <v>298</v>
      </c>
      <c r="L214" s="8" t="s">
        <v>3667</v>
      </c>
      <c r="M214" t="s">
        <v>1576</v>
      </c>
      <c r="N214" s="8" t="s">
        <v>75</v>
      </c>
      <c r="O214">
        <v>7.71</v>
      </c>
      <c r="P214" s="16">
        <v>0.41699999999999998</v>
      </c>
      <c r="Q214" s="16">
        <v>0.47599999999999998</v>
      </c>
      <c r="R214" s="16">
        <v>0.25</v>
      </c>
      <c r="S214" s="16">
        <v>0.25</v>
      </c>
      <c r="T214" s="16">
        <v>0.188</v>
      </c>
      <c r="U214" s="16">
        <v>0.25</v>
      </c>
      <c r="V214" s="16">
        <v>0.222</v>
      </c>
      <c r="W214" s="16">
        <v>0.28599999999999998</v>
      </c>
      <c r="X214" s="16">
        <v>0.28599999999999998</v>
      </c>
      <c r="Y214" s="16">
        <v>0.36399999999999999</v>
      </c>
      <c r="Z214" s="16">
        <v>0.219</v>
      </c>
      <c r="AA214" s="16">
        <v>0.26900000000000002</v>
      </c>
      <c r="AB214" s="16">
        <v>0.217</v>
      </c>
      <c r="AC214" s="16">
        <v>0.23799999999999999</v>
      </c>
      <c r="AD214" s="16">
        <v>0.27</v>
      </c>
      <c r="AE214" s="16">
        <v>0.37</v>
      </c>
      <c r="AF214" t="s">
        <v>84</v>
      </c>
      <c r="AG214" s="16">
        <v>1</v>
      </c>
      <c r="AH214" s="16">
        <v>1</v>
      </c>
      <c r="AI214" s="16">
        <v>1</v>
      </c>
      <c r="AJ214" s="16">
        <v>0.83299999999999996</v>
      </c>
      <c r="AK214" s="16">
        <v>0.46200000000000002</v>
      </c>
      <c r="AL214" s="16">
        <v>0.46200000000000002</v>
      </c>
      <c r="AM214" s="16">
        <v>0.47599999999999998</v>
      </c>
      <c r="AN214" s="16">
        <v>0.47599999999999998</v>
      </c>
      <c r="AO214" s="16">
        <v>0.41399999999999998</v>
      </c>
      <c r="AP214" s="16">
        <v>0.46200000000000002</v>
      </c>
      <c r="AQ214" s="16">
        <v>0.439</v>
      </c>
      <c r="AR214" s="16">
        <v>0.5</v>
      </c>
      <c r="AS214">
        <v>5</v>
      </c>
      <c r="AT214" s="8" t="s">
        <v>3605</v>
      </c>
    </row>
    <row r="215" spans="1:46" x14ac:dyDescent="0.25">
      <c r="A215" t="s">
        <v>357</v>
      </c>
      <c r="B215" t="s">
        <v>187</v>
      </c>
      <c r="C215" s="14" t="s">
        <v>552</v>
      </c>
      <c r="D215" s="16">
        <v>0.248</v>
      </c>
      <c r="E215" s="16">
        <v>0.26600000000000001</v>
      </c>
      <c r="F215" s="16">
        <v>0.248</v>
      </c>
      <c r="G215" s="16">
        <v>0.26600000000000001</v>
      </c>
      <c r="H215" t="s">
        <v>281</v>
      </c>
      <c r="I215" t="s">
        <v>2352</v>
      </c>
      <c r="J215" t="s">
        <v>72</v>
      </c>
      <c r="K215" t="s">
        <v>302</v>
      </c>
      <c r="L215" s="8" t="s">
        <v>3673</v>
      </c>
      <c r="M215" t="s">
        <v>723</v>
      </c>
      <c r="N215" s="8" t="s">
        <v>75</v>
      </c>
      <c r="O215">
        <v>9</v>
      </c>
      <c r="P215" s="16">
        <v>0.30299999999999999</v>
      </c>
      <c r="Q215" s="16">
        <v>0.30599999999999999</v>
      </c>
      <c r="R215" s="16">
        <v>0.23100000000000001</v>
      </c>
      <c r="S215" s="16">
        <v>0.222</v>
      </c>
      <c r="T215" s="16">
        <v>0.26200000000000001</v>
      </c>
      <c r="U215" s="16">
        <v>0.27700000000000002</v>
      </c>
      <c r="V215" s="16">
        <v>0.314</v>
      </c>
      <c r="W215" s="16">
        <v>0.32500000000000001</v>
      </c>
      <c r="X215" s="16">
        <v>0.308</v>
      </c>
      <c r="Y215" s="16">
        <v>0.30199999999999999</v>
      </c>
      <c r="Z215" s="16">
        <v>0.224</v>
      </c>
      <c r="AA215" s="16">
        <v>0.25800000000000001</v>
      </c>
      <c r="AB215" s="16">
        <v>0.23200000000000001</v>
      </c>
      <c r="AC215" s="16">
        <v>0.26900000000000002</v>
      </c>
      <c r="AD215" s="16">
        <v>0.28399999999999997</v>
      </c>
      <c r="AE215" s="16">
        <v>0.28399999999999997</v>
      </c>
      <c r="AF215" t="s">
        <v>84</v>
      </c>
      <c r="AG215" s="16">
        <v>0</v>
      </c>
      <c r="AH215" s="16">
        <v>0.33300000000000002</v>
      </c>
      <c r="AI215" s="16">
        <v>0.66700000000000004</v>
      </c>
      <c r="AJ215" s="16">
        <v>0.8</v>
      </c>
      <c r="AK215" s="16">
        <v>0.4</v>
      </c>
      <c r="AL215" s="16">
        <v>0.44400000000000001</v>
      </c>
      <c r="AM215" s="16">
        <v>0.41199999999999998</v>
      </c>
      <c r="AN215" s="16">
        <v>0.46700000000000003</v>
      </c>
      <c r="AO215" s="16">
        <v>0.39300000000000002</v>
      </c>
      <c r="AP215" s="16">
        <v>0.41699999999999998</v>
      </c>
      <c r="AQ215" s="16">
        <v>0.436</v>
      </c>
      <c r="AR215" s="16">
        <v>0.47099999999999997</v>
      </c>
      <c r="AS215">
        <v>5</v>
      </c>
      <c r="AT215" s="8" t="s">
        <v>2669</v>
      </c>
    </row>
    <row r="216" spans="1:46" x14ac:dyDescent="0.25">
      <c r="A216" t="s">
        <v>441</v>
      </c>
      <c r="B216" t="s">
        <v>208</v>
      </c>
      <c r="C216" s="14" t="s">
        <v>3651</v>
      </c>
      <c r="D216" s="16">
        <v>0.29499999999999998</v>
      </c>
      <c r="E216" s="16">
        <v>0.34</v>
      </c>
      <c r="F216" s="16">
        <v>0.29399999999999998</v>
      </c>
      <c r="G216" s="16">
        <v>0.33900000000000002</v>
      </c>
      <c r="H216" t="s">
        <v>70</v>
      </c>
      <c r="I216" t="s">
        <v>2289</v>
      </c>
      <c r="J216" t="s">
        <v>72</v>
      </c>
      <c r="K216" t="s">
        <v>2177</v>
      </c>
      <c r="L216" s="8" t="s">
        <v>3674</v>
      </c>
      <c r="M216" t="s">
        <v>2178</v>
      </c>
      <c r="N216" s="8" t="s">
        <v>122</v>
      </c>
      <c r="O216">
        <v>7.04</v>
      </c>
      <c r="P216" s="16">
        <v>0.311</v>
      </c>
      <c r="Q216" s="16">
        <v>0.34599999999999997</v>
      </c>
      <c r="R216" s="16">
        <v>0.35799999999999998</v>
      </c>
      <c r="S216" s="16">
        <v>0.38100000000000001</v>
      </c>
      <c r="T216" s="16">
        <v>0.28000000000000003</v>
      </c>
      <c r="U216" s="16">
        <v>0.31900000000000001</v>
      </c>
      <c r="V216" s="16">
        <v>0</v>
      </c>
      <c r="W216" s="16">
        <v>0</v>
      </c>
      <c r="X216" s="16">
        <v>0.309</v>
      </c>
      <c r="Y216" s="16">
        <v>0.33600000000000002</v>
      </c>
      <c r="Z216" s="16">
        <v>0.26700000000000002</v>
      </c>
      <c r="AA216" s="16">
        <v>0.32100000000000001</v>
      </c>
      <c r="AB216" s="16">
        <v>0.28899999999999998</v>
      </c>
      <c r="AC216" s="16">
        <v>0.34</v>
      </c>
      <c r="AD216" s="16">
        <v>0.28399999999999997</v>
      </c>
      <c r="AE216" s="16">
        <v>0.32100000000000001</v>
      </c>
      <c r="AF216" t="s">
        <v>84</v>
      </c>
      <c r="AG216" s="16">
        <v>0.25</v>
      </c>
      <c r="AH216" s="16">
        <v>0.33300000000000002</v>
      </c>
      <c r="AI216" s="16">
        <v>0.28599999999999998</v>
      </c>
      <c r="AJ216" s="16">
        <v>0.308</v>
      </c>
      <c r="AK216" s="16">
        <v>0.222</v>
      </c>
      <c r="AL216" s="16">
        <v>0.25</v>
      </c>
      <c r="AM216" s="16">
        <v>0.23100000000000001</v>
      </c>
      <c r="AN216" s="16">
        <v>0.26100000000000001</v>
      </c>
      <c r="AO216" s="16">
        <v>0.28599999999999998</v>
      </c>
      <c r="AP216" s="16">
        <v>0.33300000000000002</v>
      </c>
      <c r="AQ216" s="16">
        <v>0.35199999999999998</v>
      </c>
      <c r="AR216" s="16">
        <v>0.4</v>
      </c>
      <c r="AS216">
        <v>4</v>
      </c>
      <c r="AT216" s="8" t="s">
        <v>3610</v>
      </c>
    </row>
    <row r="217" spans="1:46" x14ac:dyDescent="0.25">
      <c r="A217" t="s">
        <v>375</v>
      </c>
      <c r="B217" t="s">
        <v>97</v>
      </c>
      <c r="C217" s="14" t="s">
        <v>579</v>
      </c>
      <c r="D217" s="16">
        <v>0.308</v>
      </c>
      <c r="E217" s="16">
        <v>0.35399999999999998</v>
      </c>
      <c r="F217" s="16">
        <v>0.308</v>
      </c>
      <c r="G217" s="16">
        <v>0.35399999999999998</v>
      </c>
      <c r="H217" t="s">
        <v>281</v>
      </c>
      <c r="I217" t="s">
        <v>1183</v>
      </c>
      <c r="J217" t="s">
        <v>119</v>
      </c>
      <c r="K217" t="s">
        <v>422</v>
      </c>
      <c r="L217" s="8" t="s">
        <v>3672</v>
      </c>
      <c r="M217" t="s">
        <v>868</v>
      </c>
      <c r="N217" s="8" t="s">
        <v>122</v>
      </c>
      <c r="O217">
        <v>6.48</v>
      </c>
      <c r="P217" s="16">
        <v>0.20699999999999999</v>
      </c>
      <c r="Q217" s="16">
        <v>0.21099999999999999</v>
      </c>
      <c r="R217" s="16">
        <v>0.32300000000000001</v>
      </c>
      <c r="S217" s="16">
        <v>0.375</v>
      </c>
      <c r="T217" s="16">
        <v>0.111</v>
      </c>
      <c r="U217" s="16">
        <v>0.111</v>
      </c>
      <c r="V217" s="16">
        <v>0.20300000000000001</v>
      </c>
      <c r="W217" s="16">
        <v>0.24099999999999999</v>
      </c>
      <c r="X217" s="16">
        <v>0.23100000000000001</v>
      </c>
      <c r="Y217" s="16">
        <v>0.20300000000000001</v>
      </c>
      <c r="Z217" s="16">
        <v>0.2</v>
      </c>
      <c r="AA217" s="16">
        <v>0.36</v>
      </c>
      <c r="AB217" s="16">
        <v>0.20300000000000001</v>
      </c>
      <c r="AC217" s="16">
        <v>0.24</v>
      </c>
      <c r="AD217" s="16">
        <v>0.23699999999999999</v>
      </c>
      <c r="AE217" s="16">
        <v>0.25600000000000001</v>
      </c>
      <c r="AF217" t="s">
        <v>84</v>
      </c>
      <c r="AG217" s="16">
        <v>0</v>
      </c>
      <c r="AH217" s="16"/>
      <c r="AI217" s="16">
        <v>0</v>
      </c>
      <c r="AJ217" s="16"/>
      <c r="AK217" s="16">
        <v>0.5</v>
      </c>
      <c r="AL217" s="16">
        <v>0.66700000000000004</v>
      </c>
      <c r="AM217" s="16">
        <v>0.5</v>
      </c>
      <c r="AN217" s="16">
        <v>0.5</v>
      </c>
      <c r="AO217" s="16">
        <v>0.53300000000000003</v>
      </c>
      <c r="AP217" s="16">
        <v>0.42899999999999999</v>
      </c>
      <c r="AQ217" s="16">
        <v>0.4</v>
      </c>
      <c r="AR217" s="16">
        <v>0.29399999999999998</v>
      </c>
      <c r="AS217">
        <v>3</v>
      </c>
      <c r="AT217" s="8" t="s">
        <v>2674</v>
      </c>
    </row>
    <row r="218" spans="1:46" x14ac:dyDescent="0.25">
      <c r="A218" t="s">
        <v>92</v>
      </c>
      <c r="B218" t="s">
        <v>93</v>
      </c>
      <c r="C218" s="14" t="s">
        <v>3668</v>
      </c>
      <c r="D218" s="16">
        <v>0.27600000000000002</v>
      </c>
      <c r="E218" s="16">
        <v>0.314</v>
      </c>
      <c r="F218" s="16">
        <v>0.27600000000000002</v>
      </c>
      <c r="G218" s="16">
        <v>0.314</v>
      </c>
      <c r="H218" t="s">
        <v>70</v>
      </c>
      <c r="I218" t="s">
        <v>1137</v>
      </c>
      <c r="J218" t="s">
        <v>72</v>
      </c>
      <c r="K218" t="s">
        <v>1518</v>
      </c>
      <c r="L218" s="8" t="s">
        <v>542</v>
      </c>
      <c r="M218" t="s">
        <v>3427</v>
      </c>
      <c r="N218" s="8" t="s">
        <v>75</v>
      </c>
      <c r="O218">
        <v>4.87</v>
      </c>
      <c r="P218" s="16">
        <v>0.29799999999999999</v>
      </c>
      <c r="Q218" s="16">
        <v>0.33500000000000002</v>
      </c>
      <c r="R218" s="16">
        <v>0.32800000000000001</v>
      </c>
      <c r="S218" s="16">
        <v>0.36399999999999999</v>
      </c>
      <c r="T218" s="16">
        <v>0.28999999999999998</v>
      </c>
      <c r="U218" s="16">
        <v>0.32200000000000001</v>
      </c>
      <c r="V218" s="16">
        <v>0</v>
      </c>
      <c r="W218" s="16">
        <v>0</v>
      </c>
      <c r="X218" s="16">
        <v>0.33100000000000002</v>
      </c>
      <c r="Y218" s="16">
        <v>0.36</v>
      </c>
      <c r="Z218" s="16">
        <v>0.191</v>
      </c>
      <c r="AA218" s="16">
        <v>0.23599999999999999</v>
      </c>
      <c r="AB218" s="16">
        <v>0.307</v>
      </c>
      <c r="AC218" s="16">
        <v>0.35299999999999998</v>
      </c>
      <c r="AD218" s="16">
        <v>0.221</v>
      </c>
      <c r="AE218" s="16">
        <v>0.253</v>
      </c>
      <c r="AF218" t="s">
        <v>84</v>
      </c>
      <c r="AG218" s="16">
        <v>0.5</v>
      </c>
      <c r="AH218" s="16">
        <v>0.5</v>
      </c>
      <c r="AI218" s="16">
        <v>0.44400000000000001</v>
      </c>
      <c r="AJ218" s="16">
        <v>0.6</v>
      </c>
      <c r="AK218" s="16">
        <v>0.46200000000000002</v>
      </c>
      <c r="AL218" s="16">
        <v>0.55600000000000005</v>
      </c>
      <c r="AM218" s="16">
        <v>0.33300000000000002</v>
      </c>
      <c r="AN218" s="16">
        <v>0.42899999999999999</v>
      </c>
      <c r="AO218" s="16">
        <v>0.38200000000000001</v>
      </c>
      <c r="AP218" s="16">
        <v>0.48</v>
      </c>
      <c r="AQ218" s="16">
        <v>0.36</v>
      </c>
      <c r="AR218" s="16">
        <v>0.45900000000000002</v>
      </c>
      <c r="AS218">
        <v>3</v>
      </c>
      <c r="AT218" s="8" t="s">
        <v>2674</v>
      </c>
    </row>
    <row r="219" spans="1:46" x14ac:dyDescent="0.25">
      <c r="A219" t="s">
        <v>159</v>
      </c>
      <c r="B219" t="s">
        <v>160</v>
      </c>
      <c r="C219" s="14" t="s">
        <v>3675</v>
      </c>
      <c r="D219" s="16">
        <v>0.30399999999999999</v>
      </c>
      <c r="E219" s="16">
        <v>0.34799999999999998</v>
      </c>
      <c r="F219" s="16">
        <v>0.30399999999999999</v>
      </c>
      <c r="G219" s="16">
        <v>0.34799999999999998</v>
      </c>
      <c r="H219" t="s">
        <v>281</v>
      </c>
      <c r="I219" t="s">
        <v>2403</v>
      </c>
      <c r="J219" t="s">
        <v>119</v>
      </c>
      <c r="K219" t="s">
        <v>73</v>
      </c>
      <c r="L219" s="8" t="s">
        <v>3676</v>
      </c>
      <c r="M219" t="s">
        <v>750</v>
      </c>
      <c r="N219" s="8" t="s">
        <v>144</v>
      </c>
      <c r="O219" t="s">
        <v>809</v>
      </c>
      <c r="P219" s="16">
        <v>0.33300000000000002</v>
      </c>
      <c r="Q219" s="16">
        <v>0.375</v>
      </c>
      <c r="R219" s="16">
        <v>0.16700000000000001</v>
      </c>
      <c r="S219" s="16">
        <v>0</v>
      </c>
      <c r="T219" s="16">
        <v>0.31</v>
      </c>
      <c r="U219" s="16">
        <v>0.35199999999999998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0.29199999999999998</v>
      </c>
      <c r="AC219" s="16">
        <v>0.33300000000000002</v>
      </c>
      <c r="AD219" s="16">
        <v>0.46200000000000002</v>
      </c>
      <c r="AE219" s="16">
        <v>0.5</v>
      </c>
      <c r="AF219" t="s">
        <v>107</v>
      </c>
      <c r="AG219" s="16">
        <v>0.6</v>
      </c>
      <c r="AH219" s="16">
        <v>0.33300000000000002</v>
      </c>
      <c r="AI219" s="16">
        <v>0.6</v>
      </c>
      <c r="AJ219" s="16">
        <v>0.5</v>
      </c>
      <c r="AK219" s="16">
        <v>0.66700000000000004</v>
      </c>
      <c r="AL219" s="16">
        <v>0.66700000000000004</v>
      </c>
      <c r="AM219" s="16">
        <v>0.52400000000000002</v>
      </c>
      <c r="AN219" s="16">
        <v>0.5</v>
      </c>
      <c r="AO219" s="16">
        <v>0.45200000000000001</v>
      </c>
      <c r="AP219" s="16">
        <v>0.45500000000000002</v>
      </c>
      <c r="AQ219" s="16">
        <v>0.41499999999999998</v>
      </c>
      <c r="AR219" s="16">
        <v>0.44400000000000001</v>
      </c>
      <c r="AS219">
        <v>3</v>
      </c>
      <c r="AT219" s="8" t="s">
        <v>3609</v>
      </c>
    </row>
    <row r="220" spans="1:46" x14ac:dyDescent="0.25">
      <c r="A220" t="s">
        <v>224</v>
      </c>
      <c r="B220" t="s">
        <v>204</v>
      </c>
      <c r="C220" s="14" t="s">
        <v>3666</v>
      </c>
      <c r="D220" s="16">
        <v>0.29299999999999998</v>
      </c>
      <c r="E220" s="16">
        <v>0.34399999999999997</v>
      </c>
      <c r="F220" s="16">
        <v>0.29399999999999998</v>
      </c>
      <c r="G220" s="16">
        <v>0.34399999999999997</v>
      </c>
      <c r="H220" t="s">
        <v>70</v>
      </c>
      <c r="I220" t="s">
        <v>2345</v>
      </c>
      <c r="J220" t="s">
        <v>72</v>
      </c>
      <c r="K220" t="s">
        <v>318</v>
      </c>
      <c r="L220" s="8" t="s">
        <v>3677</v>
      </c>
      <c r="M220" t="s">
        <v>882</v>
      </c>
      <c r="N220" s="8" t="s">
        <v>491</v>
      </c>
      <c r="O220">
        <v>9</v>
      </c>
      <c r="P220" s="16">
        <v>0.182</v>
      </c>
      <c r="Q220" s="16">
        <v>0.28599999999999998</v>
      </c>
      <c r="R220" s="16">
        <v>0</v>
      </c>
      <c r="S220" s="16">
        <v>0</v>
      </c>
      <c r="T220" s="16">
        <v>0.154</v>
      </c>
      <c r="U220" s="16">
        <v>0.14299999999999999</v>
      </c>
      <c r="V220" s="16">
        <v>0.66700000000000004</v>
      </c>
      <c r="W220" s="16">
        <v>1</v>
      </c>
      <c r="X220" s="16">
        <v>0.1</v>
      </c>
      <c r="Y220" s="16">
        <v>0.2</v>
      </c>
      <c r="Z220" s="16">
        <v>0.214</v>
      </c>
      <c r="AA220" s="16">
        <v>0.2</v>
      </c>
      <c r="AB220" s="16">
        <v>0.214</v>
      </c>
      <c r="AC220" s="16">
        <v>0.3</v>
      </c>
      <c r="AD220" s="16">
        <v>0.1</v>
      </c>
      <c r="AE220" s="16">
        <v>0</v>
      </c>
      <c r="AF220" t="s">
        <v>84</v>
      </c>
      <c r="AG220" s="16">
        <v>0</v>
      </c>
      <c r="AH220" s="16"/>
      <c r="AI220" s="16">
        <v>0.14299999999999999</v>
      </c>
      <c r="AJ220" s="16">
        <v>0.16700000000000001</v>
      </c>
      <c r="AK220" s="16">
        <v>0.25</v>
      </c>
      <c r="AL220" s="16">
        <v>0.308</v>
      </c>
      <c r="AM220" s="16">
        <v>0.34799999999999998</v>
      </c>
      <c r="AN220" s="16">
        <v>0.36799999999999999</v>
      </c>
      <c r="AO220" s="16">
        <v>0.30299999999999999</v>
      </c>
      <c r="AP220" s="16">
        <v>0.33300000000000002</v>
      </c>
      <c r="AQ220" s="16">
        <v>0.36399999999999999</v>
      </c>
      <c r="AR220" s="16">
        <v>0.41699999999999998</v>
      </c>
      <c r="AS220">
        <v>3</v>
      </c>
      <c r="AT220" s="8" t="s">
        <v>3615</v>
      </c>
    </row>
    <row r="221" spans="1:46" x14ac:dyDescent="0.25">
      <c r="A221" t="s">
        <v>421</v>
      </c>
      <c r="B221" t="s">
        <v>422</v>
      </c>
      <c r="C221" s="14" t="s">
        <v>3672</v>
      </c>
      <c r="D221" s="16">
        <v>0.26300000000000001</v>
      </c>
      <c r="E221" s="16">
        <v>0.3</v>
      </c>
      <c r="F221" s="16">
        <v>0.26300000000000001</v>
      </c>
      <c r="G221" s="16">
        <v>0.3</v>
      </c>
      <c r="H221" t="s">
        <v>70</v>
      </c>
      <c r="I221" t="s">
        <v>1183</v>
      </c>
      <c r="J221" t="s">
        <v>119</v>
      </c>
      <c r="K221" t="s">
        <v>97</v>
      </c>
      <c r="L221" s="8" t="s">
        <v>579</v>
      </c>
      <c r="M221" t="s">
        <v>2524</v>
      </c>
      <c r="N221" s="8" t="s">
        <v>75</v>
      </c>
      <c r="O221">
        <v>6.48</v>
      </c>
      <c r="P221" s="16">
        <v>0.27</v>
      </c>
      <c r="Q221" s="16">
        <v>0.313</v>
      </c>
      <c r="R221" s="16">
        <v>0.30399999999999999</v>
      </c>
      <c r="S221" s="16">
        <v>0.33300000000000002</v>
      </c>
      <c r="T221" s="16">
        <v>0.27700000000000002</v>
      </c>
      <c r="U221" s="16">
        <v>0.32</v>
      </c>
      <c r="V221" s="16">
        <v>0</v>
      </c>
      <c r="W221" s="16">
        <v>0</v>
      </c>
      <c r="X221" s="16">
        <v>0.316</v>
      </c>
      <c r="Y221" s="16">
        <v>0.36</v>
      </c>
      <c r="Z221" s="16">
        <v>0.224</v>
      </c>
      <c r="AA221" s="16">
        <v>0.29799999999999999</v>
      </c>
      <c r="AB221" s="16">
        <v>0.29299999999999998</v>
      </c>
      <c r="AC221" s="16">
        <v>0.34399999999999997</v>
      </c>
      <c r="AD221" s="16">
        <v>0.254</v>
      </c>
      <c r="AE221" s="16">
        <v>0.32300000000000001</v>
      </c>
      <c r="AF221" t="s">
        <v>107</v>
      </c>
      <c r="AG221" s="16">
        <v>0</v>
      </c>
      <c r="AH221" s="16"/>
      <c r="AI221" s="16">
        <v>0.5</v>
      </c>
      <c r="AJ221" s="16">
        <v>0.4</v>
      </c>
      <c r="AK221" s="16">
        <v>0.42899999999999999</v>
      </c>
      <c r="AL221" s="16">
        <v>0.33300000000000002</v>
      </c>
      <c r="AM221" s="16">
        <v>0.46200000000000002</v>
      </c>
      <c r="AN221" s="16">
        <v>0.33300000000000002</v>
      </c>
      <c r="AO221" s="16">
        <v>0.4</v>
      </c>
      <c r="AP221" s="16">
        <v>0.28599999999999998</v>
      </c>
      <c r="AQ221" s="16">
        <v>0.34399999999999997</v>
      </c>
      <c r="AR221" s="16">
        <v>0.28000000000000003</v>
      </c>
      <c r="AS221">
        <v>3</v>
      </c>
      <c r="AT221" s="8" t="s">
        <v>3609</v>
      </c>
    </row>
    <row r="222" spans="1:46" x14ac:dyDescent="0.25">
      <c r="A222" t="s">
        <v>114</v>
      </c>
      <c r="B222" t="s">
        <v>115</v>
      </c>
      <c r="C222" s="14" t="s">
        <v>641</v>
      </c>
      <c r="D222" s="16">
        <v>0.27200000000000002</v>
      </c>
      <c r="E222" s="16">
        <v>0.311</v>
      </c>
      <c r="F222" s="16">
        <v>0.27100000000000002</v>
      </c>
      <c r="G222" s="16">
        <v>0.311</v>
      </c>
      <c r="H222" t="s">
        <v>70</v>
      </c>
      <c r="I222" t="s">
        <v>1085</v>
      </c>
      <c r="J222" t="s">
        <v>72</v>
      </c>
      <c r="K222" t="s">
        <v>242</v>
      </c>
      <c r="L222" s="8" t="s">
        <v>3669</v>
      </c>
      <c r="M222" t="s">
        <v>792</v>
      </c>
      <c r="N222" s="8" t="s">
        <v>491</v>
      </c>
      <c r="O222">
        <v>1.69</v>
      </c>
      <c r="P222" s="16">
        <v>0.26800000000000002</v>
      </c>
      <c r="Q222" s="16">
        <v>0.27900000000000003</v>
      </c>
      <c r="R222" s="16">
        <v>0.36699999999999999</v>
      </c>
      <c r="S222" s="16">
        <v>0.34</v>
      </c>
      <c r="T222" s="16">
        <v>0.25800000000000001</v>
      </c>
      <c r="U222" s="16">
        <v>0.3</v>
      </c>
      <c r="V222" s="16">
        <v>0</v>
      </c>
      <c r="W222" s="16">
        <v>0</v>
      </c>
      <c r="X222" s="16">
        <v>0.28199999999999997</v>
      </c>
      <c r="Y222" s="16">
        <v>0.28899999999999998</v>
      </c>
      <c r="Z222" s="16">
        <v>0.23400000000000001</v>
      </c>
      <c r="AA222" s="16">
        <v>0.32</v>
      </c>
      <c r="AB222" s="16">
        <v>0.26100000000000001</v>
      </c>
      <c r="AC222" s="16">
        <v>0.26100000000000001</v>
      </c>
      <c r="AD222" s="16">
        <v>0.27800000000000002</v>
      </c>
      <c r="AE222" s="16">
        <v>0.374</v>
      </c>
      <c r="AF222" t="s">
        <v>84</v>
      </c>
      <c r="AG222" s="16">
        <v>0.5</v>
      </c>
      <c r="AH222" s="16">
        <v>0.33300000000000002</v>
      </c>
      <c r="AI222" s="16">
        <v>0.3</v>
      </c>
      <c r="AJ222" s="16">
        <v>0.25</v>
      </c>
      <c r="AK222" s="16">
        <v>0.313</v>
      </c>
      <c r="AL222" s="16">
        <v>0.28599999999999998</v>
      </c>
      <c r="AM222" s="16">
        <v>0.41699999999999998</v>
      </c>
      <c r="AN222" s="16">
        <v>0.4</v>
      </c>
      <c r="AO222" s="16">
        <v>0.40600000000000003</v>
      </c>
      <c r="AP222" s="16">
        <v>0.4</v>
      </c>
      <c r="AQ222" s="16">
        <v>0.43099999999999999</v>
      </c>
      <c r="AR222" s="16">
        <v>0.39500000000000002</v>
      </c>
      <c r="AS222">
        <v>2</v>
      </c>
      <c r="AT222" s="8" t="s">
        <v>3606</v>
      </c>
    </row>
    <row r="223" spans="1:46" x14ac:dyDescent="0.25">
      <c r="A223" t="s">
        <v>241</v>
      </c>
      <c r="B223" t="s">
        <v>242</v>
      </c>
      <c r="C223" s="14" t="s">
        <v>3669</v>
      </c>
      <c r="D223" s="16">
        <v>0.24199999999999999</v>
      </c>
      <c r="E223" s="16">
        <v>0.28199999999999997</v>
      </c>
      <c r="F223" s="16">
        <v>0.24199999999999999</v>
      </c>
      <c r="G223" s="16">
        <v>0.28199999999999997</v>
      </c>
      <c r="H223" t="s">
        <v>281</v>
      </c>
      <c r="I223" t="s">
        <v>1085</v>
      </c>
      <c r="J223" t="s">
        <v>72</v>
      </c>
      <c r="K223" t="s">
        <v>115</v>
      </c>
      <c r="L223" s="8" t="s">
        <v>641</v>
      </c>
      <c r="M223" t="s">
        <v>3439</v>
      </c>
      <c r="N223" s="8" t="s">
        <v>144</v>
      </c>
      <c r="O223">
        <v>0</v>
      </c>
      <c r="P223" s="16">
        <v>0.32600000000000001</v>
      </c>
      <c r="Q223" s="16">
        <v>0.34200000000000003</v>
      </c>
      <c r="R223" s="16">
        <v>0.26800000000000002</v>
      </c>
      <c r="S223" s="16">
        <v>0.25</v>
      </c>
      <c r="T223" s="16">
        <v>0.29599999999999999</v>
      </c>
      <c r="U223" s="16">
        <v>0.33300000000000002</v>
      </c>
      <c r="V223" s="16">
        <v>0.308</v>
      </c>
      <c r="W223" s="16">
        <v>0.32400000000000001</v>
      </c>
      <c r="X223" s="16">
        <v>0.30399999999999999</v>
      </c>
      <c r="Y223" s="16">
        <v>0.32900000000000001</v>
      </c>
      <c r="Z223" s="16">
        <v>0.28799999999999998</v>
      </c>
      <c r="AA223" s="16">
        <v>0.33800000000000002</v>
      </c>
      <c r="AB223" s="16">
        <v>0.26500000000000001</v>
      </c>
      <c r="AC223" s="16">
        <v>0.30499999999999999</v>
      </c>
      <c r="AD223" s="16">
        <v>0.34200000000000003</v>
      </c>
      <c r="AE223" s="16">
        <v>0.36899999999999999</v>
      </c>
      <c r="AF223" t="s">
        <v>107</v>
      </c>
      <c r="AG223" s="16">
        <v>0.75</v>
      </c>
      <c r="AH223" s="16">
        <v>0.66700000000000004</v>
      </c>
      <c r="AI223" s="16">
        <v>0.5</v>
      </c>
      <c r="AJ223" s="16">
        <v>0.4</v>
      </c>
      <c r="AK223" s="16">
        <v>0.53800000000000003</v>
      </c>
      <c r="AL223" s="16">
        <v>0.44400000000000001</v>
      </c>
      <c r="AM223" s="16">
        <v>0.56299999999999994</v>
      </c>
      <c r="AN223" s="16">
        <v>0.5</v>
      </c>
      <c r="AO223" s="16">
        <v>0.55000000000000004</v>
      </c>
      <c r="AP223" s="16">
        <v>0.53800000000000003</v>
      </c>
      <c r="AQ223" s="16">
        <v>0.45500000000000002</v>
      </c>
      <c r="AR223" s="16">
        <v>0.47799999999999998</v>
      </c>
      <c r="AS223">
        <v>2</v>
      </c>
      <c r="AT223" s="8" t="s">
        <v>3606</v>
      </c>
    </row>
    <row r="224" spans="1:46" x14ac:dyDescent="0.25">
      <c r="A224" t="s">
        <v>261</v>
      </c>
      <c r="B224" t="s">
        <v>242</v>
      </c>
      <c r="C224" s="14" t="s">
        <v>3669</v>
      </c>
      <c r="D224" s="16">
        <v>0.29799999999999999</v>
      </c>
      <c r="E224" s="16">
        <v>0.35899999999999999</v>
      </c>
      <c r="F224" s="16">
        <v>0.29799999999999999</v>
      </c>
      <c r="G224" s="16">
        <v>0.35899999999999999</v>
      </c>
      <c r="H224" t="s">
        <v>281</v>
      </c>
      <c r="I224" t="s">
        <v>1085</v>
      </c>
      <c r="J224" t="s">
        <v>72</v>
      </c>
      <c r="K224" t="s">
        <v>115</v>
      </c>
      <c r="L224" s="8" t="s">
        <v>641</v>
      </c>
      <c r="M224" t="s">
        <v>3439</v>
      </c>
      <c r="N224" s="8" t="s">
        <v>144</v>
      </c>
      <c r="O224">
        <v>0</v>
      </c>
      <c r="P224" s="16">
        <v>0.31900000000000001</v>
      </c>
      <c r="Q224" s="16">
        <v>0.41499999999999998</v>
      </c>
      <c r="R224" s="16">
        <v>0.371</v>
      </c>
      <c r="S224" s="16">
        <v>0.48099999999999998</v>
      </c>
      <c r="T224" s="16">
        <v>0.314</v>
      </c>
      <c r="U224" s="16">
        <v>0.41199999999999998</v>
      </c>
      <c r="V224" s="16">
        <v>0.16500000000000001</v>
      </c>
      <c r="W224" s="16">
        <v>0.219</v>
      </c>
      <c r="X224" s="16">
        <v>0.38500000000000001</v>
      </c>
      <c r="Y224" s="16">
        <v>0.44900000000000001</v>
      </c>
      <c r="Z224" s="16">
        <v>0.222</v>
      </c>
      <c r="AA224" s="16">
        <v>0.32300000000000001</v>
      </c>
      <c r="AB224" s="16">
        <v>0.30399999999999999</v>
      </c>
      <c r="AC224" s="16">
        <v>0.41099999999999998</v>
      </c>
      <c r="AD224" s="16">
        <v>0.27500000000000002</v>
      </c>
      <c r="AE224" s="16">
        <v>0.35699999999999998</v>
      </c>
      <c r="AF224" t="s">
        <v>107</v>
      </c>
      <c r="AG224" s="16">
        <v>0.5</v>
      </c>
      <c r="AH224" s="16">
        <v>0.5</v>
      </c>
      <c r="AI224" s="16">
        <v>0.5</v>
      </c>
      <c r="AJ224" s="16">
        <v>0.57099999999999995</v>
      </c>
      <c r="AK224" s="16">
        <v>0.41199999999999998</v>
      </c>
      <c r="AL224" s="16">
        <v>0.58299999999999996</v>
      </c>
      <c r="AM224" s="16">
        <v>0.375</v>
      </c>
      <c r="AN224" s="16">
        <v>0.44400000000000001</v>
      </c>
      <c r="AO224" s="16">
        <v>0.35499999999999998</v>
      </c>
      <c r="AP224" s="16">
        <v>0.41699999999999998</v>
      </c>
      <c r="AQ224" s="16">
        <v>0.35399999999999998</v>
      </c>
      <c r="AR224" s="16">
        <v>0.38900000000000001</v>
      </c>
      <c r="AS224">
        <v>2</v>
      </c>
      <c r="AT224" s="8" t="s">
        <v>2698</v>
      </c>
    </row>
    <row r="225" spans="1:46" x14ac:dyDescent="0.25">
      <c r="A225" t="s">
        <v>66</v>
      </c>
      <c r="B225" t="s">
        <v>67</v>
      </c>
      <c r="C225" s="14" t="s">
        <v>3640</v>
      </c>
      <c r="D225" s="16">
        <v>0.27600000000000002</v>
      </c>
      <c r="E225" s="16">
        <v>0.314</v>
      </c>
      <c r="F225" s="16">
        <v>0.27600000000000002</v>
      </c>
      <c r="G225" s="16">
        <v>0.314</v>
      </c>
      <c r="H225" t="s">
        <v>70</v>
      </c>
      <c r="I225" t="s">
        <v>1224</v>
      </c>
      <c r="J225" t="s">
        <v>119</v>
      </c>
      <c r="K225" t="s">
        <v>774</v>
      </c>
      <c r="L225" s="8" t="s">
        <v>552</v>
      </c>
      <c r="M225" t="s">
        <v>775</v>
      </c>
      <c r="N225" s="8" t="s">
        <v>483</v>
      </c>
      <c r="O225">
        <v>2.25</v>
      </c>
      <c r="P225" s="16">
        <v>0</v>
      </c>
      <c r="Q225" s="16">
        <v>0</v>
      </c>
      <c r="R225" s="16">
        <v>0</v>
      </c>
      <c r="S225" s="16">
        <v>0</v>
      </c>
      <c r="T225" s="16">
        <v>0.33300000000000002</v>
      </c>
      <c r="U225" s="16">
        <v>0.5</v>
      </c>
      <c r="V225" s="16">
        <v>0.33300000000000002</v>
      </c>
      <c r="W225" s="16">
        <v>0.5</v>
      </c>
      <c r="X225" s="16">
        <v>0.5</v>
      </c>
      <c r="Y225" s="16">
        <v>0.5</v>
      </c>
      <c r="Z225" s="16">
        <v>0.25</v>
      </c>
      <c r="AA225" s="16">
        <v>0.5</v>
      </c>
      <c r="AB225" s="16">
        <v>0</v>
      </c>
      <c r="AC225" s="16">
        <v>0</v>
      </c>
      <c r="AD225" s="16">
        <v>0.33300000000000002</v>
      </c>
      <c r="AE225" s="16">
        <v>0.5</v>
      </c>
      <c r="AF225" t="s">
        <v>84</v>
      </c>
      <c r="AG225" s="16">
        <v>0</v>
      </c>
      <c r="AH225" s="16"/>
      <c r="AI225" s="16">
        <v>0</v>
      </c>
      <c r="AJ225" s="16"/>
      <c r="AK225" s="16">
        <v>0.375</v>
      </c>
      <c r="AL225" s="16">
        <v>0.33300000000000002</v>
      </c>
      <c r="AM225" s="16">
        <v>0.28599999999999998</v>
      </c>
      <c r="AN225" s="16">
        <v>0.25</v>
      </c>
      <c r="AO225" s="16">
        <v>0.41699999999999998</v>
      </c>
      <c r="AP225" s="16">
        <v>0.42099999999999999</v>
      </c>
      <c r="AQ225" s="16">
        <v>0.40500000000000003</v>
      </c>
      <c r="AR225" s="16">
        <v>0.44800000000000001</v>
      </c>
      <c r="AS225">
        <v>2</v>
      </c>
      <c r="AT225" s="8" t="s">
        <v>3605</v>
      </c>
    </row>
    <row r="226" spans="1:46" x14ac:dyDescent="0.25">
      <c r="A226" t="s">
        <v>1154</v>
      </c>
      <c r="B226" t="s">
        <v>318</v>
      </c>
      <c r="C226" s="14" t="s">
        <v>3677</v>
      </c>
      <c r="D226" s="16">
        <v>0.37</v>
      </c>
      <c r="E226" s="16">
        <v>0.45800000000000002</v>
      </c>
      <c r="F226" s="16">
        <v>0.36599999999999999</v>
      </c>
      <c r="G226" s="16">
        <v>0.45500000000000002</v>
      </c>
      <c r="H226" t="s">
        <v>281</v>
      </c>
      <c r="I226" t="s">
        <v>2345</v>
      </c>
      <c r="J226" t="s">
        <v>72</v>
      </c>
      <c r="K226" t="s">
        <v>204</v>
      </c>
      <c r="L226" s="8" t="s">
        <v>3666</v>
      </c>
      <c r="M226" t="s">
        <v>3456</v>
      </c>
      <c r="N226" s="8" t="s">
        <v>144</v>
      </c>
      <c r="O226">
        <v>1.64</v>
      </c>
      <c r="P226" s="16">
        <v>0.40899999999999997</v>
      </c>
      <c r="Q226" s="16">
        <v>0.57099999999999995</v>
      </c>
      <c r="R226" s="16">
        <v>0.625</v>
      </c>
      <c r="S226" s="16">
        <v>1</v>
      </c>
      <c r="T226" s="16">
        <v>0.29399999999999998</v>
      </c>
      <c r="U226" s="16">
        <v>0.25</v>
      </c>
      <c r="V226" s="16">
        <v>0.41699999999999998</v>
      </c>
      <c r="W226" s="16">
        <v>0.6</v>
      </c>
      <c r="X226" s="16">
        <v>0.375</v>
      </c>
      <c r="Y226" s="16">
        <v>0.53800000000000003</v>
      </c>
      <c r="Z226" s="16">
        <v>0.35299999999999998</v>
      </c>
      <c r="AA226" s="16">
        <v>0.33300000000000002</v>
      </c>
      <c r="AB226" s="16">
        <v>0.42899999999999999</v>
      </c>
      <c r="AC226" s="16">
        <v>0.57099999999999995</v>
      </c>
      <c r="AD226" s="16">
        <v>0.312</v>
      </c>
      <c r="AE226" s="16">
        <v>0.16700000000000001</v>
      </c>
      <c r="AF226" t="s">
        <v>107</v>
      </c>
      <c r="AG226" s="16">
        <v>0</v>
      </c>
      <c r="AH226" s="16"/>
      <c r="AI226" s="16">
        <v>0.28599999999999998</v>
      </c>
      <c r="AJ226" s="16">
        <v>0.25</v>
      </c>
      <c r="AK226" s="16">
        <v>0.33300000000000002</v>
      </c>
      <c r="AL226" s="16">
        <v>0.2</v>
      </c>
      <c r="AM226" s="16">
        <v>0.4</v>
      </c>
      <c r="AN226" s="16">
        <v>0.375</v>
      </c>
      <c r="AO226" s="16">
        <v>0.35699999999999998</v>
      </c>
      <c r="AP226" s="16">
        <v>0.38500000000000001</v>
      </c>
      <c r="AQ226" s="16">
        <v>0.38100000000000001</v>
      </c>
      <c r="AR226" s="16">
        <v>0.45500000000000002</v>
      </c>
      <c r="AS226">
        <v>2</v>
      </c>
      <c r="AT226" s="8" t="s">
        <v>3607</v>
      </c>
    </row>
    <row r="227" spans="1:46" x14ac:dyDescent="0.25">
      <c r="A227" t="s">
        <v>181</v>
      </c>
      <c r="B227" t="s">
        <v>182</v>
      </c>
      <c r="C227" s="14" t="s">
        <v>3460</v>
      </c>
      <c r="D227" s="16">
        <v>0.26700000000000002</v>
      </c>
      <c r="E227" s="16">
        <v>0.36499999999999999</v>
      </c>
      <c r="F227" s="16">
        <v>0.26600000000000001</v>
      </c>
      <c r="G227" s="16">
        <v>0.36399999999999999</v>
      </c>
      <c r="H227" t="s">
        <v>70</v>
      </c>
      <c r="I227" t="s">
        <v>1085</v>
      </c>
      <c r="J227" t="s">
        <v>72</v>
      </c>
      <c r="K227" t="s">
        <v>951</v>
      </c>
      <c r="L227" s="8" t="s">
        <v>3669</v>
      </c>
      <c r="M227" t="s">
        <v>952</v>
      </c>
      <c r="N227" s="8" t="s">
        <v>491</v>
      </c>
      <c r="O227">
        <v>4.24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t="s">
        <v>84</v>
      </c>
      <c r="AG227" s="16">
        <v>0.5</v>
      </c>
      <c r="AH227" s="16">
        <v>0.66700000000000004</v>
      </c>
      <c r="AI227" s="16">
        <v>0.41699999999999998</v>
      </c>
      <c r="AJ227" s="16">
        <v>0.5</v>
      </c>
      <c r="AK227" s="16">
        <v>0.45500000000000002</v>
      </c>
      <c r="AL227" s="16">
        <v>0.52600000000000002</v>
      </c>
      <c r="AM227" s="16">
        <v>0.433</v>
      </c>
      <c r="AN227" s="16">
        <v>0.54200000000000004</v>
      </c>
      <c r="AO227" s="16">
        <v>0.41199999999999998</v>
      </c>
      <c r="AP227" s="16">
        <v>0.5</v>
      </c>
      <c r="AQ227" s="16">
        <v>0.34699999999999998</v>
      </c>
      <c r="AR227" s="16">
        <v>0.432</v>
      </c>
      <c r="AS227">
        <v>2</v>
      </c>
      <c r="AT227" s="8" t="s">
        <v>2750</v>
      </c>
    </row>
    <row r="228" spans="1:46" x14ac:dyDescent="0.25">
      <c r="A228" t="s">
        <v>3360</v>
      </c>
      <c r="B228" t="s">
        <v>182</v>
      </c>
      <c r="C228" s="14" t="s">
        <v>3460</v>
      </c>
      <c r="D228" s="16">
        <v>0.28999999999999998</v>
      </c>
      <c r="E228" s="16">
        <v>0.33900000000000002</v>
      </c>
      <c r="F228" s="16">
        <v>0.28999999999999998</v>
      </c>
      <c r="G228" s="16">
        <v>0.33900000000000002</v>
      </c>
      <c r="H228" t="s">
        <v>70</v>
      </c>
      <c r="I228" t="s">
        <v>1085</v>
      </c>
      <c r="J228" t="s">
        <v>72</v>
      </c>
      <c r="K228" t="s">
        <v>951</v>
      </c>
      <c r="L228" s="8" t="s">
        <v>3669</v>
      </c>
      <c r="M228" t="s">
        <v>952</v>
      </c>
      <c r="N228" s="8" t="s">
        <v>491</v>
      </c>
      <c r="O228">
        <v>4.24</v>
      </c>
      <c r="P228" s="16">
        <v>0.28000000000000003</v>
      </c>
      <c r="Q228" s="16">
        <v>0.31</v>
      </c>
      <c r="R228" s="16">
        <v>0.23499999999999999</v>
      </c>
      <c r="S228" s="16">
        <v>0.26700000000000002</v>
      </c>
      <c r="T228" s="16">
        <v>0.30399999999999999</v>
      </c>
      <c r="U228" s="16">
        <v>0.34200000000000003</v>
      </c>
      <c r="V228" s="16">
        <v>0.316</v>
      </c>
      <c r="W228" s="16">
        <v>0.34799999999999998</v>
      </c>
      <c r="X228" s="16">
        <v>0.34399999999999997</v>
      </c>
      <c r="Y228" s="16">
        <v>0.38500000000000001</v>
      </c>
      <c r="Z228" s="16">
        <v>0.255</v>
      </c>
      <c r="AA228" s="16">
        <v>0.29499999999999998</v>
      </c>
      <c r="AB228" s="16">
        <v>0.35499999999999998</v>
      </c>
      <c r="AC228" s="16">
        <v>0.39200000000000002</v>
      </c>
      <c r="AD228" s="16">
        <v>0.25600000000000001</v>
      </c>
      <c r="AE228" s="16">
        <v>0.3</v>
      </c>
      <c r="AF228" t="s">
        <v>84</v>
      </c>
      <c r="AG228" s="16">
        <v>0.25</v>
      </c>
      <c r="AH228" s="16">
        <v>0.5</v>
      </c>
      <c r="AI228" s="16">
        <v>0.41699999999999998</v>
      </c>
      <c r="AJ228" s="16">
        <v>0.44400000000000001</v>
      </c>
      <c r="AK228" s="16">
        <v>0.5</v>
      </c>
      <c r="AL228" s="16">
        <v>0.56200000000000006</v>
      </c>
      <c r="AM228" s="16">
        <v>0.45800000000000002</v>
      </c>
      <c r="AN228" s="16">
        <v>0.5</v>
      </c>
      <c r="AO228" s="16">
        <v>0.45800000000000002</v>
      </c>
      <c r="AP228" s="16">
        <v>0.5</v>
      </c>
      <c r="AQ228" s="16">
        <v>0.41</v>
      </c>
      <c r="AR228" s="16">
        <v>0.42899999999999999</v>
      </c>
      <c r="AS228">
        <v>2</v>
      </c>
      <c r="AT228" s="8" t="s">
        <v>2669</v>
      </c>
    </row>
    <row r="229" spans="1:46" x14ac:dyDescent="0.25">
      <c r="A229" t="s">
        <v>297</v>
      </c>
      <c r="B229" t="s">
        <v>298</v>
      </c>
      <c r="C229" s="14" t="s">
        <v>3667</v>
      </c>
      <c r="D229" s="16">
        <v>0.26400000000000001</v>
      </c>
      <c r="E229" s="16">
        <v>0.33300000000000002</v>
      </c>
      <c r="F229" s="16">
        <v>0.26400000000000001</v>
      </c>
      <c r="G229" s="16">
        <v>0.33300000000000002</v>
      </c>
      <c r="H229" t="s">
        <v>281</v>
      </c>
      <c r="I229" t="s">
        <v>1239</v>
      </c>
      <c r="J229" t="s">
        <v>119</v>
      </c>
      <c r="K229" t="s">
        <v>138</v>
      </c>
      <c r="L229" s="8" t="s">
        <v>3672</v>
      </c>
      <c r="M229" t="s">
        <v>1065</v>
      </c>
      <c r="N229" s="8" t="s">
        <v>144</v>
      </c>
      <c r="O229" t="s">
        <v>809</v>
      </c>
      <c r="P229" s="16">
        <v>0.247</v>
      </c>
      <c r="Q229" s="16">
        <v>0.34100000000000003</v>
      </c>
      <c r="R229" s="16">
        <v>0.26800000000000002</v>
      </c>
      <c r="S229" s="16">
        <v>0.4</v>
      </c>
      <c r="T229" s="16">
        <v>0.31</v>
      </c>
      <c r="U229" s="16">
        <v>0.42199999999999999</v>
      </c>
      <c r="V229" s="16">
        <v>0.32600000000000001</v>
      </c>
      <c r="W229" s="16">
        <v>0.438</v>
      </c>
      <c r="X229" s="16">
        <v>0.36399999999999999</v>
      </c>
      <c r="Y229" s="16">
        <v>0.45800000000000002</v>
      </c>
      <c r="Z229" s="16">
        <v>0.20899999999999999</v>
      </c>
      <c r="AA229" s="16">
        <v>0.29399999999999998</v>
      </c>
      <c r="AB229" s="16">
        <v>0.29899999999999999</v>
      </c>
      <c r="AC229" s="16">
        <v>0.38800000000000001</v>
      </c>
      <c r="AD229" s="16">
        <v>0.26800000000000002</v>
      </c>
      <c r="AE229" s="16">
        <v>0.36299999999999999</v>
      </c>
      <c r="AF229" t="s">
        <v>107</v>
      </c>
      <c r="AG229" s="16">
        <v>0.25</v>
      </c>
      <c r="AH229" s="16">
        <v>0.33300000000000002</v>
      </c>
      <c r="AI229" s="16">
        <v>0.375</v>
      </c>
      <c r="AJ229" s="16">
        <v>0.5</v>
      </c>
      <c r="AK229" s="16">
        <v>0.375</v>
      </c>
      <c r="AL229" s="16">
        <v>0.6</v>
      </c>
      <c r="AM229" s="16">
        <v>0.52</v>
      </c>
      <c r="AN229" s="16">
        <v>0.70599999999999996</v>
      </c>
      <c r="AO229" s="16">
        <v>0.55200000000000005</v>
      </c>
      <c r="AP229" s="16">
        <v>0.7</v>
      </c>
      <c r="AQ229" s="16">
        <v>0.51400000000000001</v>
      </c>
      <c r="AR229" s="16">
        <v>0.60699999999999998</v>
      </c>
      <c r="AS229">
        <v>1</v>
      </c>
      <c r="AT229" s="8" t="s">
        <v>2750</v>
      </c>
    </row>
    <row r="230" spans="1:46" x14ac:dyDescent="0.25">
      <c r="A230" t="s">
        <v>338</v>
      </c>
      <c r="B230" t="s">
        <v>339</v>
      </c>
      <c r="C230" s="14" t="s">
        <v>3654</v>
      </c>
      <c r="D230" s="16">
        <v>0.28699999999999998</v>
      </c>
      <c r="E230" s="16">
        <v>0.315</v>
      </c>
      <c r="F230" s="16">
        <v>0.28699999999999998</v>
      </c>
      <c r="G230" s="16">
        <v>0.316</v>
      </c>
      <c r="H230" t="s">
        <v>70</v>
      </c>
      <c r="I230" t="s">
        <v>1096</v>
      </c>
      <c r="J230" t="s">
        <v>119</v>
      </c>
      <c r="K230" t="s">
        <v>847</v>
      </c>
      <c r="L230" s="8" t="s">
        <v>3660</v>
      </c>
      <c r="M230" t="s">
        <v>2155</v>
      </c>
      <c r="N230" s="8" t="s">
        <v>491</v>
      </c>
      <c r="O230">
        <v>2.4500000000000002</v>
      </c>
      <c r="P230" s="16">
        <v>0.26200000000000001</v>
      </c>
      <c r="Q230" s="16">
        <v>0.311</v>
      </c>
      <c r="R230" s="16">
        <v>0.27300000000000002</v>
      </c>
      <c r="S230" s="16">
        <v>0.29799999999999999</v>
      </c>
      <c r="T230" s="16">
        <v>0.25700000000000001</v>
      </c>
      <c r="U230" s="16">
        <v>0.29899999999999999</v>
      </c>
      <c r="V230" s="16">
        <v>0</v>
      </c>
      <c r="W230" s="16">
        <v>0</v>
      </c>
      <c r="X230" s="16">
        <v>0.28899999999999998</v>
      </c>
      <c r="Y230" s="16">
        <v>0.316</v>
      </c>
      <c r="Z230" s="16">
        <v>0.23599999999999999</v>
      </c>
      <c r="AA230" s="16">
        <v>0.29499999999999998</v>
      </c>
      <c r="AB230" s="16">
        <v>0.28399999999999997</v>
      </c>
      <c r="AC230" s="16">
        <v>0.32400000000000001</v>
      </c>
      <c r="AD230" s="16">
        <v>0.246</v>
      </c>
      <c r="AE230" s="16">
        <v>0.28899999999999998</v>
      </c>
      <c r="AF230" t="s">
        <v>84</v>
      </c>
      <c r="AG230" s="16">
        <v>0.4</v>
      </c>
      <c r="AH230" s="16"/>
      <c r="AI230" s="16">
        <v>0.44400000000000001</v>
      </c>
      <c r="AJ230" s="16">
        <v>0.28599999999999998</v>
      </c>
      <c r="AK230" s="16">
        <v>0.41199999999999998</v>
      </c>
      <c r="AL230" s="16">
        <v>0.35699999999999998</v>
      </c>
      <c r="AM230" s="16">
        <v>0.41699999999999998</v>
      </c>
      <c r="AN230" s="16">
        <v>0.33300000000000002</v>
      </c>
      <c r="AO230" s="16">
        <v>0.438</v>
      </c>
      <c r="AP230" s="16">
        <v>0.39100000000000001</v>
      </c>
      <c r="AQ230" s="16">
        <v>0.46500000000000002</v>
      </c>
      <c r="AR230" s="16">
        <v>0.46700000000000003</v>
      </c>
      <c r="AS230">
        <v>1</v>
      </c>
      <c r="AT230" s="8" t="s">
        <v>3607</v>
      </c>
    </row>
    <row r="231" spans="1:46" x14ac:dyDescent="0.25">
      <c r="A231" t="s">
        <v>389</v>
      </c>
      <c r="B231" t="s">
        <v>302</v>
      </c>
      <c r="C231" s="14" t="s">
        <v>3673</v>
      </c>
      <c r="D231" s="16">
        <v>0.25900000000000001</v>
      </c>
      <c r="E231" s="16">
        <v>0.312</v>
      </c>
      <c r="F231" s="16">
        <v>0.25900000000000001</v>
      </c>
      <c r="G231" s="16">
        <v>0.312</v>
      </c>
      <c r="H231" t="s">
        <v>70</v>
      </c>
      <c r="I231" t="s">
        <v>2352</v>
      </c>
      <c r="J231" t="s">
        <v>72</v>
      </c>
      <c r="K231" t="s">
        <v>187</v>
      </c>
      <c r="L231" s="8" t="s">
        <v>552</v>
      </c>
      <c r="M231" t="s">
        <v>3477</v>
      </c>
      <c r="N231" s="8" t="s">
        <v>144</v>
      </c>
      <c r="O231" t="s">
        <v>809</v>
      </c>
      <c r="P231" s="16">
        <v>0.26500000000000001</v>
      </c>
      <c r="Q231" s="16">
        <v>0.314</v>
      </c>
      <c r="R231" s="16">
        <v>0.16700000000000001</v>
      </c>
      <c r="S231" s="16">
        <v>0.19600000000000001</v>
      </c>
      <c r="T231" s="16">
        <v>0.248</v>
      </c>
      <c r="U231" s="16">
        <v>0.3</v>
      </c>
      <c r="V231" s="16">
        <v>0</v>
      </c>
      <c r="W231" s="16">
        <v>0</v>
      </c>
      <c r="X231" s="16">
        <v>0.27900000000000003</v>
      </c>
      <c r="Y231" s="16">
        <v>0.317</v>
      </c>
      <c r="Z231" s="16">
        <v>0.219</v>
      </c>
      <c r="AA231" s="16">
        <v>0.28899999999999998</v>
      </c>
      <c r="AB231" s="16">
        <v>0.247</v>
      </c>
      <c r="AC231" s="16">
        <v>0.30099999999999999</v>
      </c>
      <c r="AD231" s="16">
        <v>0.249</v>
      </c>
      <c r="AE231" s="16">
        <v>0.30499999999999999</v>
      </c>
      <c r="AF231" t="s">
        <v>107</v>
      </c>
      <c r="AG231" s="16">
        <v>0.8</v>
      </c>
      <c r="AH231" s="16">
        <v>1</v>
      </c>
      <c r="AI231" s="16">
        <v>0.66700000000000004</v>
      </c>
      <c r="AJ231" s="16">
        <v>0.71399999999999997</v>
      </c>
      <c r="AK231" s="16">
        <v>0.58799999999999997</v>
      </c>
      <c r="AL231" s="16">
        <v>0.69199999999999995</v>
      </c>
      <c r="AM231" s="16">
        <v>0.45800000000000002</v>
      </c>
      <c r="AN231" s="16">
        <v>0.52600000000000002</v>
      </c>
      <c r="AO231" s="16">
        <v>0.5</v>
      </c>
      <c r="AP231" s="16">
        <v>0.5</v>
      </c>
      <c r="AQ231" s="16">
        <v>0.41</v>
      </c>
      <c r="AR231" s="16">
        <v>0.40600000000000003</v>
      </c>
      <c r="AS231">
        <v>1</v>
      </c>
      <c r="AT231" s="8" t="s">
        <v>2750</v>
      </c>
    </row>
    <row r="232" spans="1:46" x14ac:dyDescent="0.25">
      <c r="A232" t="s">
        <v>816</v>
      </c>
      <c r="B232" t="s">
        <v>73</v>
      </c>
      <c r="C232" s="14" t="s">
        <v>3676</v>
      </c>
      <c r="D232" s="16">
        <v>0.248</v>
      </c>
      <c r="E232" s="16">
        <v>0.28999999999999998</v>
      </c>
      <c r="F232" s="16">
        <v>0.248</v>
      </c>
      <c r="G232" s="16">
        <v>0.28999999999999998</v>
      </c>
      <c r="H232" t="s">
        <v>70</v>
      </c>
      <c r="I232" t="s">
        <v>2403</v>
      </c>
      <c r="J232" t="s">
        <v>119</v>
      </c>
      <c r="K232" t="s">
        <v>160</v>
      </c>
      <c r="L232" s="8" t="s">
        <v>3675</v>
      </c>
      <c r="M232" t="s">
        <v>1962</v>
      </c>
      <c r="N232" s="8" t="s">
        <v>487</v>
      </c>
      <c r="O232">
        <v>2.84</v>
      </c>
      <c r="P232" s="16">
        <v>0.26900000000000002</v>
      </c>
      <c r="Q232" s="16">
        <v>0.28899999999999998</v>
      </c>
      <c r="R232" s="16">
        <v>0.2</v>
      </c>
      <c r="S232" s="16">
        <v>0.20799999999999999</v>
      </c>
      <c r="T232" s="16">
        <v>0.12</v>
      </c>
      <c r="U232" s="16">
        <v>0.16700000000000001</v>
      </c>
      <c r="V232" s="16">
        <v>0.26700000000000002</v>
      </c>
      <c r="W232" s="16">
        <v>0.28000000000000003</v>
      </c>
      <c r="X232" s="16">
        <v>0.24099999999999999</v>
      </c>
      <c r="Y232" s="16">
        <v>0.26700000000000002</v>
      </c>
      <c r="Z232" s="16">
        <v>0.214</v>
      </c>
      <c r="AA232" s="16">
        <v>0.24099999999999999</v>
      </c>
      <c r="AB232" s="16">
        <v>0.252</v>
      </c>
      <c r="AC232" s="16">
        <v>0.27</v>
      </c>
      <c r="AD232" s="16">
        <v>0.20300000000000001</v>
      </c>
      <c r="AE232" s="16">
        <v>0.24199999999999999</v>
      </c>
      <c r="AF232" t="s">
        <v>84</v>
      </c>
      <c r="AG232" s="16">
        <v>0.2</v>
      </c>
      <c r="AH232" s="16">
        <v>1</v>
      </c>
      <c r="AI232" s="16">
        <v>0.55600000000000005</v>
      </c>
      <c r="AJ232" s="16">
        <v>1</v>
      </c>
      <c r="AK232" s="16">
        <v>0.5</v>
      </c>
      <c r="AL232" s="16">
        <v>0.66700000000000004</v>
      </c>
      <c r="AM232" s="16">
        <v>0.435</v>
      </c>
      <c r="AN232" s="16">
        <v>0.57099999999999995</v>
      </c>
      <c r="AO232" s="16">
        <v>0.4</v>
      </c>
      <c r="AP232" s="16">
        <v>0.47399999999999998</v>
      </c>
      <c r="AQ232" s="16">
        <v>0.38100000000000001</v>
      </c>
      <c r="AR232" s="16">
        <v>0.44400000000000001</v>
      </c>
      <c r="AS232">
        <v>1</v>
      </c>
      <c r="AT232" s="8" t="s">
        <v>2750</v>
      </c>
    </row>
    <row r="233" spans="1:46" x14ac:dyDescent="0.25">
      <c r="A233" t="s">
        <v>317</v>
      </c>
      <c r="B233" t="s">
        <v>318</v>
      </c>
      <c r="C233" s="14" t="s">
        <v>3677</v>
      </c>
      <c r="D233" s="16">
        <v>0.33300000000000002</v>
      </c>
      <c r="E233" s="16">
        <v>0.36599999999999999</v>
      </c>
      <c r="F233" s="16">
        <v>0.33300000000000002</v>
      </c>
      <c r="G233" s="16">
        <v>0.36799999999999999</v>
      </c>
      <c r="H233" t="s">
        <v>281</v>
      </c>
      <c r="I233" t="s">
        <v>2345</v>
      </c>
      <c r="J233" t="s">
        <v>72</v>
      </c>
      <c r="K233" t="s">
        <v>204</v>
      </c>
      <c r="L233" s="8" t="s">
        <v>3666</v>
      </c>
      <c r="M233" t="s">
        <v>3456</v>
      </c>
      <c r="N233" s="8" t="s">
        <v>144</v>
      </c>
      <c r="O233">
        <v>1.64</v>
      </c>
      <c r="P233" s="16">
        <v>0.28299999999999997</v>
      </c>
      <c r="Q233" s="16">
        <v>0.312</v>
      </c>
      <c r="R233" s="16">
        <v>0.41199999999999998</v>
      </c>
      <c r="S233" s="16">
        <v>0.46700000000000003</v>
      </c>
      <c r="T233" s="16">
        <v>0.32900000000000001</v>
      </c>
      <c r="U233" s="16">
        <v>0.35799999999999998</v>
      </c>
      <c r="V233" s="16">
        <v>0.28100000000000003</v>
      </c>
      <c r="W233" s="16">
        <v>0.3</v>
      </c>
      <c r="X233" s="16">
        <v>0.41199999999999998</v>
      </c>
      <c r="Y233" s="16">
        <v>0.44600000000000001</v>
      </c>
      <c r="Z233" s="16">
        <v>0.20200000000000001</v>
      </c>
      <c r="AA233" s="16">
        <v>0.221</v>
      </c>
      <c r="AB233" s="16">
        <v>0.28000000000000003</v>
      </c>
      <c r="AC233" s="16">
        <v>0.3</v>
      </c>
      <c r="AD233" s="16">
        <v>0.39</v>
      </c>
      <c r="AE233" s="16">
        <v>0.432</v>
      </c>
      <c r="AF233" t="s">
        <v>107</v>
      </c>
      <c r="AG233" s="16">
        <v>0.4</v>
      </c>
      <c r="AH233" s="16">
        <v>0.4</v>
      </c>
      <c r="AI233" s="16">
        <v>0.38500000000000001</v>
      </c>
      <c r="AJ233" s="16">
        <v>0.41699999999999998</v>
      </c>
      <c r="AK233" s="16">
        <v>0.29399999999999998</v>
      </c>
      <c r="AL233" s="16">
        <v>0.33300000000000002</v>
      </c>
      <c r="AM233" s="16">
        <v>0.35</v>
      </c>
      <c r="AN233" s="16">
        <v>0.38900000000000001</v>
      </c>
      <c r="AO233" s="16">
        <v>0.33300000000000002</v>
      </c>
      <c r="AP233" s="16">
        <v>0.38100000000000001</v>
      </c>
      <c r="AQ233" s="16">
        <v>0.38900000000000001</v>
      </c>
      <c r="AR233" s="16">
        <v>0.45200000000000001</v>
      </c>
      <c r="AS233">
        <v>1</v>
      </c>
      <c r="AT233" s="8" t="s">
        <v>3615</v>
      </c>
    </row>
    <row r="234" spans="1:46" x14ac:dyDescent="0.25">
      <c r="A234" t="s">
        <v>137</v>
      </c>
      <c r="B234" t="s">
        <v>138</v>
      </c>
      <c r="C234" s="14" t="s">
        <v>3651</v>
      </c>
      <c r="D234" s="16">
        <v>0.29899999999999999</v>
      </c>
      <c r="E234" s="16">
        <v>0.34499999999999997</v>
      </c>
      <c r="F234" s="16">
        <v>0.29899999999999999</v>
      </c>
      <c r="G234" s="16">
        <v>0.34499999999999997</v>
      </c>
      <c r="H234" t="s">
        <v>70</v>
      </c>
      <c r="I234" t="s">
        <v>1265</v>
      </c>
      <c r="J234" t="s">
        <v>119</v>
      </c>
      <c r="K234" t="s">
        <v>298</v>
      </c>
      <c r="L234" s="8" t="s">
        <v>3678</v>
      </c>
      <c r="M234" t="s">
        <v>2735</v>
      </c>
      <c r="N234" s="8" t="s">
        <v>481</v>
      </c>
      <c r="O234">
        <v>3.38</v>
      </c>
      <c r="P234" s="16">
        <v>0.41699999999999998</v>
      </c>
      <c r="Q234" s="16">
        <v>0.47599999999999998</v>
      </c>
      <c r="R234" s="16">
        <v>0.154</v>
      </c>
      <c r="S234" s="16">
        <v>0.222</v>
      </c>
      <c r="T234" s="16">
        <v>0.188</v>
      </c>
      <c r="U234" s="16">
        <v>0.25</v>
      </c>
      <c r="V234" s="16">
        <v>0.29199999999999998</v>
      </c>
      <c r="W234" s="16">
        <v>0.35</v>
      </c>
      <c r="X234" s="16">
        <v>0.28599999999999998</v>
      </c>
      <c r="Y234" s="16">
        <v>0.36399999999999999</v>
      </c>
      <c r="Z234" s="16">
        <v>0.219</v>
      </c>
      <c r="AA234" s="16">
        <v>0.26900000000000002</v>
      </c>
      <c r="AB234" s="16">
        <v>0.217</v>
      </c>
      <c r="AC234" s="16">
        <v>0.23799999999999999</v>
      </c>
      <c r="AD234" s="16">
        <v>0.27</v>
      </c>
      <c r="AE234" s="16">
        <v>0.37</v>
      </c>
      <c r="AF234" t="s">
        <v>107</v>
      </c>
      <c r="AG234" s="16">
        <v>0.14299999999999999</v>
      </c>
      <c r="AH234" s="16">
        <v>0.14299999999999999</v>
      </c>
      <c r="AI234" s="16">
        <v>0.33300000000000002</v>
      </c>
      <c r="AJ234" s="16">
        <v>0.33300000000000002</v>
      </c>
      <c r="AK234" s="16">
        <v>0.375</v>
      </c>
      <c r="AL234" s="16">
        <v>0.375</v>
      </c>
      <c r="AM234" s="16">
        <v>0.33300000000000002</v>
      </c>
      <c r="AN234" s="16">
        <v>0.33300000000000002</v>
      </c>
      <c r="AO234" s="16">
        <v>0.375</v>
      </c>
      <c r="AP234" s="16">
        <v>0.38700000000000001</v>
      </c>
      <c r="AQ234" s="16">
        <v>0.38600000000000001</v>
      </c>
      <c r="AR234" s="16">
        <v>0.436</v>
      </c>
      <c r="AS234">
        <v>4</v>
      </c>
      <c r="AT234" s="8" t="s">
        <v>2750</v>
      </c>
    </row>
    <row r="235" spans="1:46" x14ac:dyDescent="0.25">
      <c r="A235" t="s">
        <v>357</v>
      </c>
      <c r="B235" t="s">
        <v>187</v>
      </c>
      <c r="C235" s="14" t="s">
        <v>473</v>
      </c>
      <c r="D235" s="16">
        <v>0.248</v>
      </c>
      <c r="E235" s="16">
        <v>0.26600000000000001</v>
      </c>
      <c r="F235" s="16">
        <v>0.248</v>
      </c>
      <c r="G235" s="16">
        <v>0.26600000000000001</v>
      </c>
      <c r="H235" t="s">
        <v>281</v>
      </c>
      <c r="I235" t="s">
        <v>1252</v>
      </c>
      <c r="J235" t="s">
        <v>119</v>
      </c>
      <c r="K235" t="s">
        <v>302</v>
      </c>
      <c r="L235" s="8" t="s">
        <v>543</v>
      </c>
      <c r="M235" t="s">
        <v>1713</v>
      </c>
      <c r="N235" s="8" t="s">
        <v>483</v>
      </c>
      <c r="O235">
        <v>5.74</v>
      </c>
      <c r="P235" s="16">
        <v>0.30299999999999999</v>
      </c>
      <c r="Q235" s="16">
        <v>0.30599999999999999</v>
      </c>
      <c r="R235" s="16">
        <v>0.36699999999999999</v>
      </c>
      <c r="S235" s="16">
        <v>0.36</v>
      </c>
      <c r="T235" s="16">
        <v>0.255</v>
      </c>
      <c r="U235" s="16">
        <v>0.27800000000000002</v>
      </c>
      <c r="V235" s="16">
        <v>0.314</v>
      </c>
      <c r="W235" s="16">
        <v>0.32500000000000001</v>
      </c>
      <c r="X235" s="16">
        <v>0.308</v>
      </c>
      <c r="Y235" s="16">
        <v>0.30199999999999999</v>
      </c>
      <c r="Z235" s="16">
        <v>0.224</v>
      </c>
      <c r="AA235" s="16">
        <v>0.25800000000000001</v>
      </c>
      <c r="AB235" s="16">
        <v>0.23200000000000001</v>
      </c>
      <c r="AC235" s="16">
        <v>0.26900000000000002</v>
      </c>
      <c r="AD235" s="16">
        <v>0.28399999999999997</v>
      </c>
      <c r="AE235" s="16">
        <v>0.28399999999999997</v>
      </c>
      <c r="AF235" t="s">
        <v>84</v>
      </c>
      <c r="AG235" s="16">
        <v>0.16700000000000001</v>
      </c>
      <c r="AH235" s="16">
        <v>0.2</v>
      </c>
      <c r="AI235" s="16">
        <v>0.4</v>
      </c>
      <c r="AJ235" s="16">
        <v>0.5</v>
      </c>
      <c r="AK235" s="16">
        <v>0.313</v>
      </c>
      <c r="AL235" s="16">
        <v>0.35699999999999998</v>
      </c>
      <c r="AM235" s="16">
        <v>0.3</v>
      </c>
      <c r="AN235" s="16">
        <v>0.33300000000000002</v>
      </c>
      <c r="AO235" s="16">
        <v>0.33300000000000002</v>
      </c>
      <c r="AP235" s="16">
        <v>0.36</v>
      </c>
      <c r="AQ235" s="16">
        <v>0.41499999999999998</v>
      </c>
      <c r="AR235" s="16">
        <v>0.45700000000000002</v>
      </c>
      <c r="AS235">
        <v>4</v>
      </c>
      <c r="AT235" s="8" t="s">
        <v>3605</v>
      </c>
    </row>
    <row r="236" spans="1:46" x14ac:dyDescent="0.25">
      <c r="A236" t="s">
        <v>159</v>
      </c>
      <c r="B236" t="s">
        <v>160</v>
      </c>
      <c r="C236" s="14" t="s">
        <v>3679</v>
      </c>
      <c r="D236" s="16">
        <v>0.30299999999999999</v>
      </c>
      <c r="E236" s="16">
        <v>0.34699999999999998</v>
      </c>
      <c r="F236" s="16">
        <v>0.30399999999999999</v>
      </c>
      <c r="G236" s="16">
        <v>0.34799999999999998</v>
      </c>
      <c r="H236" t="s">
        <v>281</v>
      </c>
      <c r="I236" t="s">
        <v>1437</v>
      </c>
      <c r="J236" t="s">
        <v>119</v>
      </c>
      <c r="K236" t="s">
        <v>73</v>
      </c>
      <c r="L236" s="8" t="s">
        <v>478</v>
      </c>
      <c r="M236" t="s">
        <v>2131</v>
      </c>
      <c r="N236" s="8" t="s">
        <v>122</v>
      </c>
      <c r="O236">
        <v>2.41</v>
      </c>
      <c r="P236" s="16">
        <v>0.33300000000000002</v>
      </c>
      <c r="Q236" s="16">
        <v>0.375</v>
      </c>
      <c r="R236" s="16">
        <v>0.32400000000000001</v>
      </c>
      <c r="S236" s="16">
        <v>0.39300000000000002</v>
      </c>
      <c r="T236" s="16">
        <v>0.31</v>
      </c>
      <c r="U236" s="16">
        <v>0.35199999999999998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0.29199999999999998</v>
      </c>
      <c r="AC236" s="16">
        <v>0.33300000000000002</v>
      </c>
      <c r="AD236" s="16">
        <v>0.46200000000000002</v>
      </c>
      <c r="AE236" s="16">
        <v>0.5</v>
      </c>
      <c r="AF236" t="s">
        <v>84</v>
      </c>
      <c r="AG236" s="16">
        <v>0.28599999999999998</v>
      </c>
      <c r="AH236" s="16">
        <v>0.33300000000000002</v>
      </c>
      <c r="AI236" s="16">
        <v>0.41699999999999998</v>
      </c>
      <c r="AJ236" s="16">
        <v>0.33300000000000002</v>
      </c>
      <c r="AK236" s="16">
        <v>0.54500000000000004</v>
      </c>
      <c r="AL236" s="16">
        <v>0.53300000000000003</v>
      </c>
      <c r="AM236" s="16">
        <v>0.52200000000000002</v>
      </c>
      <c r="AN236" s="16">
        <v>0.5</v>
      </c>
      <c r="AO236" s="16">
        <v>0.45500000000000002</v>
      </c>
      <c r="AP236" s="16">
        <v>0.45800000000000002</v>
      </c>
      <c r="AQ236" s="16">
        <v>0.41299999999999998</v>
      </c>
      <c r="AR236" s="16">
        <v>0.42399999999999999</v>
      </c>
      <c r="AS236">
        <v>4</v>
      </c>
      <c r="AT236" s="8" t="s">
        <v>2750</v>
      </c>
    </row>
    <row r="237" spans="1:46" x14ac:dyDescent="0.25">
      <c r="A237" t="s">
        <v>2521</v>
      </c>
      <c r="B237" t="s">
        <v>182</v>
      </c>
      <c r="C237" s="14" t="s">
        <v>161</v>
      </c>
      <c r="D237" s="16">
        <v>0.25600000000000001</v>
      </c>
      <c r="E237" s="16">
        <v>0.32900000000000001</v>
      </c>
      <c r="F237" s="16">
        <v>0.25600000000000001</v>
      </c>
      <c r="G237" s="16">
        <v>0.32900000000000001</v>
      </c>
      <c r="H237" t="s">
        <v>70</v>
      </c>
      <c r="I237" t="s">
        <v>1331</v>
      </c>
      <c r="J237" t="s">
        <v>119</v>
      </c>
      <c r="K237" t="s">
        <v>951</v>
      </c>
      <c r="L237" s="8" t="s">
        <v>3680</v>
      </c>
      <c r="M237" t="s">
        <v>1138</v>
      </c>
      <c r="N237" s="8" t="s">
        <v>122</v>
      </c>
      <c r="O237">
        <v>3.32</v>
      </c>
      <c r="P237" s="16">
        <v>0.33300000000000002</v>
      </c>
      <c r="Q237" s="16">
        <v>0.28599999999999998</v>
      </c>
      <c r="R237" s="16">
        <v>0</v>
      </c>
      <c r="S237" s="16">
        <v>0</v>
      </c>
      <c r="T237" s="16">
        <v>0.66700000000000004</v>
      </c>
      <c r="U237" s="16">
        <v>0.5</v>
      </c>
      <c r="V237" s="16">
        <v>0.33300000000000002</v>
      </c>
      <c r="W237" s="16">
        <v>0.33300000000000002</v>
      </c>
      <c r="X237" s="16">
        <v>0.2</v>
      </c>
      <c r="Y237" s="16">
        <v>0.16700000000000001</v>
      </c>
      <c r="Z237" s="16">
        <v>1</v>
      </c>
      <c r="AA237" s="16">
        <v>1</v>
      </c>
      <c r="AB237" s="16">
        <v>0.66700000000000004</v>
      </c>
      <c r="AC237" s="16">
        <v>0.5</v>
      </c>
      <c r="AD237" s="16">
        <v>0.25</v>
      </c>
      <c r="AE237" s="16">
        <v>0.25</v>
      </c>
      <c r="AF237" t="s">
        <v>84</v>
      </c>
      <c r="AG237" s="16">
        <v>0.33300000000000002</v>
      </c>
      <c r="AH237" s="16">
        <v>0.66700000000000004</v>
      </c>
      <c r="AI237" s="16">
        <v>0.2</v>
      </c>
      <c r="AJ237" s="16">
        <v>0.33300000000000002</v>
      </c>
      <c r="AK237" s="16">
        <v>0.21099999999999999</v>
      </c>
      <c r="AL237" s="16">
        <v>0.33300000000000002</v>
      </c>
      <c r="AM237" s="16">
        <v>0.2</v>
      </c>
      <c r="AN237" s="16">
        <v>0.308</v>
      </c>
      <c r="AO237" s="16">
        <v>0.3</v>
      </c>
      <c r="AP237" s="16">
        <v>0.38100000000000001</v>
      </c>
      <c r="AQ237" s="16">
        <v>0.27500000000000002</v>
      </c>
      <c r="AR237" s="16">
        <v>0.37</v>
      </c>
      <c r="AS237">
        <v>4</v>
      </c>
      <c r="AT237" s="8" t="s">
        <v>3605</v>
      </c>
    </row>
    <row r="238" spans="1:46" x14ac:dyDescent="0.25">
      <c r="A238" t="s">
        <v>338</v>
      </c>
      <c r="B238" t="s">
        <v>339</v>
      </c>
      <c r="C238" s="14" t="s">
        <v>3666</v>
      </c>
      <c r="D238" s="16">
        <v>0.28699999999999998</v>
      </c>
      <c r="E238" s="16">
        <v>0.315</v>
      </c>
      <c r="F238" s="16">
        <v>0.28699999999999998</v>
      </c>
      <c r="G238" s="16">
        <v>0.316</v>
      </c>
      <c r="H238" t="s">
        <v>70</v>
      </c>
      <c r="I238" t="s">
        <v>2506</v>
      </c>
      <c r="J238" t="s">
        <v>119</v>
      </c>
      <c r="K238" t="s">
        <v>847</v>
      </c>
      <c r="L238" s="8" t="s">
        <v>473</v>
      </c>
      <c r="M238" t="s">
        <v>1987</v>
      </c>
      <c r="N238" s="8" t="s">
        <v>122</v>
      </c>
      <c r="O238">
        <v>3</v>
      </c>
      <c r="P238" s="16">
        <v>0.26200000000000001</v>
      </c>
      <c r="Q238" s="16">
        <v>0.311</v>
      </c>
      <c r="R238" s="16">
        <v>0.31900000000000001</v>
      </c>
      <c r="S238" s="16">
        <v>0.40799999999999997</v>
      </c>
      <c r="T238" s="16">
        <v>0.25700000000000001</v>
      </c>
      <c r="U238" s="16">
        <v>0.29899999999999999</v>
      </c>
      <c r="V238" s="16">
        <v>0</v>
      </c>
      <c r="W238" s="16">
        <v>0</v>
      </c>
      <c r="X238" s="16">
        <v>0.28899999999999998</v>
      </c>
      <c r="Y238" s="16">
        <v>0.316</v>
      </c>
      <c r="Z238" s="16">
        <v>0.23599999999999999</v>
      </c>
      <c r="AA238" s="16">
        <v>0.29499999999999998</v>
      </c>
      <c r="AB238" s="16">
        <v>0.28399999999999997</v>
      </c>
      <c r="AC238" s="16">
        <v>0.32400000000000001</v>
      </c>
      <c r="AD238" s="16">
        <v>0.246</v>
      </c>
      <c r="AE238" s="16">
        <v>0.28899999999999998</v>
      </c>
      <c r="AF238" t="s">
        <v>107</v>
      </c>
      <c r="AG238" s="16">
        <v>0.25</v>
      </c>
      <c r="AH238" s="16">
        <v>0.25</v>
      </c>
      <c r="AI238" s="16">
        <v>0.308</v>
      </c>
      <c r="AJ238" s="16">
        <v>0.182</v>
      </c>
      <c r="AK238" s="16">
        <v>0.38100000000000001</v>
      </c>
      <c r="AL238" s="16">
        <v>0.316</v>
      </c>
      <c r="AM238" s="16">
        <v>0.35699999999999998</v>
      </c>
      <c r="AN238" s="16">
        <v>0.29199999999999998</v>
      </c>
      <c r="AO238" s="16">
        <v>0.36099999999999999</v>
      </c>
      <c r="AP238" s="16">
        <v>0.31</v>
      </c>
      <c r="AQ238" s="16">
        <v>0.42599999999999999</v>
      </c>
      <c r="AR238" s="16">
        <v>0.38900000000000001</v>
      </c>
      <c r="AS238">
        <v>3</v>
      </c>
      <c r="AT238" s="8" t="s">
        <v>3607</v>
      </c>
    </row>
    <row r="239" spans="1:46" x14ac:dyDescent="0.25">
      <c r="A239" t="s">
        <v>241</v>
      </c>
      <c r="B239" t="s">
        <v>242</v>
      </c>
      <c r="C239" s="14" t="s">
        <v>3674</v>
      </c>
      <c r="D239" s="16">
        <v>0.24299999999999999</v>
      </c>
      <c r="E239" s="16">
        <v>0.28299999999999997</v>
      </c>
      <c r="F239" s="16">
        <v>0.24199999999999999</v>
      </c>
      <c r="G239" s="16">
        <v>0.28199999999999997</v>
      </c>
      <c r="H239" t="s">
        <v>281</v>
      </c>
      <c r="I239" t="s">
        <v>1331</v>
      </c>
      <c r="J239" t="s">
        <v>119</v>
      </c>
      <c r="K239" t="s">
        <v>115</v>
      </c>
      <c r="L239" s="8" t="s">
        <v>485</v>
      </c>
      <c r="M239" t="s">
        <v>975</v>
      </c>
      <c r="N239" s="8" t="s">
        <v>75</v>
      </c>
      <c r="O239">
        <v>3.78</v>
      </c>
      <c r="P239" s="16">
        <v>0.32600000000000001</v>
      </c>
      <c r="Q239" s="16">
        <v>0.34200000000000003</v>
      </c>
      <c r="R239" s="16">
        <v>0.26100000000000001</v>
      </c>
      <c r="S239" s="16">
        <v>0.29399999999999998</v>
      </c>
      <c r="T239" s="16">
        <v>0.3</v>
      </c>
      <c r="U239" s="16">
        <v>0.33300000000000002</v>
      </c>
      <c r="V239" s="16">
        <v>0.29299999999999998</v>
      </c>
      <c r="W239" s="16">
        <v>0.33600000000000002</v>
      </c>
      <c r="X239" s="16">
        <v>0.30399999999999999</v>
      </c>
      <c r="Y239" s="16">
        <v>0.32900000000000001</v>
      </c>
      <c r="Z239" s="16">
        <v>0.28799999999999998</v>
      </c>
      <c r="AA239" s="16">
        <v>0.33800000000000002</v>
      </c>
      <c r="AB239" s="16">
        <v>0.26500000000000001</v>
      </c>
      <c r="AC239" s="16">
        <v>0.30499999999999999</v>
      </c>
      <c r="AD239" s="16">
        <v>0.34200000000000003</v>
      </c>
      <c r="AE239" s="16">
        <v>0.36899999999999999</v>
      </c>
      <c r="AF239" t="s">
        <v>107</v>
      </c>
      <c r="AG239" s="16">
        <v>0.42899999999999999</v>
      </c>
      <c r="AH239" s="16">
        <v>0.5</v>
      </c>
      <c r="AI239" s="16">
        <v>0.54500000000000004</v>
      </c>
      <c r="AJ239" s="16">
        <v>0.55600000000000005</v>
      </c>
      <c r="AK239" s="16">
        <v>0.52900000000000003</v>
      </c>
      <c r="AL239" s="16">
        <v>0.5</v>
      </c>
      <c r="AM239" s="16">
        <v>0.5</v>
      </c>
      <c r="AN239" s="16">
        <v>0.46700000000000003</v>
      </c>
      <c r="AO239" s="16">
        <v>0.51900000000000002</v>
      </c>
      <c r="AP239" s="16">
        <v>0.52600000000000002</v>
      </c>
      <c r="AQ239" s="16">
        <v>0.5</v>
      </c>
      <c r="AR239" s="16">
        <v>0.53800000000000003</v>
      </c>
      <c r="AS239">
        <v>3</v>
      </c>
      <c r="AT239" s="8" t="s">
        <v>3605</v>
      </c>
    </row>
    <row r="240" spans="1:46" x14ac:dyDescent="0.25">
      <c r="A240" t="s">
        <v>66</v>
      </c>
      <c r="B240" t="s">
        <v>67</v>
      </c>
      <c r="C240" s="14" t="s">
        <v>3657</v>
      </c>
      <c r="D240" s="16">
        <v>0.27700000000000002</v>
      </c>
      <c r="E240" s="16">
        <v>0.315</v>
      </c>
      <c r="F240" s="16">
        <v>0.27600000000000002</v>
      </c>
      <c r="G240" s="16">
        <v>0.314</v>
      </c>
      <c r="H240" t="s">
        <v>70</v>
      </c>
      <c r="I240" t="s">
        <v>1331</v>
      </c>
      <c r="J240" t="s">
        <v>119</v>
      </c>
      <c r="K240" t="s">
        <v>774</v>
      </c>
      <c r="L240" s="8" t="s">
        <v>641</v>
      </c>
      <c r="M240" t="s">
        <v>1028</v>
      </c>
      <c r="N240" s="8" t="s">
        <v>75</v>
      </c>
      <c r="O240">
        <v>2.5</v>
      </c>
      <c r="P240" s="16">
        <v>0</v>
      </c>
      <c r="Q240" s="16">
        <v>0</v>
      </c>
      <c r="R240" s="16">
        <v>0.5</v>
      </c>
      <c r="S240" s="16">
        <v>0.5</v>
      </c>
      <c r="T240" s="16">
        <v>0.33300000000000002</v>
      </c>
      <c r="U240" s="16">
        <v>0.5</v>
      </c>
      <c r="V240" s="16">
        <v>0.33300000000000002</v>
      </c>
      <c r="W240" s="16">
        <v>0.5</v>
      </c>
      <c r="X240" s="16">
        <v>0.5</v>
      </c>
      <c r="Y240" s="16">
        <v>0.5</v>
      </c>
      <c r="Z240" s="16">
        <v>0.25</v>
      </c>
      <c r="AA240" s="16">
        <v>0.5</v>
      </c>
      <c r="AB240" s="16">
        <v>0</v>
      </c>
      <c r="AC240" s="16">
        <v>0</v>
      </c>
      <c r="AD240" s="16">
        <v>0.33300000000000002</v>
      </c>
      <c r="AE240" s="16">
        <v>0.5</v>
      </c>
      <c r="AF240" t="s">
        <v>107</v>
      </c>
      <c r="AG240" s="16">
        <v>0.42899999999999999</v>
      </c>
      <c r="AH240" s="16">
        <v>0.5</v>
      </c>
      <c r="AI240" s="16">
        <v>0.42899999999999999</v>
      </c>
      <c r="AJ240" s="16">
        <v>0.5</v>
      </c>
      <c r="AK240" s="16">
        <v>0.4</v>
      </c>
      <c r="AL240" s="16">
        <v>0.41699999999999998</v>
      </c>
      <c r="AM240" s="16">
        <v>0.375</v>
      </c>
      <c r="AN240" s="16">
        <v>0.38500000000000001</v>
      </c>
      <c r="AO240" s="16">
        <v>0.46200000000000002</v>
      </c>
      <c r="AP240" s="16">
        <v>0.45500000000000002</v>
      </c>
      <c r="AQ240" s="16">
        <v>0.41499999999999998</v>
      </c>
      <c r="AR240" s="16">
        <v>0.45500000000000002</v>
      </c>
      <c r="AS240">
        <v>3</v>
      </c>
      <c r="AT240" s="8" t="s">
        <v>3606</v>
      </c>
    </row>
    <row r="241" spans="1:46" x14ac:dyDescent="0.25">
      <c r="A241" t="s">
        <v>441</v>
      </c>
      <c r="B241" t="s">
        <v>208</v>
      </c>
      <c r="C241" s="14" t="s">
        <v>493</v>
      </c>
      <c r="D241" s="16">
        <v>0.29499999999999998</v>
      </c>
      <c r="E241" s="16">
        <v>0.34</v>
      </c>
      <c r="F241" s="16">
        <v>0.29399999999999998</v>
      </c>
      <c r="G241" s="16">
        <v>0.33900000000000002</v>
      </c>
      <c r="H241" t="s">
        <v>70</v>
      </c>
      <c r="I241" t="s">
        <v>1331</v>
      </c>
      <c r="J241" t="s">
        <v>119</v>
      </c>
      <c r="K241" t="s">
        <v>2177</v>
      </c>
      <c r="L241" s="8" t="s">
        <v>629</v>
      </c>
      <c r="M241" t="s">
        <v>2341</v>
      </c>
      <c r="N241" s="8" t="s">
        <v>487</v>
      </c>
      <c r="O241">
        <v>4.76</v>
      </c>
      <c r="P241" s="16">
        <v>0.311</v>
      </c>
      <c r="Q241" s="16">
        <v>0.34599999999999997</v>
      </c>
      <c r="R241" s="16">
        <v>0.315</v>
      </c>
      <c r="S241" s="16">
        <v>0.4</v>
      </c>
      <c r="T241" s="16">
        <v>0.29899999999999999</v>
      </c>
      <c r="U241" s="16">
        <v>0.35</v>
      </c>
      <c r="V241" s="16">
        <v>0</v>
      </c>
      <c r="W241" s="16">
        <v>0</v>
      </c>
      <c r="X241" s="16">
        <v>0.309</v>
      </c>
      <c r="Y241" s="16">
        <v>0.33600000000000002</v>
      </c>
      <c r="Z241" s="16">
        <v>0.26700000000000002</v>
      </c>
      <c r="AA241" s="16">
        <v>0.32100000000000001</v>
      </c>
      <c r="AB241" s="16">
        <v>0.28899999999999998</v>
      </c>
      <c r="AC241" s="16">
        <v>0.34</v>
      </c>
      <c r="AD241" s="16">
        <v>0.28399999999999997</v>
      </c>
      <c r="AE241" s="16">
        <v>0.32100000000000001</v>
      </c>
      <c r="AF241" t="s">
        <v>84</v>
      </c>
      <c r="AG241" s="16">
        <v>0.66700000000000004</v>
      </c>
      <c r="AH241" s="16">
        <v>1</v>
      </c>
      <c r="AI241" s="16">
        <v>0.41699999999999998</v>
      </c>
      <c r="AJ241" s="16">
        <v>0.44400000000000001</v>
      </c>
      <c r="AK241" s="16">
        <v>0.28599999999999998</v>
      </c>
      <c r="AL241" s="16">
        <v>0.29399999999999998</v>
      </c>
      <c r="AM241" s="16">
        <v>0.28000000000000003</v>
      </c>
      <c r="AN241" s="16">
        <v>0.3</v>
      </c>
      <c r="AO241" s="16">
        <v>0.29399999999999998</v>
      </c>
      <c r="AP241" s="16">
        <v>0.32100000000000001</v>
      </c>
      <c r="AQ241" s="16">
        <v>0.377</v>
      </c>
      <c r="AR241" s="16">
        <v>0.432</v>
      </c>
      <c r="AS241">
        <v>3</v>
      </c>
      <c r="AT241" s="8" t="s">
        <v>3620</v>
      </c>
    </row>
    <row r="242" spans="1:46" x14ac:dyDescent="0.25">
      <c r="A242" t="s">
        <v>1154</v>
      </c>
      <c r="B242" t="s">
        <v>318</v>
      </c>
      <c r="C242" s="14" t="s">
        <v>3669</v>
      </c>
      <c r="D242" s="16">
        <v>0.34499999999999997</v>
      </c>
      <c r="E242" s="16">
        <v>0.433</v>
      </c>
      <c r="F242" s="16">
        <v>0.36599999999999999</v>
      </c>
      <c r="G242" s="16">
        <v>0.45500000000000002</v>
      </c>
      <c r="H242" t="s">
        <v>281</v>
      </c>
      <c r="I242" t="s">
        <v>1365</v>
      </c>
      <c r="J242" t="s">
        <v>72</v>
      </c>
      <c r="K242" t="s">
        <v>204</v>
      </c>
      <c r="L242" s="8" t="s">
        <v>520</v>
      </c>
      <c r="M242" t="s">
        <v>1123</v>
      </c>
      <c r="N242" s="8" t="s">
        <v>483</v>
      </c>
      <c r="O242">
        <v>6</v>
      </c>
      <c r="P242" s="16">
        <v>0.40899999999999997</v>
      </c>
      <c r="Q242" s="16">
        <v>0.57099999999999995</v>
      </c>
      <c r="R242" s="16">
        <v>0.5</v>
      </c>
      <c r="S242" s="16">
        <v>0.5</v>
      </c>
      <c r="T242" s="16">
        <v>0.29399999999999998</v>
      </c>
      <c r="U242" s="16">
        <v>0.25</v>
      </c>
      <c r="V242" s="16">
        <v>0.34499999999999997</v>
      </c>
      <c r="W242" s="16">
        <v>0.41199999999999998</v>
      </c>
      <c r="X242" s="16">
        <v>0.375</v>
      </c>
      <c r="Y242" s="16">
        <v>0.53800000000000003</v>
      </c>
      <c r="Z242" s="16">
        <v>0.35299999999999998</v>
      </c>
      <c r="AA242" s="16">
        <v>0.33300000000000002</v>
      </c>
      <c r="AB242" s="16">
        <v>0.42899999999999999</v>
      </c>
      <c r="AC242" s="16">
        <v>0.57099999999999995</v>
      </c>
      <c r="AD242" s="16">
        <v>0.312</v>
      </c>
      <c r="AE242" s="16">
        <v>0.16700000000000001</v>
      </c>
      <c r="AF242" t="s">
        <v>84</v>
      </c>
      <c r="AG242" s="16">
        <v>0.222</v>
      </c>
      <c r="AH242" s="16">
        <v>0.33300000000000002</v>
      </c>
      <c r="AI242" s="16">
        <v>0.28599999999999998</v>
      </c>
      <c r="AJ242" s="16">
        <v>0.375</v>
      </c>
      <c r="AK242" s="16">
        <v>0.28599999999999998</v>
      </c>
      <c r="AL242" s="16">
        <v>0.27300000000000002</v>
      </c>
      <c r="AM242" s="16">
        <v>0.32</v>
      </c>
      <c r="AN242" s="16">
        <v>0.308</v>
      </c>
      <c r="AO242" s="16">
        <v>0.30299999999999999</v>
      </c>
      <c r="AP242" s="16">
        <v>0.312</v>
      </c>
      <c r="AQ242" s="16">
        <v>0.31900000000000001</v>
      </c>
      <c r="AR242" s="16">
        <v>0.36</v>
      </c>
      <c r="AS242">
        <v>3</v>
      </c>
      <c r="AT242" s="8" t="s">
        <v>3608</v>
      </c>
    </row>
    <row r="243" spans="1:46" x14ac:dyDescent="0.25">
      <c r="A243" t="s">
        <v>2539</v>
      </c>
      <c r="B243" t="s">
        <v>318</v>
      </c>
      <c r="C243" s="14" t="s">
        <v>3669</v>
      </c>
      <c r="D243" s="16">
        <v>0.27400000000000002</v>
      </c>
      <c r="E243" s="16">
        <v>0.29899999999999999</v>
      </c>
      <c r="F243" s="16">
        <v>0.27500000000000002</v>
      </c>
      <c r="G243" s="16">
        <v>0.29899999999999999</v>
      </c>
      <c r="H243" t="s">
        <v>281</v>
      </c>
      <c r="I243" t="s">
        <v>1365</v>
      </c>
      <c r="J243" t="s">
        <v>72</v>
      </c>
      <c r="K243" t="s">
        <v>204</v>
      </c>
      <c r="L243" s="8" t="s">
        <v>520</v>
      </c>
      <c r="M243" t="s">
        <v>1123</v>
      </c>
      <c r="N243" s="8" t="s">
        <v>483</v>
      </c>
      <c r="O243">
        <v>6</v>
      </c>
      <c r="P243" s="16">
        <v>0.8</v>
      </c>
      <c r="Q243" s="16">
        <v>0.8</v>
      </c>
      <c r="R243" s="16">
        <v>0</v>
      </c>
      <c r="S243" s="16">
        <v>0</v>
      </c>
      <c r="T243" s="16">
        <v>0.36399999999999999</v>
      </c>
      <c r="U243" s="16">
        <v>0.44400000000000001</v>
      </c>
      <c r="V243" s="16">
        <v>0.16700000000000001</v>
      </c>
      <c r="W243" s="16">
        <v>0.188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t="s">
        <v>84</v>
      </c>
      <c r="AG243" s="16">
        <v>0.25</v>
      </c>
      <c r="AH243" s="16">
        <v>0.25</v>
      </c>
      <c r="AI243" s="16">
        <v>0.222</v>
      </c>
      <c r="AJ243" s="16">
        <v>0.28599999999999998</v>
      </c>
      <c r="AK243" s="16">
        <v>0.214</v>
      </c>
      <c r="AL243" s="16">
        <v>0.27300000000000002</v>
      </c>
      <c r="AM243" s="16">
        <v>0.23499999999999999</v>
      </c>
      <c r="AN243" s="16">
        <v>0.28599999999999998</v>
      </c>
      <c r="AO243" s="16">
        <v>0.24</v>
      </c>
      <c r="AP243" s="16">
        <v>0.28599999999999998</v>
      </c>
      <c r="AQ243" s="16">
        <v>0.33300000000000002</v>
      </c>
      <c r="AR243" s="16">
        <v>0.375</v>
      </c>
      <c r="AS243">
        <v>3</v>
      </c>
      <c r="AT243" s="8" t="s">
        <v>3607</v>
      </c>
    </row>
    <row r="244" spans="1:46" x14ac:dyDescent="0.25">
      <c r="A244" t="s">
        <v>456</v>
      </c>
      <c r="B244" t="s">
        <v>165</v>
      </c>
      <c r="C244" s="14" t="s">
        <v>493</v>
      </c>
      <c r="D244" s="16">
        <v>0.27100000000000002</v>
      </c>
      <c r="E244" s="16">
        <v>0.31900000000000001</v>
      </c>
      <c r="F244" s="16">
        <v>0.27200000000000002</v>
      </c>
      <c r="G244" s="16">
        <v>0.318</v>
      </c>
      <c r="H244" t="s">
        <v>281</v>
      </c>
      <c r="I244" t="s">
        <v>1265</v>
      </c>
      <c r="J244" t="s">
        <v>119</v>
      </c>
      <c r="K244" t="s">
        <v>142</v>
      </c>
      <c r="L244" s="8" t="s">
        <v>3681</v>
      </c>
      <c r="M244" t="s">
        <v>1300</v>
      </c>
      <c r="N244" s="8" t="s">
        <v>75</v>
      </c>
      <c r="O244">
        <v>6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0.4</v>
      </c>
      <c r="W244" s="16">
        <v>0.25</v>
      </c>
      <c r="X244" s="16">
        <v>0.28599999999999998</v>
      </c>
      <c r="Y244" s="16">
        <v>0.5</v>
      </c>
      <c r="Z244" s="16">
        <v>0.42899999999999999</v>
      </c>
      <c r="AA244" s="16">
        <v>0.2</v>
      </c>
      <c r="AB244" s="16">
        <v>0.5</v>
      </c>
      <c r="AC244" s="16">
        <v>1</v>
      </c>
      <c r="AD244" s="16">
        <v>0.3</v>
      </c>
      <c r="AE244" s="16">
        <v>0.16700000000000001</v>
      </c>
      <c r="AF244" t="s">
        <v>107</v>
      </c>
      <c r="AG244" s="16">
        <v>0.375</v>
      </c>
      <c r="AH244" s="16">
        <v>0.6</v>
      </c>
      <c r="AI244" s="16">
        <v>0.26700000000000002</v>
      </c>
      <c r="AJ244" s="16">
        <v>0.44400000000000001</v>
      </c>
      <c r="AK244" s="16">
        <v>0.26100000000000001</v>
      </c>
      <c r="AL244" s="16">
        <v>0.35699999999999998</v>
      </c>
      <c r="AM244" s="16">
        <v>0.31</v>
      </c>
      <c r="AN244" s="16">
        <v>0.36799999999999999</v>
      </c>
      <c r="AO244" s="16">
        <v>0.28899999999999998</v>
      </c>
      <c r="AP244" s="16">
        <v>0.32</v>
      </c>
      <c r="AQ244" s="16">
        <v>0.315</v>
      </c>
      <c r="AR244" s="16">
        <v>0.32400000000000001</v>
      </c>
      <c r="AS244">
        <v>3</v>
      </c>
      <c r="AT244" s="8" t="s">
        <v>3605</v>
      </c>
    </row>
    <row r="245" spans="1:46" x14ac:dyDescent="0.25">
      <c r="A245" t="s">
        <v>375</v>
      </c>
      <c r="B245" t="s">
        <v>97</v>
      </c>
      <c r="C245" s="14" t="s">
        <v>641</v>
      </c>
      <c r="D245" s="16">
        <v>0.308</v>
      </c>
      <c r="E245" s="16">
        <v>0.35399999999999998</v>
      </c>
      <c r="F245" s="16">
        <v>0.308</v>
      </c>
      <c r="G245" s="16">
        <v>0.35399999999999998</v>
      </c>
      <c r="H245" t="s">
        <v>281</v>
      </c>
      <c r="I245" t="s">
        <v>1281</v>
      </c>
      <c r="J245" t="s">
        <v>119</v>
      </c>
      <c r="K245" t="s">
        <v>422</v>
      </c>
      <c r="L245" s="8" t="s">
        <v>3678</v>
      </c>
      <c r="M245" t="s">
        <v>1226</v>
      </c>
      <c r="N245" s="8" t="s">
        <v>1227</v>
      </c>
      <c r="O245" t="s">
        <v>1228</v>
      </c>
      <c r="P245" s="16">
        <v>0.20699999999999999</v>
      </c>
      <c r="Q245" s="16">
        <v>0.21099999999999999</v>
      </c>
      <c r="R245" s="16">
        <v>0.13</v>
      </c>
      <c r="S245" s="16">
        <v>0.125</v>
      </c>
      <c r="T245" s="16">
        <v>0.111</v>
      </c>
      <c r="U245" s="16">
        <v>0.111</v>
      </c>
      <c r="V245" s="16">
        <v>0.245</v>
      </c>
      <c r="W245" s="16">
        <v>0.25700000000000001</v>
      </c>
      <c r="X245" s="16">
        <v>0.23100000000000001</v>
      </c>
      <c r="Y245" s="16">
        <v>0.20300000000000001</v>
      </c>
      <c r="Z245" s="16">
        <v>0.2</v>
      </c>
      <c r="AA245" s="16">
        <v>0.36</v>
      </c>
      <c r="AB245" s="16">
        <v>0.20300000000000001</v>
      </c>
      <c r="AC245" s="16">
        <v>0.24</v>
      </c>
      <c r="AD245" s="16">
        <v>0.23699999999999999</v>
      </c>
      <c r="AE245" s="16">
        <v>0.25600000000000001</v>
      </c>
      <c r="AF245" t="s">
        <v>107</v>
      </c>
      <c r="AG245" s="16">
        <v>0</v>
      </c>
      <c r="AH245" s="16"/>
      <c r="AI245" s="16">
        <v>0</v>
      </c>
      <c r="AJ245" s="16"/>
      <c r="AK245" s="16">
        <v>1</v>
      </c>
      <c r="AL245" s="16">
        <v>1</v>
      </c>
      <c r="AM245" s="16">
        <v>0.5</v>
      </c>
      <c r="AN245" s="16">
        <v>0.5</v>
      </c>
      <c r="AO245" s="16">
        <v>0.53300000000000003</v>
      </c>
      <c r="AP245" s="16">
        <v>0.42899999999999999</v>
      </c>
      <c r="AQ245" s="16">
        <v>0.40899999999999997</v>
      </c>
      <c r="AR245" s="16">
        <v>0.308</v>
      </c>
      <c r="AS245">
        <v>2</v>
      </c>
      <c r="AT245" s="8" t="s">
        <v>2674</v>
      </c>
    </row>
    <row r="246" spans="1:46" x14ac:dyDescent="0.25">
      <c r="A246" t="s">
        <v>317</v>
      </c>
      <c r="B246" t="s">
        <v>318</v>
      </c>
      <c r="C246" s="14" t="s">
        <v>3669</v>
      </c>
      <c r="D246" s="16">
        <v>0.33800000000000002</v>
      </c>
      <c r="E246" s="16">
        <v>0.372</v>
      </c>
      <c r="F246" s="16">
        <v>0.33300000000000002</v>
      </c>
      <c r="G246" s="16">
        <v>0.36799999999999999</v>
      </c>
      <c r="H246" t="s">
        <v>281</v>
      </c>
      <c r="I246" t="s">
        <v>1365</v>
      </c>
      <c r="J246" t="s">
        <v>72</v>
      </c>
      <c r="K246" t="s">
        <v>204</v>
      </c>
      <c r="L246" s="8" t="s">
        <v>520</v>
      </c>
      <c r="M246" t="s">
        <v>1123</v>
      </c>
      <c r="N246" s="8" t="s">
        <v>483</v>
      </c>
      <c r="O246">
        <v>6</v>
      </c>
      <c r="P246" s="16">
        <v>0.28299999999999997</v>
      </c>
      <c r="Q246" s="16">
        <v>0.312</v>
      </c>
      <c r="R246" s="16">
        <v>0.41699999999999998</v>
      </c>
      <c r="S246" s="16">
        <v>0.46899999999999997</v>
      </c>
      <c r="T246" s="16">
        <v>0.32900000000000001</v>
      </c>
      <c r="U246" s="16">
        <v>0.35799999999999998</v>
      </c>
      <c r="V246" s="16">
        <v>0.34499999999999997</v>
      </c>
      <c r="W246" s="16">
        <v>0.378</v>
      </c>
      <c r="X246" s="16">
        <v>0.41199999999999998</v>
      </c>
      <c r="Y246" s="16">
        <v>0.44600000000000001</v>
      </c>
      <c r="Z246" s="16">
        <v>0.20200000000000001</v>
      </c>
      <c r="AA246" s="16">
        <v>0.221</v>
      </c>
      <c r="AB246" s="16">
        <v>0.28000000000000003</v>
      </c>
      <c r="AC246" s="16">
        <v>0.3</v>
      </c>
      <c r="AD246" s="16">
        <v>0.39</v>
      </c>
      <c r="AE246" s="16">
        <v>0.432</v>
      </c>
      <c r="AF246" t="s">
        <v>84</v>
      </c>
      <c r="AG246" s="16">
        <v>0.5</v>
      </c>
      <c r="AH246" s="16">
        <v>0.57099999999999995</v>
      </c>
      <c r="AI246" s="16">
        <v>0.41199999999999998</v>
      </c>
      <c r="AJ246" s="16">
        <v>0.438</v>
      </c>
      <c r="AK246" s="16">
        <v>0.36</v>
      </c>
      <c r="AL246" s="16">
        <v>0.40899999999999997</v>
      </c>
      <c r="AM246" s="16">
        <v>0.39300000000000002</v>
      </c>
      <c r="AN246" s="16">
        <v>0.44</v>
      </c>
      <c r="AO246" s="16">
        <v>0.375</v>
      </c>
      <c r="AP246" s="16">
        <v>0.42899999999999999</v>
      </c>
      <c r="AQ246" s="16">
        <v>0.35899999999999999</v>
      </c>
      <c r="AR246" s="16">
        <v>0.42399999999999999</v>
      </c>
      <c r="AS246">
        <v>2</v>
      </c>
      <c r="AT246" s="8" t="s">
        <v>3609</v>
      </c>
    </row>
    <row r="247" spans="1:46" x14ac:dyDescent="0.25">
      <c r="A247" t="s">
        <v>389</v>
      </c>
      <c r="B247" t="s">
        <v>302</v>
      </c>
      <c r="C247" s="14" t="s">
        <v>3676</v>
      </c>
      <c r="D247" s="16">
        <v>0.25800000000000001</v>
      </c>
      <c r="E247" s="16">
        <v>0.312</v>
      </c>
      <c r="F247" s="16">
        <v>0.25900000000000001</v>
      </c>
      <c r="G247" s="16">
        <v>0.312</v>
      </c>
      <c r="H247" t="s">
        <v>70</v>
      </c>
      <c r="I247" t="s">
        <v>1252</v>
      </c>
      <c r="J247" t="s">
        <v>119</v>
      </c>
      <c r="K247" t="s">
        <v>187</v>
      </c>
      <c r="L247" s="8" t="s">
        <v>641</v>
      </c>
      <c r="M247" t="s">
        <v>2069</v>
      </c>
      <c r="N247" s="8" t="s">
        <v>481</v>
      </c>
      <c r="O247">
        <v>3.86</v>
      </c>
      <c r="P247" s="16">
        <v>0.26500000000000001</v>
      </c>
      <c r="Q247" s="16">
        <v>0.314</v>
      </c>
      <c r="R247" s="16">
        <v>0.25</v>
      </c>
      <c r="S247" s="16">
        <v>0.28100000000000003</v>
      </c>
      <c r="T247" s="16">
        <v>0.245</v>
      </c>
      <c r="U247" s="16">
        <v>0.31</v>
      </c>
      <c r="V247" s="16">
        <v>0</v>
      </c>
      <c r="W247" s="16">
        <v>0</v>
      </c>
      <c r="X247" s="16">
        <v>0.27900000000000003</v>
      </c>
      <c r="Y247" s="16">
        <v>0.317</v>
      </c>
      <c r="Z247" s="16">
        <v>0.219</v>
      </c>
      <c r="AA247" s="16">
        <v>0.28899999999999998</v>
      </c>
      <c r="AB247" s="16">
        <v>0.247</v>
      </c>
      <c r="AC247" s="16">
        <v>0.30099999999999999</v>
      </c>
      <c r="AD247" s="16">
        <v>0.249</v>
      </c>
      <c r="AE247" s="16">
        <v>0.30499999999999999</v>
      </c>
      <c r="AF247" t="s">
        <v>107</v>
      </c>
      <c r="AG247" s="16">
        <v>0.222</v>
      </c>
      <c r="AH247" s="16">
        <v>0.25</v>
      </c>
      <c r="AI247" s="16">
        <v>0.44400000000000001</v>
      </c>
      <c r="AJ247" s="16">
        <v>0.46700000000000003</v>
      </c>
      <c r="AK247" s="16">
        <v>0.45500000000000002</v>
      </c>
      <c r="AL247" s="16">
        <v>0.47399999999999998</v>
      </c>
      <c r="AM247" s="16">
        <v>0.4</v>
      </c>
      <c r="AN247" s="16">
        <v>0.45800000000000002</v>
      </c>
      <c r="AO247" s="16">
        <v>0.42899999999999999</v>
      </c>
      <c r="AP247" s="16">
        <v>0.44800000000000001</v>
      </c>
      <c r="AQ247" s="16">
        <v>0.39100000000000001</v>
      </c>
      <c r="AR247" s="16">
        <v>0.38500000000000001</v>
      </c>
      <c r="AS247">
        <v>2</v>
      </c>
      <c r="AT247" s="8" t="s">
        <v>3615</v>
      </c>
    </row>
    <row r="248" spans="1:46" x14ac:dyDescent="0.25">
      <c r="A248" t="s">
        <v>224</v>
      </c>
      <c r="B248" t="s">
        <v>204</v>
      </c>
      <c r="C248" s="14" t="s">
        <v>473</v>
      </c>
      <c r="D248" s="16">
        <v>0.29299999999999998</v>
      </c>
      <c r="E248" s="16">
        <v>0.34399999999999997</v>
      </c>
      <c r="F248" s="16">
        <v>0.29399999999999998</v>
      </c>
      <c r="G248" s="16">
        <v>0.34399999999999997</v>
      </c>
      <c r="H248" t="s">
        <v>70</v>
      </c>
      <c r="I248" t="s">
        <v>1365</v>
      </c>
      <c r="J248" t="s">
        <v>72</v>
      </c>
      <c r="K248" t="s">
        <v>318</v>
      </c>
      <c r="L248" s="8" t="s">
        <v>520</v>
      </c>
      <c r="M248" t="s">
        <v>2254</v>
      </c>
      <c r="N248" s="8" t="s">
        <v>487</v>
      </c>
      <c r="O248">
        <v>3.18</v>
      </c>
      <c r="P248" s="16">
        <v>0.182</v>
      </c>
      <c r="Q248" s="16">
        <v>0.28599999999999998</v>
      </c>
      <c r="R248" s="16">
        <v>0.16700000000000001</v>
      </c>
      <c r="S248" s="16">
        <v>0.2</v>
      </c>
      <c r="T248" s="16">
        <v>0.154</v>
      </c>
      <c r="U248" s="16">
        <v>0.14299999999999999</v>
      </c>
      <c r="V248" s="16">
        <v>9.5000000000000001E-2</v>
      </c>
      <c r="W248" s="16">
        <v>7.6999999999999999E-2</v>
      </c>
      <c r="X248" s="16">
        <v>0.1</v>
      </c>
      <c r="Y248" s="16">
        <v>0.2</v>
      </c>
      <c r="Z248" s="16">
        <v>0.214</v>
      </c>
      <c r="AA248" s="16">
        <v>0.2</v>
      </c>
      <c r="AB248" s="16">
        <v>0.214</v>
      </c>
      <c r="AC248" s="16">
        <v>0.3</v>
      </c>
      <c r="AD248" s="16">
        <v>0.1</v>
      </c>
      <c r="AE248" s="16">
        <v>0</v>
      </c>
      <c r="AF248" t="s">
        <v>107</v>
      </c>
      <c r="AG248" s="16">
        <v>0.25</v>
      </c>
      <c r="AH248" s="16">
        <v>0.28599999999999998</v>
      </c>
      <c r="AI248" s="16">
        <v>0.2</v>
      </c>
      <c r="AJ248" s="16">
        <v>0.23100000000000001</v>
      </c>
      <c r="AK248" s="16">
        <v>0.26300000000000001</v>
      </c>
      <c r="AL248" s="16">
        <v>0.29399999999999998</v>
      </c>
      <c r="AM248" s="16">
        <v>0.28599999999999998</v>
      </c>
      <c r="AN248" s="16">
        <v>0.30399999999999999</v>
      </c>
      <c r="AO248" s="16">
        <v>0.316</v>
      </c>
      <c r="AP248" s="16">
        <v>0.33300000000000002</v>
      </c>
      <c r="AQ248" s="16">
        <v>0.29799999999999999</v>
      </c>
      <c r="AR248" s="16">
        <v>0.33300000000000002</v>
      </c>
      <c r="AS248">
        <v>2</v>
      </c>
      <c r="AT248" s="8" t="s">
        <v>2669</v>
      </c>
    </row>
    <row r="249" spans="1:46" x14ac:dyDescent="0.25">
      <c r="A249" t="s">
        <v>297</v>
      </c>
      <c r="B249" t="s">
        <v>298</v>
      </c>
      <c r="C249" s="14" t="s">
        <v>3670</v>
      </c>
      <c r="D249" s="16">
        <v>0.26300000000000001</v>
      </c>
      <c r="E249" s="16">
        <v>0.33200000000000002</v>
      </c>
      <c r="F249" s="16">
        <v>0.26400000000000001</v>
      </c>
      <c r="G249" s="16">
        <v>0.33300000000000002</v>
      </c>
      <c r="H249" t="s">
        <v>281</v>
      </c>
      <c r="I249" t="s">
        <v>1265</v>
      </c>
      <c r="J249" t="s">
        <v>119</v>
      </c>
      <c r="K249" t="s">
        <v>138</v>
      </c>
      <c r="L249" s="8" t="s">
        <v>493</v>
      </c>
      <c r="M249" t="s">
        <v>1240</v>
      </c>
      <c r="N249" s="8" t="s">
        <v>491</v>
      </c>
      <c r="O249">
        <v>1.47</v>
      </c>
      <c r="P249" s="16">
        <v>0.247</v>
      </c>
      <c r="Q249" s="16">
        <v>0.34100000000000003</v>
      </c>
      <c r="R249" s="16">
        <v>0.33800000000000002</v>
      </c>
      <c r="S249" s="16">
        <v>0.46</v>
      </c>
      <c r="T249" s="16">
        <v>0.31</v>
      </c>
      <c r="U249" s="16">
        <v>0.42199999999999999</v>
      </c>
      <c r="V249" s="16">
        <v>0</v>
      </c>
      <c r="W249" s="16">
        <v>0</v>
      </c>
      <c r="X249" s="16">
        <v>0.36399999999999999</v>
      </c>
      <c r="Y249" s="16">
        <v>0.45800000000000002</v>
      </c>
      <c r="Z249" s="16">
        <v>0.20899999999999999</v>
      </c>
      <c r="AA249" s="16">
        <v>0.29399999999999998</v>
      </c>
      <c r="AB249" s="16">
        <v>0.29899999999999999</v>
      </c>
      <c r="AC249" s="16">
        <v>0.38800000000000001</v>
      </c>
      <c r="AD249" s="16">
        <v>0.26800000000000002</v>
      </c>
      <c r="AE249" s="16">
        <v>0.36299999999999999</v>
      </c>
      <c r="AF249" t="s">
        <v>84</v>
      </c>
      <c r="AG249" s="16">
        <v>0.125</v>
      </c>
      <c r="AH249" s="16"/>
      <c r="AI249" s="16">
        <v>0.16700000000000001</v>
      </c>
      <c r="AJ249" s="16">
        <v>0.125</v>
      </c>
      <c r="AK249" s="16">
        <v>0.3</v>
      </c>
      <c r="AL249" s="16">
        <v>0.38500000000000001</v>
      </c>
      <c r="AM249" s="16">
        <v>0.379</v>
      </c>
      <c r="AN249" s="16">
        <v>0.5</v>
      </c>
      <c r="AO249" s="16">
        <v>0.45900000000000002</v>
      </c>
      <c r="AP249" s="16">
        <v>0.56000000000000005</v>
      </c>
      <c r="AQ249" s="16">
        <v>0.46300000000000002</v>
      </c>
      <c r="AR249" s="16">
        <v>0.55200000000000005</v>
      </c>
      <c r="AS249">
        <v>1</v>
      </c>
      <c r="AT249" s="8" t="s">
        <v>3607</v>
      </c>
    </row>
    <row r="250" spans="1:46" x14ac:dyDescent="0.25">
      <c r="A250" t="s">
        <v>114</v>
      </c>
      <c r="B250" t="s">
        <v>115</v>
      </c>
      <c r="C250" s="14" t="s">
        <v>643</v>
      </c>
      <c r="D250" s="16">
        <v>0.27300000000000002</v>
      </c>
      <c r="E250" s="16">
        <v>0.312</v>
      </c>
      <c r="F250" s="16">
        <v>0.27100000000000002</v>
      </c>
      <c r="G250" s="16">
        <v>0.311</v>
      </c>
      <c r="H250" t="s">
        <v>70</v>
      </c>
      <c r="I250" t="s">
        <v>1331</v>
      </c>
      <c r="J250" t="s">
        <v>119</v>
      </c>
      <c r="K250" t="s">
        <v>242</v>
      </c>
      <c r="L250" s="8" t="s">
        <v>488</v>
      </c>
      <c r="M250" t="s">
        <v>913</v>
      </c>
      <c r="N250" s="8" t="s">
        <v>487</v>
      </c>
      <c r="O250">
        <v>4.24</v>
      </c>
      <c r="P250" s="16">
        <v>0.26800000000000002</v>
      </c>
      <c r="Q250" s="16">
        <v>0.27900000000000003</v>
      </c>
      <c r="R250" s="16">
        <v>0.27300000000000002</v>
      </c>
      <c r="S250" s="16">
        <v>0.28899999999999998</v>
      </c>
      <c r="T250" s="16">
        <v>0.29099999999999998</v>
      </c>
      <c r="U250" s="16">
        <v>0.29499999999999998</v>
      </c>
      <c r="V250" s="16">
        <v>0</v>
      </c>
      <c r="W250" s="16">
        <v>0</v>
      </c>
      <c r="X250" s="16">
        <v>0.28199999999999997</v>
      </c>
      <c r="Y250" s="16">
        <v>0.28899999999999998</v>
      </c>
      <c r="Z250" s="16">
        <v>0.23400000000000001</v>
      </c>
      <c r="AA250" s="16">
        <v>0.32</v>
      </c>
      <c r="AB250" s="16">
        <v>0.26100000000000001</v>
      </c>
      <c r="AC250" s="16">
        <v>0.26100000000000001</v>
      </c>
      <c r="AD250" s="16">
        <v>0.27800000000000002</v>
      </c>
      <c r="AE250" s="16">
        <v>0.374</v>
      </c>
      <c r="AF250" t="s">
        <v>84</v>
      </c>
      <c r="AG250" s="16">
        <v>0.5</v>
      </c>
      <c r="AH250" s="16">
        <v>0.66700000000000004</v>
      </c>
      <c r="AI250" s="16">
        <v>0.41699999999999998</v>
      </c>
      <c r="AJ250" s="16">
        <v>0.42899999999999999</v>
      </c>
      <c r="AK250" s="16">
        <v>0.4</v>
      </c>
      <c r="AL250" s="16">
        <v>0.4</v>
      </c>
      <c r="AM250" s="16">
        <v>0.42299999999999999</v>
      </c>
      <c r="AN250" s="16">
        <v>0.4</v>
      </c>
      <c r="AO250" s="16">
        <v>0.41199999999999998</v>
      </c>
      <c r="AP250" s="16">
        <v>0.38500000000000001</v>
      </c>
      <c r="AQ250" s="16">
        <v>0.41199999999999998</v>
      </c>
      <c r="AR250" s="16">
        <v>0.40500000000000003</v>
      </c>
      <c r="AS250">
        <v>1</v>
      </c>
      <c r="AT250" s="8" t="s">
        <v>3610</v>
      </c>
    </row>
    <row r="251" spans="1:46" x14ac:dyDescent="0.25">
      <c r="A251" t="s">
        <v>92</v>
      </c>
      <c r="B251" t="s">
        <v>93</v>
      </c>
      <c r="C251" s="14" t="s">
        <v>3668</v>
      </c>
      <c r="D251" s="16">
        <v>0.27700000000000002</v>
      </c>
      <c r="E251" s="16">
        <v>0.314</v>
      </c>
      <c r="F251" s="16">
        <v>0.27600000000000002</v>
      </c>
      <c r="G251" s="16">
        <v>0.314</v>
      </c>
      <c r="H251" t="s">
        <v>70</v>
      </c>
      <c r="I251" t="s">
        <v>1383</v>
      </c>
      <c r="J251" t="s">
        <v>119</v>
      </c>
      <c r="K251" t="s">
        <v>1518</v>
      </c>
      <c r="L251" s="8" t="s">
        <v>864</v>
      </c>
      <c r="M251" t="s">
        <v>3154</v>
      </c>
      <c r="N251" s="8" t="s">
        <v>694</v>
      </c>
      <c r="O251">
        <v>2.5</v>
      </c>
      <c r="P251" s="16">
        <v>0.29799999999999999</v>
      </c>
      <c r="Q251" s="16">
        <v>0.33500000000000002</v>
      </c>
      <c r="R251" s="16">
        <v>0.23499999999999999</v>
      </c>
      <c r="S251" s="16">
        <v>0.29399999999999998</v>
      </c>
      <c r="T251" s="16">
        <v>0.20699999999999999</v>
      </c>
      <c r="U251" s="16">
        <v>0.25700000000000001</v>
      </c>
      <c r="V251" s="16">
        <v>0</v>
      </c>
      <c r="W251" s="16">
        <v>0</v>
      </c>
      <c r="X251" s="16">
        <v>0.33100000000000002</v>
      </c>
      <c r="Y251" s="16">
        <v>0.36</v>
      </c>
      <c r="Z251" s="16">
        <v>0.191</v>
      </c>
      <c r="AA251" s="16">
        <v>0.23599999999999999</v>
      </c>
      <c r="AB251" s="16">
        <v>0.307</v>
      </c>
      <c r="AC251" s="16">
        <v>0.35299999999999998</v>
      </c>
      <c r="AD251" s="16">
        <v>0.221</v>
      </c>
      <c r="AE251" s="16">
        <v>0.253</v>
      </c>
      <c r="AF251" t="s">
        <v>84</v>
      </c>
      <c r="AG251" s="16">
        <v>0.75</v>
      </c>
      <c r="AH251" s="16">
        <v>0.66700000000000004</v>
      </c>
      <c r="AI251" s="16">
        <v>0.625</v>
      </c>
      <c r="AJ251" s="16">
        <v>0.6</v>
      </c>
      <c r="AK251" s="16">
        <v>0.52900000000000003</v>
      </c>
      <c r="AL251" s="16">
        <v>0.58299999999999996</v>
      </c>
      <c r="AM251" s="16">
        <v>0.47599999999999998</v>
      </c>
      <c r="AN251" s="16">
        <v>0.53300000000000003</v>
      </c>
      <c r="AO251" s="16">
        <v>0.441</v>
      </c>
      <c r="AP251" s="16">
        <v>0.52</v>
      </c>
      <c r="AQ251" s="16">
        <v>0.38</v>
      </c>
      <c r="AR251" s="16">
        <v>0.47199999999999998</v>
      </c>
      <c r="AS251">
        <v>1</v>
      </c>
      <c r="AT251" s="8" t="s">
        <v>3611</v>
      </c>
    </row>
    <row r="252" spans="1:46" x14ac:dyDescent="0.25">
      <c r="A252" t="s">
        <v>421</v>
      </c>
      <c r="B252" t="s">
        <v>422</v>
      </c>
      <c r="C252" s="14" t="s">
        <v>3678</v>
      </c>
      <c r="D252" s="16">
        <v>0.26400000000000001</v>
      </c>
      <c r="E252" s="16">
        <v>0.3</v>
      </c>
      <c r="F252" s="16">
        <v>0.26300000000000001</v>
      </c>
      <c r="G252" s="16">
        <v>0.3</v>
      </c>
      <c r="H252" t="s">
        <v>70</v>
      </c>
      <c r="I252" t="s">
        <v>1281</v>
      </c>
      <c r="J252" t="s">
        <v>119</v>
      </c>
      <c r="K252" t="s">
        <v>97</v>
      </c>
      <c r="L252" s="8" t="s">
        <v>641</v>
      </c>
      <c r="M252" t="s">
        <v>1226</v>
      </c>
      <c r="N252" s="8" t="s">
        <v>1227</v>
      </c>
      <c r="O252" t="s">
        <v>1228</v>
      </c>
      <c r="P252" s="16">
        <v>0.27</v>
      </c>
      <c r="Q252" s="16">
        <v>0.313</v>
      </c>
      <c r="R252" s="16">
        <v>0.33800000000000002</v>
      </c>
      <c r="S252" s="16">
        <v>0.40699999999999997</v>
      </c>
      <c r="T252" s="16">
        <v>0.27700000000000002</v>
      </c>
      <c r="U252" s="16">
        <v>0.32</v>
      </c>
      <c r="V252" s="16">
        <v>0</v>
      </c>
      <c r="W252" s="16">
        <v>0</v>
      </c>
      <c r="X252" s="16">
        <v>0.316</v>
      </c>
      <c r="Y252" s="16">
        <v>0.36</v>
      </c>
      <c r="Z252" s="16">
        <v>0.224</v>
      </c>
      <c r="AA252" s="16">
        <v>0.29799999999999999</v>
      </c>
      <c r="AB252" s="16">
        <v>0.29299999999999998</v>
      </c>
      <c r="AC252" s="16">
        <v>0.34399999999999997</v>
      </c>
      <c r="AD252" s="16">
        <v>0.254</v>
      </c>
      <c r="AE252" s="16">
        <v>0.32300000000000001</v>
      </c>
      <c r="AF252" t="s">
        <v>84</v>
      </c>
      <c r="AG252" s="16">
        <v>0.66700000000000004</v>
      </c>
      <c r="AH252" s="16">
        <v>0.5</v>
      </c>
      <c r="AI252" s="16">
        <v>0.4</v>
      </c>
      <c r="AJ252" s="16">
        <v>0.33300000000000002</v>
      </c>
      <c r="AK252" s="16">
        <v>0.55600000000000005</v>
      </c>
      <c r="AL252" s="16">
        <v>0.44400000000000001</v>
      </c>
      <c r="AM252" s="16">
        <v>0.38500000000000001</v>
      </c>
      <c r="AN252" s="16">
        <v>0.33300000000000002</v>
      </c>
      <c r="AO252" s="16">
        <v>0.47399999999999998</v>
      </c>
      <c r="AP252" s="16">
        <v>0.35699999999999998</v>
      </c>
      <c r="AQ252" s="16">
        <v>0.40600000000000003</v>
      </c>
      <c r="AR252" s="16">
        <v>0.36</v>
      </c>
      <c r="AS252">
        <v>1</v>
      </c>
      <c r="AT252" s="8" t="s">
        <v>2674</v>
      </c>
    </row>
    <row r="253" spans="1:46" x14ac:dyDescent="0.25">
      <c r="A253" t="s">
        <v>816</v>
      </c>
      <c r="B253" t="s">
        <v>73</v>
      </c>
      <c r="C253" s="14" t="s">
        <v>543</v>
      </c>
      <c r="D253" s="16">
        <v>0.248</v>
      </c>
      <c r="E253" s="16">
        <v>0.28999999999999998</v>
      </c>
      <c r="F253" s="16">
        <v>0.248</v>
      </c>
      <c r="G253" s="16">
        <v>0.28999999999999998</v>
      </c>
      <c r="H253" t="s">
        <v>70</v>
      </c>
      <c r="I253" t="s">
        <v>1437</v>
      </c>
      <c r="J253" t="s">
        <v>119</v>
      </c>
      <c r="K253" t="s">
        <v>160</v>
      </c>
      <c r="L253" s="8" t="s">
        <v>505</v>
      </c>
      <c r="M253" t="s">
        <v>1246</v>
      </c>
      <c r="N253" s="8" t="s">
        <v>671</v>
      </c>
      <c r="O253">
        <v>2.25</v>
      </c>
      <c r="P253" s="16">
        <v>0.26900000000000002</v>
      </c>
      <c r="Q253" s="16">
        <v>0.28899999999999998</v>
      </c>
      <c r="R253" s="16">
        <v>0.125</v>
      </c>
      <c r="S253" s="16">
        <v>0.16700000000000001</v>
      </c>
      <c r="T253" s="16">
        <v>0.12</v>
      </c>
      <c r="U253" s="16">
        <v>0.16700000000000001</v>
      </c>
      <c r="V253" s="16">
        <v>0.20799999999999999</v>
      </c>
      <c r="W253" s="16">
        <v>0.24099999999999999</v>
      </c>
      <c r="X253" s="16">
        <v>0.24099999999999999</v>
      </c>
      <c r="Y253" s="16">
        <v>0.26700000000000002</v>
      </c>
      <c r="Z253" s="16">
        <v>0.214</v>
      </c>
      <c r="AA253" s="16">
        <v>0.24099999999999999</v>
      </c>
      <c r="AB253" s="16">
        <v>0.252</v>
      </c>
      <c r="AC253" s="16">
        <v>0.27</v>
      </c>
      <c r="AD253" s="16">
        <v>0.20300000000000001</v>
      </c>
      <c r="AE253" s="16">
        <v>0.24199999999999999</v>
      </c>
      <c r="AF253" t="s">
        <v>107</v>
      </c>
      <c r="AG253" s="16">
        <v>0.222</v>
      </c>
      <c r="AH253" s="16">
        <v>0.16700000000000001</v>
      </c>
      <c r="AI253" s="16">
        <v>0.38900000000000001</v>
      </c>
      <c r="AJ253" s="16">
        <v>0.5</v>
      </c>
      <c r="AK253" s="16">
        <v>0.39100000000000001</v>
      </c>
      <c r="AL253" s="16">
        <v>0.46700000000000003</v>
      </c>
      <c r="AM253" s="16">
        <v>0.37</v>
      </c>
      <c r="AN253" s="16">
        <v>0.47099999999999997</v>
      </c>
      <c r="AO253" s="16">
        <v>0.38900000000000001</v>
      </c>
      <c r="AP253" s="16">
        <v>0.435</v>
      </c>
      <c r="AQ253" s="16">
        <v>0.36199999999999999</v>
      </c>
      <c r="AR253" s="16">
        <v>0.4</v>
      </c>
      <c r="AS253">
        <v>1</v>
      </c>
      <c r="AT253" s="8" t="s">
        <v>3615</v>
      </c>
    </row>
    <row r="254" spans="1:46" x14ac:dyDescent="0.25">
      <c r="A254" t="s">
        <v>297</v>
      </c>
      <c r="B254" t="s">
        <v>298</v>
      </c>
      <c r="C254" s="14" t="s">
        <v>3678</v>
      </c>
      <c r="D254" s="16">
        <v>0.26400000000000001</v>
      </c>
      <c r="E254" s="16">
        <v>0.33300000000000002</v>
      </c>
      <c r="F254" s="16">
        <v>0.26400000000000001</v>
      </c>
      <c r="G254" s="16">
        <v>0.33300000000000002</v>
      </c>
      <c r="H254" t="s">
        <v>70</v>
      </c>
      <c r="I254" t="s">
        <v>1498</v>
      </c>
      <c r="J254" t="s">
        <v>72</v>
      </c>
      <c r="K254" t="s">
        <v>302</v>
      </c>
      <c r="L254" s="8" t="s">
        <v>478</v>
      </c>
      <c r="M254" t="s">
        <v>3238</v>
      </c>
      <c r="N254" s="8" t="s">
        <v>144</v>
      </c>
      <c r="O254">
        <v>15</v>
      </c>
      <c r="P254" s="16">
        <v>0.315</v>
      </c>
      <c r="Q254" s="16">
        <v>0.40400000000000003</v>
      </c>
      <c r="R254" s="16">
        <v>0.26100000000000001</v>
      </c>
      <c r="S254" s="16">
        <v>0.312</v>
      </c>
      <c r="T254" s="16">
        <v>0.27100000000000002</v>
      </c>
      <c r="U254" s="16">
        <v>0.35599999999999998</v>
      </c>
      <c r="V254" s="16">
        <v>0</v>
      </c>
      <c r="W254" s="16">
        <v>0</v>
      </c>
      <c r="X254" s="16">
        <v>0.36399999999999999</v>
      </c>
      <c r="Y254" s="16">
        <v>0.45800000000000002</v>
      </c>
      <c r="Z254" s="16">
        <v>0.20899999999999999</v>
      </c>
      <c r="AA254" s="16">
        <v>0.29399999999999998</v>
      </c>
      <c r="AB254" s="16">
        <v>0.29899999999999999</v>
      </c>
      <c r="AC254" s="16">
        <v>0.38800000000000001</v>
      </c>
      <c r="AD254" s="16">
        <v>0.26800000000000002</v>
      </c>
      <c r="AE254" s="16">
        <v>0.36299999999999999</v>
      </c>
      <c r="AF254" t="s">
        <v>107</v>
      </c>
      <c r="AG254" s="16">
        <v>0.5</v>
      </c>
      <c r="AH254" s="16">
        <v>0.42899999999999999</v>
      </c>
      <c r="AI254" s="16">
        <v>0.313</v>
      </c>
      <c r="AJ254" s="16">
        <v>0.33300000000000002</v>
      </c>
      <c r="AK254" s="16">
        <v>0.35</v>
      </c>
      <c r="AL254" s="16">
        <v>0.4</v>
      </c>
      <c r="AM254" s="16">
        <v>0.35699999999999998</v>
      </c>
      <c r="AN254" s="16">
        <v>0.47399999999999998</v>
      </c>
      <c r="AO254" s="16">
        <v>0.48799999999999999</v>
      </c>
      <c r="AP254" s="16">
        <v>0.58599999999999997</v>
      </c>
      <c r="AQ254" s="16">
        <v>0.48799999999999999</v>
      </c>
      <c r="AR254" s="16">
        <v>0.58599999999999997</v>
      </c>
      <c r="AS254">
        <v>4</v>
      </c>
      <c r="AT254" s="8" t="s">
        <v>3611</v>
      </c>
    </row>
    <row r="255" spans="1:46" x14ac:dyDescent="0.25">
      <c r="A255" t="s">
        <v>278</v>
      </c>
      <c r="B255" t="s">
        <v>142</v>
      </c>
      <c r="C255" s="14" t="s">
        <v>3681</v>
      </c>
      <c r="D255" s="16">
        <v>0.29299999999999998</v>
      </c>
      <c r="E255" s="16">
        <v>0.34699999999999998</v>
      </c>
      <c r="F255" s="16">
        <v>0.29299999999999998</v>
      </c>
      <c r="G255" s="16">
        <v>0.34699999999999998</v>
      </c>
      <c r="H255" t="s">
        <v>70</v>
      </c>
      <c r="I255" t="s">
        <v>3562</v>
      </c>
      <c r="J255" t="s">
        <v>119</v>
      </c>
      <c r="K255" t="s">
        <v>165</v>
      </c>
      <c r="L255" s="8" t="s">
        <v>508</v>
      </c>
      <c r="M255" t="s">
        <v>1105</v>
      </c>
      <c r="N255" s="8" t="s">
        <v>75</v>
      </c>
      <c r="O255">
        <v>19.29</v>
      </c>
      <c r="P255" s="16">
        <v>0.29199999999999998</v>
      </c>
      <c r="Q255" s="16">
        <v>0.35</v>
      </c>
      <c r="R255" s="16">
        <v>0.42899999999999999</v>
      </c>
      <c r="S255" s="16">
        <v>0.51900000000000002</v>
      </c>
      <c r="T255" s="16">
        <v>0.17199999999999999</v>
      </c>
      <c r="U255" s="16">
        <v>0.23300000000000001</v>
      </c>
      <c r="V255" s="16">
        <v>0.247</v>
      </c>
      <c r="W255" s="16">
        <v>0.29799999999999999</v>
      </c>
      <c r="X255" s="16">
        <v>0.35399999999999998</v>
      </c>
      <c r="Y255" s="16">
        <v>0.41299999999999998</v>
      </c>
      <c r="Z255" s="16">
        <v>0.222</v>
      </c>
      <c r="AA255" s="16">
        <v>0.26600000000000001</v>
      </c>
      <c r="AB255" s="16">
        <v>0.33300000000000002</v>
      </c>
      <c r="AC255" s="16">
        <v>0.41399999999999998</v>
      </c>
      <c r="AD255" s="16">
        <v>0.23599999999999999</v>
      </c>
      <c r="AE255" s="16">
        <v>0.27300000000000002</v>
      </c>
      <c r="AF255" t="s">
        <v>107</v>
      </c>
      <c r="AG255" s="16">
        <v>0.57099999999999995</v>
      </c>
      <c r="AH255" s="16">
        <v>0.66700000000000004</v>
      </c>
      <c r="AI255" s="16">
        <v>0.4</v>
      </c>
      <c r="AJ255" s="16">
        <v>0.42899999999999999</v>
      </c>
      <c r="AK255" s="16">
        <v>0.38900000000000001</v>
      </c>
      <c r="AL255" s="16">
        <v>0.41199999999999998</v>
      </c>
      <c r="AM255" s="16">
        <v>0.36399999999999999</v>
      </c>
      <c r="AN255" s="16">
        <v>0.4</v>
      </c>
      <c r="AO255" s="16">
        <v>0.32300000000000001</v>
      </c>
      <c r="AP255" s="16">
        <v>0.34499999999999997</v>
      </c>
      <c r="AQ255" s="16">
        <v>0.31900000000000001</v>
      </c>
      <c r="AR255" s="16">
        <v>0.34100000000000003</v>
      </c>
      <c r="AS255">
        <v>4</v>
      </c>
      <c r="AT255" s="8" t="s">
        <v>3606</v>
      </c>
    </row>
    <row r="256" spans="1:46" x14ac:dyDescent="0.25">
      <c r="A256" t="s">
        <v>114</v>
      </c>
      <c r="B256" t="s">
        <v>115</v>
      </c>
      <c r="C256" s="14" t="s">
        <v>485</v>
      </c>
      <c r="D256" s="16">
        <v>0.27400000000000002</v>
      </c>
      <c r="E256" s="16">
        <v>0.313</v>
      </c>
      <c r="F256" s="16">
        <v>0.27100000000000002</v>
      </c>
      <c r="G256" s="16">
        <v>0.311</v>
      </c>
      <c r="H256" t="s">
        <v>70</v>
      </c>
      <c r="I256" t="s">
        <v>1498</v>
      </c>
      <c r="J256" t="s">
        <v>72</v>
      </c>
      <c r="K256" t="s">
        <v>120</v>
      </c>
      <c r="L256" s="8" t="s">
        <v>543</v>
      </c>
      <c r="M256" t="s">
        <v>2009</v>
      </c>
      <c r="N256" s="8" t="s">
        <v>483</v>
      </c>
      <c r="O256">
        <v>0.92</v>
      </c>
      <c r="P256" s="16">
        <v>0.26800000000000002</v>
      </c>
      <c r="Q256" s="16">
        <v>0.27900000000000003</v>
      </c>
      <c r="R256" s="16">
        <v>0.22700000000000001</v>
      </c>
      <c r="S256" s="16">
        <v>0.222</v>
      </c>
      <c r="T256" s="16">
        <v>0.25800000000000001</v>
      </c>
      <c r="U256" s="16">
        <v>0.3</v>
      </c>
      <c r="V256" s="16">
        <v>0</v>
      </c>
      <c r="W256" s="16">
        <v>0</v>
      </c>
      <c r="X256" s="16">
        <v>0.28199999999999997</v>
      </c>
      <c r="Y256" s="16">
        <v>0.28899999999999998</v>
      </c>
      <c r="Z256" s="16">
        <v>0.23400000000000001</v>
      </c>
      <c r="AA256" s="16">
        <v>0.32</v>
      </c>
      <c r="AB256" s="16">
        <v>0.26100000000000001</v>
      </c>
      <c r="AC256" s="16">
        <v>0.26100000000000001</v>
      </c>
      <c r="AD256" s="16">
        <v>0.27800000000000002</v>
      </c>
      <c r="AE256" s="16">
        <v>0.374</v>
      </c>
      <c r="AF256" t="s">
        <v>107</v>
      </c>
      <c r="AG256" s="16">
        <v>0.66700000000000004</v>
      </c>
      <c r="AH256" s="16">
        <v>1</v>
      </c>
      <c r="AI256" s="16">
        <v>0.54500000000000004</v>
      </c>
      <c r="AJ256" s="16">
        <v>0.57099999999999995</v>
      </c>
      <c r="AK256" s="16">
        <v>0.41199999999999998</v>
      </c>
      <c r="AL256" s="16">
        <v>0.41699999999999998</v>
      </c>
      <c r="AM256" s="16">
        <v>0.39100000000000001</v>
      </c>
      <c r="AN256" s="16">
        <v>0.38900000000000001</v>
      </c>
      <c r="AO256" s="16">
        <v>0.42899999999999999</v>
      </c>
      <c r="AP256" s="16">
        <v>0.40699999999999997</v>
      </c>
      <c r="AQ256" s="16">
        <v>0.40400000000000003</v>
      </c>
      <c r="AR256" s="16">
        <v>0.4</v>
      </c>
      <c r="AS256">
        <v>3</v>
      </c>
      <c r="AT256" s="8" t="s">
        <v>3620</v>
      </c>
    </row>
    <row r="257" spans="1:46" x14ac:dyDescent="0.25">
      <c r="A257" t="s">
        <v>66</v>
      </c>
      <c r="B257" t="s">
        <v>67</v>
      </c>
      <c r="C257" s="14" t="s">
        <v>3653</v>
      </c>
      <c r="D257" s="16">
        <v>0.27900000000000003</v>
      </c>
      <c r="E257" s="16">
        <v>0.317</v>
      </c>
      <c r="F257" s="16">
        <v>0.27600000000000002</v>
      </c>
      <c r="G257" s="16">
        <v>0.314</v>
      </c>
      <c r="H257" t="s">
        <v>70</v>
      </c>
      <c r="I257" t="s">
        <v>1551</v>
      </c>
      <c r="J257" t="s">
        <v>72</v>
      </c>
      <c r="K257" t="s">
        <v>73</v>
      </c>
      <c r="L257" s="8" t="s">
        <v>495</v>
      </c>
      <c r="M257" t="s">
        <v>2753</v>
      </c>
      <c r="N257" s="8" t="s">
        <v>694</v>
      </c>
      <c r="O257">
        <v>0.92</v>
      </c>
      <c r="P257" s="16">
        <v>0</v>
      </c>
      <c r="Q257" s="16">
        <v>0</v>
      </c>
      <c r="R257" s="16">
        <v>0</v>
      </c>
      <c r="S257" s="16">
        <v>0</v>
      </c>
      <c r="T257" s="16">
        <v>0.33300000000000002</v>
      </c>
      <c r="U257" s="16">
        <v>0.5</v>
      </c>
      <c r="V257" s="16">
        <v>0.33300000000000002</v>
      </c>
      <c r="W257" s="16">
        <v>0.5</v>
      </c>
      <c r="X257" s="16">
        <v>0.5</v>
      </c>
      <c r="Y257" s="16">
        <v>0.5</v>
      </c>
      <c r="Z257" s="16">
        <v>0.25</v>
      </c>
      <c r="AA257" s="16">
        <v>0.5</v>
      </c>
      <c r="AB257" s="16">
        <v>0</v>
      </c>
      <c r="AC257" s="16">
        <v>0</v>
      </c>
      <c r="AD257" s="16">
        <v>0.33300000000000002</v>
      </c>
      <c r="AE257" s="16">
        <v>0.5</v>
      </c>
      <c r="AF257" t="s">
        <v>107</v>
      </c>
      <c r="AG257" s="16">
        <v>0.71399999999999997</v>
      </c>
      <c r="AH257" s="16">
        <v>0.83299999999999996</v>
      </c>
      <c r="AI257" s="16">
        <v>0.6</v>
      </c>
      <c r="AJ257" s="16">
        <v>0.66700000000000004</v>
      </c>
      <c r="AK257" s="16">
        <v>0.46200000000000002</v>
      </c>
      <c r="AL257" s="16">
        <v>0.54500000000000004</v>
      </c>
      <c r="AM257" s="16">
        <v>0.5</v>
      </c>
      <c r="AN257" s="16">
        <v>0.53300000000000003</v>
      </c>
      <c r="AO257" s="16">
        <v>0.51700000000000002</v>
      </c>
      <c r="AP257" s="16">
        <v>0.52</v>
      </c>
      <c r="AQ257" s="16">
        <v>0.46200000000000002</v>
      </c>
      <c r="AR257" s="16">
        <v>0.48499999999999999</v>
      </c>
      <c r="AS257">
        <v>3</v>
      </c>
      <c r="AT257" s="8" t="s">
        <v>3661</v>
      </c>
    </row>
    <row r="258" spans="1:46" x14ac:dyDescent="0.25">
      <c r="A258" t="s">
        <v>241</v>
      </c>
      <c r="B258" t="s">
        <v>242</v>
      </c>
      <c r="C258" s="14" t="s">
        <v>488</v>
      </c>
      <c r="D258" s="16">
        <v>0.24399999999999999</v>
      </c>
      <c r="E258" s="16">
        <v>0.28399999999999997</v>
      </c>
      <c r="F258" s="16">
        <v>0.24199999999999999</v>
      </c>
      <c r="G258" s="16">
        <v>0.28199999999999997</v>
      </c>
      <c r="H258" t="s">
        <v>70</v>
      </c>
      <c r="I258" t="s">
        <v>1551</v>
      </c>
      <c r="J258" t="s">
        <v>72</v>
      </c>
      <c r="K258" t="s">
        <v>246</v>
      </c>
      <c r="L258" s="8" t="s">
        <v>475</v>
      </c>
      <c r="M258" t="s">
        <v>1253</v>
      </c>
      <c r="N258" s="8" t="s">
        <v>75</v>
      </c>
      <c r="O258">
        <v>2.79</v>
      </c>
      <c r="P258" s="16">
        <v>0.26800000000000002</v>
      </c>
      <c r="Q258" s="16">
        <v>0.32400000000000001</v>
      </c>
      <c r="R258" s="16">
        <v>0.32</v>
      </c>
      <c r="S258" s="16">
        <v>0.316</v>
      </c>
      <c r="T258" s="16">
        <v>0.29599999999999999</v>
      </c>
      <c r="U258" s="16">
        <v>0.33300000000000002</v>
      </c>
      <c r="V258" s="16">
        <v>0.29299999999999998</v>
      </c>
      <c r="W258" s="16">
        <v>0.33600000000000002</v>
      </c>
      <c r="X258" s="16">
        <v>0.30399999999999999</v>
      </c>
      <c r="Y258" s="16">
        <v>0.32900000000000001</v>
      </c>
      <c r="Z258" s="16">
        <v>0.28799999999999998</v>
      </c>
      <c r="AA258" s="16">
        <v>0.33800000000000002</v>
      </c>
      <c r="AB258" s="16">
        <v>0.26500000000000001</v>
      </c>
      <c r="AC258" s="16">
        <v>0.30499999999999999</v>
      </c>
      <c r="AD258" s="16">
        <v>0.34200000000000003</v>
      </c>
      <c r="AE258" s="16">
        <v>0.36899999999999999</v>
      </c>
      <c r="AF258" t="s">
        <v>84</v>
      </c>
      <c r="AG258" s="16">
        <v>0.6</v>
      </c>
      <c r="AH258" s="16">
        <v>0.6</v>
      </c>
      <c r="AI258" s="16">
        <v>0.61499999999999999</v>
      </c>
      <c r="AJ258" s="16">
        <v>0.63600000000000001</v>
      </c>
      <c r="AK258" s="16">
        <v>0.53300000000000003</v>
      </c>
      <c r="AL258" s="16">
        <v>0.53800000000000003</v>
      </c>
      <c r="AM258" s="16">
        <v>0.54500000000000004</v>
      </c>
      <c r="AN258" s="16">
        <v>0.52900000000000003</v>
      </c>
      <c r="AO258" s="16">
        <v>0.55200000000000005</v>
      </c>
      <c r="AP258" s="16">
        <v>0.57099999999999995</v>
      </c>
      <c r="AQ258" s="16">
        <v>0.54100000000000004</v>
      </c>
      <c r="AR258" s="16">
        <v>0.59299999999999997</v>
      </c>
      <c r="AS258">
        <v>3</v>
      </c>
      <c r="AT258" s="8" t="s">
        <v>3616</v>
      </c>
    </row>
    <row r="259" spans="1:46" x14ac:dyDescent="0.25">
      <c r="A259" t="s">
        <v>375</v>
      </c>
      <c r="B259" t="s">
        <v>97</v>
      </c>
      <c r="C259" s="14" t="s">
        <v>641</v>
      </c>
      <c r="D259" s="16">
        <v>0.307</v>
      </c>
      <c r="E259" s="16">
        <v>0.35299999999999998</v>
      </c>
      <c r="F259" s="16">
        <v>0.308</v>
      </c>
      <c r="G259" s="16">
        <v>0.35399999999999998</v>
      </c>
      <c r="H259" t="s">
        <v>281</v>
      </c>
      <c r="I259" t="s">
        <v>1492</v>
      </c>
      <c r="J259" t="s">
        <v>72</v>
      </c>
      <c r="K259" t="s">
        <v>93</v>
      </c>
      <c r="L259" s="8" t="s">
        <v>641</v>
      </c>
      <c r="M259" t="s">
        <v>3074</v>
      </c>
      <c r="N259" s="8" t="s">
        <v>75</v>
      </c>
      <c r="O259">
        <v>9.5299999999999994</v>
      </c>
      <c r="P259" s="16">
        <v>0.20699999999999999</v>
      </c>
      <c r="Q259" s="16">
        <v>0.21099999999999999</v>
      </c>
      <c r="R259" s="16">
        <v>9.0999999999999998E-2</v>
      </c>
      <c r="S259" s="16">
        <v>0.2</v>
      </c>
      <c r="T259" s="16">
        <v>0.26400000000000001</v>
      </c>
      <c r="U259" s="16">
        <v>0.30599999999999999</v>
      </c>
      <c r="V259" s="16">
        <v>0.20300000000000001</v>
      </c>
      <c r="W259" s="16">
        <v>0.24099999999999999</v>
      </c>
      <c r="X259" s="16">
        <v>0.23100000000000001</v>
      </c>
      <c r="Y259" s="16">
        <v>0.20300000000000001</v>
      </c>
      <c r="Z259" s="16">
        <v>0.2</v>
      </c>
      <c r="AA259" s="16">
        <v>0.36</v>
      </c>
      <c r="AB259" s="16">
        <v>0.20300000000000001</v>
      </c>
      <c r="AC259" s="16">
        <v>0.24</v>
      </c>
      <c r="AD259" s="16">
        <v>0.23699999999999999</v>
      </c>
      <c r="AE259" s="16">
        <v>0.25600000000000001</v>
      </c>
      <c r="AF259" t="s">
        <v>107</v>
      </c>
      <c r="AG259" s="16">
        <v>0</v>
      </c>
      <c r="AH259" s="16"/>
      <c r="AI259" s="16">
        <v>0</v>
      </c>
      <c r="AJ259" s="16"/>
      <c r="AK259" s="16">
        <v>0</v>
      </c>
      <c r="AL259" s="16"/>
      <c r="AM259" s="16">
        <v>0.33300000000000002</v>
      </c>
      <c r="AN259" s="16">
        <v>0.4</v>
      </c>
      <c r="AO259" s="16">
        <v>0.42899999999999999</v>
      </c>
      <c r="AP259" s="16">
        <v>0.25</v>
      </c>
      <c r="AQ259" s="16">
        <v>0.40899999999999997</v>
      </c>
      <c r="AR259" s="16">
        <v>0.28599999999999998</v>
      </c>
      <c r="AS259">
        <v>3</v>
      </c>
      <c r="AT259" s="8" t="s">
        <v>2538</v>
      </c>
    </row>
    <row r="260" spans="1:46" x14ac:dyDescent="0.25">
      <c r="A260" t="s">
        <v>261</v>
      </c>
      <c r="B260" t="s">
        <v>242</v>
      </c>
      <c r="C260" s="14" t="s">
        <v>488</v>
      </c>
      <c r="D260" s="16">
        <v>0.29799999999999999</v>
      </c>
      <c r="E260" s="16">
        <v>0.35799999999999998</v>
      </c>
      <c r="F260" s="16">
        <v>0.29799999999999999</v>
      </c>
      <c r="G260" s="16">
        <v>0.35899999999999999</v>
      </c>
      <c r="H260" t="s">
        <v>70</v>
      </c>
      <c r="I260" t="s">
        <v>1551</v>
      </c>
      <c r="J260" t="s">
        <v>72</v>
      </c>
      <c r="K260" t="s">
        <v>246</v>
      </c>
      <c r="L260" s="8" t="s">
        <v>475</v>
      </c>
      <c r="M260" t="s">
        <v>1253</v>
      </c>
      <c r="N260" s="8" t="s">
        <v>75</v>
      </c>
      <c r="O260">
        <v>2.79</v>
      </c>
      <c r="P260" s="16">
        <v>0.25600000000000001</v>
      </c>
      <c r="Q260" s="16">
        <v>0.34799999999999998</v>
      </c>
      <c r="R260" s="16">
        <v>0.26900000000000002</v>
      </c>
      <c r="S260" s="16">
        <v>0.35299999999999998</v>
      </c>
      <c r="T260" s="16">
        <v>0.314</v>
      </c>
      <c r="U260" s="16">
        <v>0.41199999999999998</v>
      </c>
      <c r="V260" s="16">
        <v>0.36199999999999999</v>
      </c>
      <c r="W260" s="16">
        <v>0.47699999999999998</v>
      </c>
      <c r="X260" s="16">
        <v>0.38500000000000001</v>
      </c>
      <c r="Y260" s="16">
        <v>0.44900000000000001</v>
      </c>
      <c r="Z260" s="16">
        <v>0.222</v>
      </c>
      <c r="AA260" s="16">
        <v>0.32300000000000001</v>
      </c>
      <c r="AB260" s="16">
        <v>0.30399999999999999</v>
      </c>
      <c r="AC260" s="16">
        <v>0.41099999999999998</v>
      </c>
      <c r="AD260" s="16">
        <v>0.27500000000000002</v>
      </c>
      <c r="AE260" s="16">
        <v>0.35699999999999998</v>
      </c>
      <c r="AF260" t="s">
        <v>84</v>
      </c>
      <c r="AG260" s="16">
        <v>0.42899999999999999</v>
      </c>
      <c r="AH260" s="16"/>
      <c r="AI260" s="16">
        <v>0.313</v>
      </c>
      <c r="AJ260" s="16">
        <v>0.16700000000000001</v>
      </c>
      <c r="AK260" s="16">
        <v>0.35</v>
      </c>
      <c r="AL260" s="16">
        <v>0.26700000000000002</v>
      </c>
      <c r="AM260" s="16">
        <v>0.34499999999999997</v>
      </c>
      <c r="AN260" s="16">
        <v>0.35</v>
      </c>
      <c r="AO260" s="16">
        <v>0.34100000000000003</v>
      </c>
      <c r="AP260" s="16">
        <v>0.32300000000000001</v>
      </c>
      <c r="AQ260" s="16">
        <v>0.32100000000000001</v>
      </c>
      <c r="AR260" s="16">
        <v>0.32500000000000001</v>
      </c>
      <c r="AS260">
        <v>3</v>
      </c>
      <c r="AT260" s="8" t="s">
        <v>3611</v>
      </c>
    </row>
    <row r="261" spans="1:46" x14ac:dyDescent="0.25">
      <c r="A261" t="s">
        <v>389</v>
      </c>
      <c r="B261" t="s">
        <v>302</v>
      </c>
      <c r="C261" s="14" t="s">
        <v>543</v>
      </c>
      <c r="D261" s="16">
        <v>0.25800000000000001</v>
      </c>
      <c r="E261" s="16">
        <v>0.312</v>
      </c>
      <c r="F261" s="16">
        <v>0.25900000000000001</v>
      </c>
      <c r="G261" s="16">
        <v>0.312</v>
      </c>
      <c r="H261" t="s">
        <v>281</v>
      </c>
      <c r="I261" t="s">
        <v>1498</v>
      </c>
      <c r="J261" t="s">
        <v>72</v>
      </c>
      <c r="K261" t="s">
        <v>298</v>
      </c>
      <c r="L261" s="8" t="s">
        <v>493</v>
      </c>
      <c r="M261" t="s">
        <v>1738</v>
      </c>
      <c r="N261" s="8" t="s">
        <v>75</v>
      </c>
      <c r="O261">
        <v>17.18</v>
      </c>
      <c r="P261" s="16">
        <v>0.23100000000000001</v>
      </c>
      <c r="Q261" s="16">
        <v>0.29299999999999998</v>
      </c>
      <c r="R261" s="16">
        <v>0.159</v>
      </c>
      <c r="S261" s="16">
        <v>0.21299999999999999</v>
      </c>
      <c r="T261" s="16">
        <v>0.248</v>
      </c>
      <c r="U261" s="16">
        <v>0.3</v>
      </c>
      <c r="V261" s="16">
        <v>0</v>
      </c>
      <c r="W261" s="16">
        <v>0</v>
      </c>
      <c r="X261" s="16">
        <v>0.27900000000000003</v>
      </c>
      <c r="Y261" s="16">
        <v>0.317</v>
      </c>
      <c r="Z261" s="16">
        <v>0.219</v>
      </c>
      <c r="AA261" s="16">
        <v>0.28899999999999998</v>
      </c>
      <c r="AB261" s="16">
        <v>0.247</v>
      </c>
      <c r="AC261" s="16">
        <v>0.30099999999999999</v>
      </c>
      <c r="AD261" s="16">
        <v>0.249</v>
      </c>
      <c r="AE261" s="16">
        <v>0.30499999999999999</v>
      </c>
      <c r="AF261" t="s">
        <v>107</v>
      </c>
      <c r="AG261" s="16">
        <v>0.33300000000000002</v>
      </c>
      <c r="AH261" s="16">
        <v>0.375</v>
      </c>
      <c r="AI261" s="16">
        <v>0.38900000000000001</v>
      </c>
      <c r="AJ261" s="16">
        <v>0.4</v>
      </c>
      <c r="AK261" s="16">
        <v>0.40899999999999997</v>
      </c>
      <c r="AL261" s="16">
        <v>0.42099999999999999</v>
      </c>
      <c r="AM261" s="16">
        <v>0.433</v>
      </c>
      <c r="AN261" s="16">
        <v>0.48</v>
      </c>
      <c r="AO261" s="16">
        <v>0.378</v>
      </c>
      <c r="AP261" s="16">
        <v>0.41899999999999998</v>
      </c>
      <c r="AQ261" s="16">
        <v>0.39100000000000001</v>
      </c>
      <c r="AR261" s="16">
        <v>0.38500000000000001</v>
      </c>
      <c r="AS261">
        <v>3</v>
      </c>
      <c r="AT261" s="8" t="s">
        <v>3607</v>
      </c>
    </row>
    <row r="262" spans="1:46" x14ac:dyDescent="0.25">
      <c r="A262" t="s">
        <v>317</v>
      </c>
      <c r="B262" t="s">
        <v>318</v>
      </c>
      <c r="C262" s="14" t="s">
        <v>520</v>
      </c>
      <c r="D262" s="16">
        <v>0.34300000000000003</v>
      </c>
      <c r="E262" s="16">
        <v>0.377</v>
      </c>
      <c r="F262" s="16">
        <v>0.33300000000000002</v>
      </c>
      <c r="G262" s="16">
        <v>0.36799999999999999</v>
      </c>
      <c r="H262" t="s">
        <v>281</v>
      </c>
      <c r="I262" t="s">
        <v>1492</v>
      </c>
      <c r="J262" t="s">
        <v>72</v>
      </c>
      <c r="K262" t="s">
        <v>322</v>
      </c>
      <c r="L262" s="8" t="s">
        <v>520</v>
      </c>
      <c r="M262" t="s">
        <v>2788</v>
      </c>
      <c r="N262" s="8" t="s">
        <v>491</v>
      </c>
      <c r="O262">
        <v>6.46</v>
      </c>
      <c r="P262" s="16">
        <v>0.28299999999999997</v>
      </c>
      <c r="Q262" s="16">
        <v>0.312</v>
      </c>
      <c r="R262" s="16">
        <v>0.52600000000000002</v>
      </c>
      <c r="S262" s="16">
        <v>0.5</v>
      </c>
      <c r="T262" s="16">
        <v>0.32900000000000001</v>
      </c>
      <c r="U262" s="16">
        <v>0.35799999999999998</v>
      </c>
      <c r="V262" s="16">
        <v>0.34499999999999997</v>
      </c>
      <c r="W262" s="16">
        <v>0.378</v>
      </c>
      <c r="X262" s="16">
        <v>0.41199999999999998</v>
      </c>
      <c r="Y262" s="16">
        <v>0.44600000000000001</v>
      </c>
      <c r="Z262" s="16">
        <v>0.20200000000000001</v>
      </c>
      <c r="AA262" s="16">
        <v>0.221</v>
      </c>
      <c r="AB262" s="16">
        <v>0.28000000000000003</v>
      </c>
      <c r="AC262" s="16">
        <v>0.3</v>
      </c>
      <c r="AD262" s="16">
        <v>0.39</v>
      </c>
      <c r="AE262" s="16">
        <v>0.432</v>
      </c>
      <c r="AF262" t="s">
        <v>84</v>
      </c>
      <c r="AG262" s="16">
        <v>0.625</v>
      </c>
      <c r="AH262" s="16">
        <v>0.625</v>
      </c>
      <c r="AI262" s="16">
        <v>0.5</v>
      </c>
      <c r="AJ262" s="16">
        <v>0.52900000000000003</v>
      </c>
      <c r="AK262" s="16">
        <v>0.46200000000000002</v>
      </c>
      <c r="AL262" s="16">
        <v>0.5</v>
      </c>
      <c r="AM262" s="16">
        <v>0.4</v>
      </c>
      <c r="AN262" s="16">
        <v>0.44400000000000001</v>
      </c>
      <c r="AO262" s="16">
        <v>0.42399999999999999</v>
      </c>
      <c r="AP262" s="16">
        <v>0.46700000000000003</v>
      </c>
      <c r="AQ262" s="16">
        <v>0.39500000000000002</v>
      </c>
      <c r="AR262" s="16">
        <v>0.44700000000000001</v>
      </c>
      <c r="AS262">
        <v>2</v>
      </c>
      <c r="AT262" s="8" t="s">
        <v>3613</v>
      </c>
    </row>
    <row r="263" spans="1:46" x14ac:dyDescent="0.25">
      <c r="A263" t="s">
        <v>357</v>
      </c>
      <c r="B263" t="s">
        <v>187</v>
      </c>
      <c r="C263" s="14" t="s">
        <v>641</v>
      </c>
      <c r="D263" s="16">
        <v>0.248</v>
      </c>
      <c r="E263" s="16">
        <v>0.26700000000000002</v>
      </c>
      <c r="F263" s="16">
        <v>0.248</v>
      </c>
      <c r="G263" s="16">
        <v>0.26600000000000001</v>
      </c>
      <c r="H263" t="s">
        <v>281</v>
      </c>
      <c r="I263" t="s">
        <v>1498</v>
      </c>
      <c r="J263" t="s">
        <v>72</v>
      </c>
      <c r="K263" t="s">
        <v>182</v>
      </c>
      <c r="L263" s="8" t="s">
        <v>648</v>
      </c>
      <c r="M263" t="s">
        <v>1148</v>
      </c>
      <c r="N263" s="8" t="s">
        <v>144</v>
      </c>
      <c r="O263">
        <v>4.1500000000000004</v>
      </c>
      <c r="P263" s="16">
        <v>0.30299999999999999</v>
      </c>
      <c r="Q263" s="16">
        <v>0.30599999999999999</v>
      </c>
      <c r="R263" s="16">
        <v>0.27800000000000002</v>
      </c>
      <c r="S263" s="16">
        <v>0.25</v>
      </c>
      <c r="T263" s="16">
        <v>0.26200000000000001</v>
      </c>
      <c r="U263" s="16">
        <v>0.27700000000000002</v>
      </c>
      <c r="V263" s="16">
        <v>0.14599999999999999</v>
      </c>
      <c r="W263" s="16">
        <v>0.16700000000000001</v>
      </c>
      <c r="X263" s="16">
        <v>0.308</v>
      </c>
      <c r="Y263" s="16">
        <v>0.30199999999999999</v>
      </c>
      <c r="Z263" s="16">
        <v>0.224</v>
      </c>
      <c r="AA263" s="16">
        <v>0.25800000000000001</v>
      </c>
      <c r="AB263" s="16">
        <v>0.23200000000000001</v>
      </c>
      <c r="AC263" s="16">
        <v>0.26900000000000002</v>
      </c>
      <c r="AD263" s="16">
        <v>0.28399999999999997</v>
      </c>
      <c r="AE263" s="16">
        <v>0.28399999999999997</v>
      </c>
      <c r="AF263" t="s">
        <v>84</v>
      </c>
      <c r="AG263" s="16">
        <v>0.5</v>
      </c>
      <c r="AH263" s="16">
        <v>0.6</v>
      </c>
      <c r="AI263" s="16">
        <v>0.3</v>
      </c>
      <c r="AJ263" s="16">
        <v>0.42899999999999999</v>
      </c>
      <c r="AK263" s="16">
        <v>0.46700000000000003</v>
      </c>
      <c r="AL263" s="16">
        <v>0.58299999999999996</v>
      </c>
      <c r="AM263" s="16">
        <v>0.36799999999999999</v>
      </c>
      <c r="AN263" s="16">
        <v>0.438</v>
      </c>
      <c r="AO263" s="16">
        <v>0.36699999999999999</v>
      </c>
      <c r="AP263" s="16">
        <v>0.4</v>
      </c>
      <c r="AQ263" s="16">
        <v>0.375</v>
      </c>
      <c r="AR263" s="16">
        <v>0.42399999999999999</v>
      </c>
      <c r="AS263">
        <v>2</v>
      </c>
      <c r="AT263" s="8" t="s">
        <v>3609</v>
      </c>
    </row>
    <row r="264" spans="1:46" x14ac:dyDescent="0.25">
      <c r="A264" t="s">
        <v>181</v>
      </c>
      <c r="B264" t="s">
        <v>182</v>
      </c>
      <c r="C264" s="14" t="s">
        <v>3590</v>
      </c>
      <c r="D264" s="16">
        <v>0.26700000000000002</v>
      </c>
      <c r="E264" s="16">
        <v>0.36599999999999999</v>
      </c>
      <c r="F264" s="16">
        <v>0.26600000000000001</v>
      </c>
      <c r="G264" s="16">
        <v>0.36399999999999999</v>
      </c>
      <c r="H264" t="s">
        <v>70</v>
      </c>
      <c r="I264" t="s">
        <v>1498</v>
      </c>
      <c r="J264" t="s">
        <v>72</v>
      </c>
      <c r="K264" t="s">
        <v>187</v>
      </c>
      <c r="L264" s="8" t="s">
        <v>475</v>
      </c>
      <c r="M264" t="s">
        <v>1992</v>
      </c>
      <c r="N264" s="8" t="s">
        <v>483</v>
      </c>
      <c r="O264">
        <v>2.29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t="s">
        <v>84</v>
      </c>
      <c r="AG264" s="16">
        <v>0.5</v>
      </c>
      <c r="AH264" s="16">
        <v>0.66700000000000004</v>
      </c>
      <c r="AI264" s="16">
        <v>0.375</v>
      </c>
      <c r="AJ264" s="16">
        <v>0.5</v>
      </c>
      <c r="AK264" s="16">
        <v>0.375</v>
      </c>
      <c r="AL264" s="16">
        <v>0.47399999999999998</v>
      </c>
      <c r="AM264" s="16">
        <v>0.41199999999999998</v>
      </c>
      <c r="AN264" s="16">
        <v>0.5</v>
      </c>
      <c r="AO264" s="16">
        <v>0.39100000000000001</v>
      </c>
      <c r="AP264" s="16">
        <v>0.48599999999999999</v>
      </c>
      <c r="AQ264" s="16">
        <v>0.377</v>
      </c>
      <c r="AR264" s="16">
        <v>0.47499999999999998</v>
      </c>
      <c r="AS264">
        <v>2</v>
      </c>
      <c r="AT264" s="8" t="s">
        <v>3611</v>
      </c>
    </row>
    <row r="265" spans="1:46" x14ac:dyDescent="0.25">
      <c r="A265" t="s">
        <v>421</v>
      </c>
      <c r="B265" t="s">
        <v>422</v>
      </c>
      <c r="C265" s="14" t="s">
        <v>3678</v>
      </c>
      <c r="D265" s="16">
        <v>0.26300000000000001</v>
      </c>
      <c r="E265" s="16">
        <v>0.3</v>
      </c>
      <c r="F265" s="16">
        <v>0.26300000000000001</v>
      </c>
      <c r="G265" s="16">
        <v>0.3</v>
      </c>
      <c r="H265" t="s">
        <v>281</v>
      </c>
      <c r="I265" t="s">
        <v>1498</v>
      </c>
      <c r="J265" t="s">
        <v>72</v>
      </c>
      <c r="K265" t="s">
        <v>425</v>
      </c>
      <c r="L265" s="8" t="s">
        <v>600</v>
      </c>
      <c r="M265" t="s">
        <v>1376</v>
      </c>
      <c r="N265" s="8" t="s">
        <v>75</v>
      </c>
      <c r="O265">
        <v>2</v>
      </c>
      <c r="P265" s="16">
        <v>0.28499999999999998</v>
      </c>
      <c r="Q265" s="16">
        <v>0.36</v>
      </c>
      <c r="R265" s="16">
        <v>0.26800000000000002</v>
      </c>
      <c r="S265" s="16">
        <v>0.32400000000000001</v>
      </c>
      <c r="T265" s="16">
        <v>0.27700000000000002</v>
      </c>
      <c r="U265" s="16">
        <v>0.34300000000000003</v>
      </c>
      <c r="V265" s="16">
        <v>0</v>
      </c>
      <c r="W265" s="16">
        <v>0</v>
      </c>
      <c r="X265" s="16">
        <v>0.316</v>
      </c>
      <c r="Y265" s="16">
        <v>0.36</v>
      </c>
      <c r="Z265" s="16">
        <v>0.224</v>
      </c>
      <c r="AA265" s="16">
        <v>0.29799999999999999</v>
      </c>
      <c r="AB265" s="16">
        <v>0.29299999999999998</v>
      </c>
      <c r="AC265" s="16">
        <v>0.34399999999999997</v>
      </c>
      <c r="AD265" s="16">
        <v>0.254</v>
      </c>
      <c r="AE265" s="16">
        <v>0.32300000000000001</v>
      </c>
      <c r="AF265" t="s">
        <v>84</v>
      </c>
      <c r="AG265" s="16">
        <v>0</v>
      </c>
      <c r="AH265" s="16"/>
      <c r="AI265" s="16">
        <v>0.33300000000000002</v>
      </c>
      <c r="AJ265" s="16">
        <v>0.33300000000000002</v>
      </c>
      <c r="AK265" s="16">
        <v>0.41699999999999998</v>
      </c>
      <c r="AL265" s="16">
        <v>0.36399999999999999</v>
      </c>
      <c r="AM265" s="16">
        <v>0.38500000000000001</v>
      </c>
      <c r="AN265" s="16">
        <v>0.33300000000000002</v>
      </c>
      <c r="AO265" s="16">
        <v>0.40899999999999997</v>
      </c>
      <c r="AP265" s="16">
        <v>0.312</v>
      </c>
      <c r="AQ265" s="16">
        <v>0.36699999999999999</v>
      </c>
      <c r="AR265" s="16">
        <v>0.30399999999999999</v>
      </c>
      <c r="AS265">
        <v>2</v>
      </c>
      <c r="AT265" s="8" t="s">
        <v>2669</v>
      </c>
    </row>
    <row r="266" spans="1:46" x14ac:dyDescent="0.25">
      <c r="A266" t="s">
        <v>614</v>
      </c>
      <c r="B266" t="s">
        <v>422</v>
      </c>
      <c r="C266" s="14" t="s">
        <v>3678</v>
      </c>
      <c r="D266" s="16">
        <v>0.26800000000000002</v>
      </c>
      <c r="E266" s="16">
        <v>0.32200000000000001</v>
      </c>
      <c r="F266" s="16">
        <v>0.26800000000000002</v>
      </c>
      <c r="G266" s="16">
        <v>0.32200000000000001</v>
      </c>
      <c r="H266" t="s">
        <v>281</v>
      </c>
      <c r="I266" t="s">
        <v>1498</v>
      </c>
      <c r="J266" t="s">
        <v>72</v>
      </c>
      <c r="K266" t="s">
        <v>425</v>
      </c>
      <c r="L266" s="8" t="s">
        <v>600</v>
      </c>
      <c r="M266" t="s">
        <v>1376</v>
      </c>
      <c r="N266" s="8" t="s">
        <v>75</v>
      </c>
      <c r="O266">
        <v>2</v>
      </c>
      <c r="P266" s="16">
        <v>0.26100000000000001</v>
      </c>
      <c r="Q266" s="16">
        <v>0.34599999999999997</v>
      </c>
      <c r="R266" s="16">
        <v>0.32400000000000001</v>
      </c>
      <c r="S266" s="16">
        <v>0.36</v>
      </c>
      <c r="T266" s="16">
        <v>0.29899999999999999</v>
      </c>
      <c r="U266" s="16">
        <v>0.376</v>
      </c>
      <c r="V266" s="16">
        <v>0</v>
      </c>
      <c r="W266" s="16">
        <v>0</v>
      </c>
      <c r="X266" s="16">
        <v>0.29399999999999998</v>
      </c>
      <c r="Y266" s="16">
        <v>0.316</v>
      </c>
      <c r="Z266" s="16">
        <v>0.254</v>
      </c>
      <c r="AA266" s="16">
        <v>0.35099999999999998</v>
      </c>
      <c r="AB266" s="16">
        <v>0.27</v>
      </c>
      <c r="AC266" s="16">
        <v>0.31</v>
      </c>
      <c r="AD266" s="16">
        <v>0.29799999999999999</v>
      </c>
      <c r="AE266" s="16">
        <v>0.39300000000000002</v>
      </c>
      <c r="AF266" t="s">
        <v>84</v>
      </c>
      <c r="AG266" s="16">
        <v>0.66700000000000004</v>
      </c>
      <c r="AH266" s="16">
        <v>0.5</v>
      </c>
      <c r="AI266" s="16">
        <v>0.5</v>
      </c>
      <c r="AJ266" s="16">
        <v>0.6</v>
      </c>
      <c r="AK266" s="16">
        <v>0.4</v>
      </c>
      <c r="AL266" s="16">
        <v>0.42899999999999999</v>
      </c>
      <c r="AM266" s="16">
        <v>0.316</v>
      </c>
      <c r="AN266" s="16">
        <v>0.375</v>
      </c>
      <c r="AO266" s="16">
        <v>0.33300000000000002</v>
      </c>
      <c r="AP266" s="16">
        <v>0.27300000000000002</v>
      </c>
      <c r="AQ266" s="16">
        <v>0.33300000000000002</v>
      </c>
      <c r="AR266" s="16">
        <v>0.29399999999999998</v>
      </c>
      <c r="AS266">
        <v>2</v>
      </c>
      <c r="AT266" s="8" t="s">
        <v>3609</v>
      </c>
    </row>
    <row r="267" spans="1:46" x14ac:dyDescent="0.25">
      <c r="A267" t="s">
        <v>92</v>
      </c>
      <c r="B267" t="s">
        <v>93</v>
      </c>
      <c r="C267" s="14" t="s">
        <v>579</v>
      </c>
      <c r="D267" s="16">
        <v>0.27600000000000002</v>
      </c>
      <c r="E267" s="16">
        <v>0.314</v>
      </c>
      <c r="F267" s="16">
        <v>0.27600000000000002</v>
      </c>
      <c r="G267" s="16">
        <v>0.314</v>
      </c>
      <c r="H267" t="s">
        <v>70</v>
      </c>
      <c r="I267" t="s">
        <v>1492</v>
      </c>
      <c r="J267" t="s">
        <v>72</v>
      </c>
      <c r="K267" t="s">
        <v>97</v>
      </c>
      <c r="L267" s="8" t="s">
        <v>643</v>
      </c>
      <c r="M267" t="s">
        <v>2667</v>
      </c>
      <c r="N267" s="8" t="s">
        <v>483</v>
      </c>
      <c r="O267">
        <v>3.5</v>
      </c>
      <c r="P267" s="16">
        <v>0.29799999999999999</v>
      </c>
      <c r="Q267" s="16">
        <v>0.33500000000000002</v>
      </c>
      <c r="R267" s="16">
        <v>0.255</v>
      </c>
      <c r="S267" s="16">
        <v>0.32600000000000001</v>
      </c>
      <c r="T267" s="16">
        <v>0.28999999999999998</v>
      </c>
      <c r="U267" s="16">
        <v>0.32200000000000001</v>
      </c>
      <c r="V267" s="16">
        <v>0</v>
      </c>
      <c r="W267" s="16">
        <v>0</v>
      </c>
      <c r="X267" s="16">
        <v>0.33100000000000002</v>
      </c>
      <c r="Y267" s="16">
        <v>0.36</v>
      </c>
      <c r="Z267" s="16">
        <v>0.191</v>
      </c>
      <c r="AA267" s="16">
        <v>0.23599999999999999</v>
      </c>
      <c r="AB267" s="16">
        <v>0.307</v>
      </c>
      <c r="AC267" s="16">
        <v>0.35299999999999998</v>
      </c>
      <c r="AD267" s="16">
        <v>0.221</v>
      </c>
      <c r="AE267" s="16">
        <v>0.253</v>
      </c>
      <c r="AF267" t="s">
        <v>107</v>
      </c>
      <c r="AG267" s="16">
        <v>0.44400000000000001</v>
      </c>
      <c r="AH267" s="16">
        <v>0.5</v>
      </c>
      <c r="AI267" s="16">
        <v>0.46200000000000002</v>
      </c>
      <c r="AJ267" s="16">
        <v>0.5</v>
      </c>
      <c r="AK267" s="16">
        <v>0.44400000000000001</v>
      </c>
      <c r="AL267" s="16">
        <v>0.54500000000000004</v>
      </c>
      <c r="AM267" s="16">
        <v>0.45500000000000002</v>
      </c>
      <c r="AN267" s="16">
        <v>0.53300000000000003</v>
      </c>
      <c r="AO267" s="16">
        <v>0.38200000000000001</v>
      </c>
      <c r="AP267" s="16">
        <v>0.45800000000000002</v>
      </c>
      <c r="AQ267" s="16">
        <v>0.38</v>
      </c>
      <c r="AR267" s="16">
        <v>0.48599999999999999</v>
      </c>
      <c r="AS267">
        <v>1</v>
      </c>
      <c r="AT267" s="8" t="s">
        <v>3608</v>
      </c>
    </row>
    <row r="268" spans="1:46" x14ac:dyDescent="0.25">
      <c r="A268" t="s">
        <v>456</v>
      </c>
      <c r="B268" t="s">
        <v>165</v>
      </c>
      <c r="C268" s="14" t="s">
        <v>3681</v>
      </c>
      <c r="D268" s="16">
        <v>0.27200000000000002</v>
      </c>
      <c r="E268" s="16">
        <v>0.32</v>
      </c>
      <c r="F268" s="16">
        <v>0.27200000000000002</v>
      </c>
      <c r="G268" s="16">
        <v>0.318</v>
      </c>
      <c r="H268" t="s">
        <v>281</v>
      </c>
      <c r="I268" t="s">
        <v>3562</v>
      </c>
      <c r="J268" t="s">
        <v>119</v>
      </c>
      <c r="K268" t="s">
        <v>142</v>
      </c>
      <c r="L268" s="8" t="s">
        <v>495</v>
      </c>
      <c r="M268" t="s">
        <v>3008</v>
      </c>
      <c r="N268" s="8" t="s">
        <v>144</v>
      </c>
      <c r="O268">
        <v>2.79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0.25</v>
      </c>
      <c r="W268" s="16">
        <v>0.33300000000000002</v>
      </c>
      <c r="X268" s="16">
        <v>0.28599999999999998</v>
      </c>
      <c r="Y268" s="16">
        <v>0.5</v>
      </c>
      <c r="Z268" s="16">
        <v>0.42899999999999999</v>
      </c>
      <c r="AA268" s="16">
        <v>0.2</v>
      </c>
      <c r="AB268" s="16">
        <v>0.5</v>
      </c>
      <c r="AC268" s="16">
        <v>1</v>
      </c>
      <c r="AD268" s="16">
        <v>0.3</v>
      </c>
      <c r="AE268" s="16">
        <v>0.16700000000000001</v>
      </c>
      <c r="AF268" t="s">
        <v>84</v>
      </c>
      <c r="AG268" s="16">
        <v>0.375</v>
      </c>
      <c r="AH268" s="16">
        <v>0.5</v>
      </c>
      <c r="AI268" s="16">
        <v>0.375</v>
      </c>
      <c r="AJ268" s="16">
        <v>0.6</v>
      </c>
      <c r="AK268" s="16">
        <v>0.29199999999999998</v>
      </c>
      <c r="AL268" s="16">
        <v>0.42899999999999999</v>
      </c>
      <c r="AM268" s="16">
        <v>0.35499999999999998</v>
      </c>
      <c r="AN268" s="16">
        <v>0.45</v>
      </c>
      <c r="AO268" s="16">
        <v>0.33300000000000002</v>
      </c>
      <c r="AP268" s="16">
        <v>0.38500000000000001</v>
      </c>
      <c r="AQ268" s="16">
        <v>0.315</v>
      </c>
      <c r="AR268" s="16">
        <v>0.32400000000000001</v>
      </c>
      <c r="AS268">
        <v>1</v>
      </c>
      <c r="AT268" s="8" t="s">
        <v>3615</v>
      </c>
    </row>
    <row r="269" spans="1:46" x14ac:dyDescent="0.25">
      <c r="A269" t="s">
        <v>137</v>
      </c>
      <c r="B269" t="s">
        <v>138</v>
      </c>
      <c r="C269" s="14" t="s">
        <v>493</v>
      </c>
      <c r="D269" s="16">
        <v>0.29899999999999999</v>
      </c>
      <c r="E269" s="16">
        <v>0.34499999999999997</v>
      </c>
      <c r="F269" s="16">
        <v>0.29899999999999999</v>
      </c>
      <c r="G269" s="16">
        <v>0.34499999999999997</v>
      </c>
      <c r="H269" t="s">
        <v>70</v>
      </c>
      <c r="I269" t="s">
        <v>494</v>
      </c>
      <c r="J269" t="s">
        <v>72</v>
      </c>
      <c r="K269" t="s">
        <v>142</v>
      </c>
      <c r="L269" s="8" t="s">
        <v>495</v>
      </c>
      <c r="M269" t="s">
        <v>496</v>
      </c>
      <c r="N269" s="8" t="s">
        <v>497</v>
      </c>
      <c r="O269">
        <v>9</v>
      </c>
      <c r="P269" s="16">
        <v>0.33100000000000002</v>
      </c>
      <c r="Q269" s="16">
        <v>0.377</v>
      </c>
      <c r="R269" s="16">
        <v>0.28299999999999997</v>
      </c>
      <c r="S269" s="16">
        <v>0.32300000000000001</v>
      </c>
      <c r="T269" s="16">
        <v>0.30599999999999999</v>
      </c>
      <c r="U269" s="16">
        <v>0.35099999999999998</v>
      </c>
      <c r="V269" s="16">
        <v>0.314</v>
      </c>
      <c r="W269" s="16">
        <v>0.35199999999999998</v>
      </c>
      <c r="X269" s="16">
        <v>0.33100000000000002</v>
      </c>
      <c r="Y269" s="16">
        <v>0.371</v>
      </c>
      <c r="Z269" s="16">
        <v>0.26900000000000002</v>
      </c>
      <c r="AA269" s="16">
        <v>0.31900000000000001</v>
      </c>
      <c r="AB269" s="16">
        <v>0.29699999999999999</v>
      </c>
      <c r="AC269" s="16">
        <v>0.33800000000000002</v>
      </c>
      <c r="AD269" s="16">
        <v>0.30199999999999999</v>
      </c>
      <c r="AE269" s="16">
        <v>0.35199999999999998</v>
      </c>
      <c r="AF269" t="s">
        <v>84</v>
      </c>
      <c r="AG269" s="16">
        <v>0</v>
      </c>
      <c r="AH269" s="16"/>
      <c r="AI269" s="16">
        <v>0.14299999999999999</v>
      </c>
      <c r="AJ269" s="16">
        <v>0.14299999999999999</v>
      </c>
      <c r="AK269" s="16">
        <v>0.33300000000000002</v>
      </c>
      <c r="AL269" s="16">
        <v>0.33300000000000002</v>
      </c>
      <c r="AM269" s="16">
        <v>0.375</v>
      </c>
      <c r="AN269" s="16">
        <v>0.375</v>
      </c>
      <c r="AO269" s="16">
        <v>0.39300000000000002</v>
      </c>
      <c r="AP269" s="16">
        <v>0.39300000000000002</v>
      </c>
      <c r="AQ269" s="16">
        <v>0.375</v>
      </c>
      <c r="AR269" s="16">
        <v>0.40500000000000003</v>
      </c>
      <c r="AS269">
        <v>5</v>
      </c>
      <c r="AT269" s="8" t="s">
        <v>3608</v>
      </c>
    </row>
    <row r="270" spans="1:46" x14ac:dyDescent="0.25">
      <c r="A270" t="s">
        <v>159</v>
      </c>
      <c r="B270" t="s">
        <v>160</v>
      </c>
      <c r="C270" s="14" t="s">
        <v>505</v>
      </c>
      <c r="D270" s="16">
        <v>0.30299999999999999</v>
      </c>
      <c r="E270" s="16">
        <v>0.34699999999999998</v>
      </c>
      <c r="F270" s="16">
        <v>0.30299999999999999</v>
      </c>
      <c r="G270" s="16">
        <v>0.34699999999999998</v>
      </c>
      <c r="H270" t="s">
        <v>70</v>
      </c>
      <c r="I270" t="s">
        <v>507</v>
      </c>
      <c r="J270" t="s">
        <v>72</v>
      </c>
      <c r="K270" t="s">
        <v>165</v>
      </c>
      <c r="L270" s="8" t="s">
        <v>508</v>
      </c>
      <c r="M270" t="s">
        <v>509</v>
      </c>
      <c r="N270" s="8" t="s">
        <v>75</v>
      </c>
      <c r="O270">
        <v>8.76</v>
      </c>
      <c r="P270" s="16">
        <v>0.21099999999999999</v>
      </c>
      <c r="Q270" s="16">
        <v>0.22700000000000001</v>
      </c>
      <c r="R270" s="16">
        <v>0.39300000000000002</v>
      </c>
      <c r="S270" s="16">
        <v>0.42099999999999999</v>
      </c>
      <c r="T270" s="16">
        <v>0.32300000000000001</v>
      </c>
      <c r="U270" s="16">
        <v>0.36799999999999999</v>
      </c>
      <c r="V270" s="16">
        <v>0.36199999999999999</v>
      </c>
      <c r="W270" s="16">
        <v>0.41399999999999998</v>
      </c>
      <c r="X270" s="16">
        <v>0.38500000000000001</v>
      </c>
      <c r="Y270" s="16">
        <v>0.41699999999999998</v>
      </c>
      <c r="Z270" s="16">
        <v>0.29399999999999998</v>
      </c>
      <c r="AA270" s="16">
        <v>0.33300000000000002</v>
      </c>
      <c r="AB270" s="16">
        <v>0.36</v>
      </c>
      <c r="AC270" s="16">
        <v>0.39300000000000002</v>
      </c>
      <c r="AD270" s="16">
        <v>0.29599999999999999</v>
      </c>
      <c r="AE270" s="16">
        <v>0.35</v>
      </c>
      <c r="AF270" t="s">
        <v>107</v>
      </c>
      <c r="AG270" s="16">
        <v>0</v>
      </c>
      <c r="AH270" s="16"/>
      <c r="AI270" s="16">
        <v>0.28599999999999998</v>
      </c>
      <c r="AJ270" s="16">
        <v>0.33300000000000002</v>
      </c>
      <c r="AK270" s="16">
        <v>0.41699999999999998</v>
      </c>
      <c r="AL270" s="16">
        <v>0.33300000000000002</v>
      </c>
      <c r="AM270" s="16">
        <v>0.54500000000000004</v>
      </c>
      <c r="AN270" s="16">
        <v>0.53300000000000003</v>
      </c>
      <c r="AO270" s="16">
        <v>0.46400000000000002</v>
      </c>
      <c r="AP270" s="16">
        <v>0.45</v>
      </c>
      <c r="AQ270" s="16">
        <v>0.42099999999999999</v>
      </c>
      <c r="AR270" s="16">
        <v>0.42899999999999999</v>
      </c>
      <c r="AS270">
        <v>5</v>
      </c>
      <c r="AT270" s="8" t="s">
        <v>3607</v>
      </c>
    </row>
    <row r="271" spans="1:46" x14ac:dyDescent="0.25">
      <c r="A271" t="s">
        <v>224</v>
      </c>
      <c r="B271" t="s">
        <v>204</v>
      </c>
      <c r="C271" s="14" t="s">
        <v>520</v>
      </c>
      <c r="D271" s="16">
        <v>0.29299999999999998</v>
      </c>
      <c r="E271" s="16">
        <v>0.34399999999999997</v>
      </c>
      <c r="F271" s="16">
        <v>0.29299999999999998</v>
      </c>
      <c r="G271" s="16">
        <v>0.34399999999999997</v>
      </c>
      <c r="H271" t="s">
        <v>70</v>
      </c>
      <c r="I271" t="s">
        <v>521</v>
      </c>
      <c r="J271" t="s">
        <v>72</v>
      </c>
      <c r="K271" t="s">
        <v>208</v>
      </c>
      <c r="L271" s="8" t="s">
        <v>479</v>
      </c>
      <c r="M271" t="s">
        <v>522</v>
      </c>
      <c r="N271" s="8" t="s">
        <v>75</v>
      </c>
      <c r="O271">
        <v>3.52</v>
      </c>
      <c r="P271" s="16">
        <v>0.29399999999999998</v>
      </c>
      <c r="Q271" s="16">
        <v>0.34799999999999998</v>
      </c>
      <c r="R271" s="16">
        <v>0.26300000000000001</v>
      </c>
      <c r="S271" s="16">
        <v>0.316</v>
      </c>
      <c r="T271" s="16">
        <v>0.28999999999999998</v>
      </c>
      <c r="U271" s="16">
        <v>0.34499999999999997</v>
      </c>
      <c r="V271" s="16">
        <v>0.27200000000000002</v>
      </c>
      <c r="W271" s="16">
        <v>0.33900000000000002</v>
      </c>
      <c r="X271" s="16">
        <v>0.32900000000000001</v>
      </c>
      <c r="Y271" s="16">
        <v>0.374</v>
      </c>
      <c r="Z271" s="16">
        <v>0.25600000000000001</v>
      </c>
      <c r="AA271" s="16">
        <v>0.311</v>
      </c>
      <c r="AB271" s="16">
        <v>0.29199999999999998</v>
      </c>
      <c r="AC271" s="16">
        <v>0.34200000000000003</v>
      </c>
      <c r="AD271" s="16">
        <v>0.29399999999999998</v>
      </c>
      <c r="AE271" s="16">
        <v>0.34699999999999998</v>
      </c>
      <c r="AF271" t="s">
        <v>107</v>
      </c>
      <c r="AG271" s="16">
        <v>0</v>
      </c>
      <c r="AH271" s="16"/>
      <c r="AI271" s="16">
        <v>0.25</v>
      </c>
      <c r="AJ271" s="16">
        <v>0.28599999999999998</v>
      </c>
      <c r="AK271" s="16">
        <v>0.2</v>
      </c>
      <c r="AL271" s="16">
        <v>0.23100000000000001</v>
      </c>
      <c r="AM271" s="16">
        <v>0.26300000000000001</v>
      </c>
      <c r="AN271" s="16">
        <v>0.29399999999999998</v>
      </c>
      <c r="AO271" s="16">
        <v>0.32300000000000001</v>
      </c>
      <c r="AP271" s="16">
        <v>0.34599999999999997</v>
      </c>
      <c r="AQ271" s="16">
        <v>0.29299999999999998</v>
      </c>
      <c r="AR271" s="16">
        <v>0.32400000000000001</v>
      </c>
      <c r="AS271">
        <v>4</v>
      </c>
      <c r="AT271" s="8" t="s">
        <v>3608</v>
      </c>
    </row>
    <row r="272" spans="1:46" x14ac:dyDescent="0.25">
      <c r="A272" t="s">
        <v>297</v>
      </c>
      <c r="B272" t="s">
        <v>298</v>
      </c>
      <c r="C272" s="14" t="s">
        <v>493</v>
      </c>
      <c r="D272" s="16">
        <v>0.26400000000000001</v>
      </c>
      <c r="E272" s="16">
        <v>0.33300000000000002</v>
      </c>
      <c r="F272" s="16">
        <v>0.26400000000000001</v>
      </c>
      <c r="G272" s="16">
        <v>0.33300000000000002</v>
      </c>
      <c r="H272" t="s">
        <v>70</v>
      </c>
      <c r="I272" t="s">
        <v>507</v>
      </c>
      <c r="J272" t="s">
        <v>72</v>
      </c>
      <c r="K272" t="s">
        <v>302</v>
      </c>
      <c r="L272" s="8" t="s">
        <v>478</v>
      </c>
      <c r="M272" t="s">
        <v>530</v>
      </c>
      <c r="N272" s="8" t="s">
        <v>75</v>
      </c>
      <c r="O272">
        <v>3.71</v>
      </c>
      <c r="P272" s="16">
        <v>0.28100000000000003</v>
      </c>
      <c r="Q272" s="16">
        <v>0.35599999999999998</v>
      </c>
      <c r="R272" s="16">
        <v>0.28299999999999997</v>
      </c>
      <c r="S272" s="16">
        <v>0.36699999999999999</v>
      </c>
      <c r="T272" s="16">
        <v>0.253</v>
      </c>
      <c r="U272" s="16">
        <v>0.32</v>
      </c>
      <c r="V272" s="16">
        <v>0.246</v>
      </c>
      <c r="W272" s="16">
        <v>0.313</v>
      </c>
      <c r="X272" s="16">
        <v>0.32100000000000001</v>
      </c>
      <c r="Y272" s="16">
        <v>0.38900000000000001</v>
      </c>
      <c r="Z272" s="16">
        <v>0.221</v>
      </c>
      <c r="AA272" s="16">
        <v>0.28799999999999998</v>
      </c>
      <c r="AB272" s="16">
        <v>0.27</v>
      </c>
      <c r="AC272" s="16">
        <v>0.34899999999999998</v>
      </c>
      <c r="AD272" s="16">
        <v>0.26</v>
      </c>
      <c r="AE272" s="16">
        <v>0.32200000000000001</v>
      </c>
      <c r="AF272" t="s">
        <v>107</v>
      </c>
      <c r="AG272" s="16">
        <v>0.75</v>
      </c>
      <c r="AH272" s="16">
        <v>0.75</v>
      </c>
      <c r="AI272" s="16">
        <v>0.33300000000000002</v>
      </c>
      <c r="AJ272" s="16">
        <v>0.33300000000000002</v>
      </c>
      <c r="AK272" s="16">
        <v>0.313</v>
      </c>
      <c r="AL272" s="16">
        <v>0.33300000000000002</v>
      </c>
      <c r="AM272" s="16">
        <v>0.375</v>
      </c>
      <c r="AN272" s="16">
        <v>0.47099999999999997</v>
      </c>
      <c r="AO272" s="16">
        <v>0.45900000000000002</v>
      </c>
      <c r="AP272" s="16">
        <v>0.57699999999999996</v>
      </c>
      <c r="AQ272" s="16">
        <v>0.48799999999999999</v>
      </c>
      <c r="AR272" s="16">
        <v>0.58599999999999997</v>
      </c>
      <c r="AS272">
        <v>3</v>
      </c>
      <c r="AT272" s="8" t="s">
        <v>2750</v>
      </c>
    </row>
    <row r="273" spans="1:46" x14ac:dyDescent="0.25">
      <c r="A273" t="s">
        <v>114</v>
      </c>
      <c r="B273" t="s">
        <v>115</v>
      </c>
      <c r="C273" s="14" t="s">
        <v>542</v>
      </c>
      <c r="D273" s="16">
        <v>0.27400000000000002</v>
      </c>
      <c r="E273" s="16">
        <v>0.313</v>
      </c>
      <c r="F273" s="16">
        <v>0.27400000000000002</v>
      </c>
      <c r="G273" s="16">
        <v>0.313</v>
      </c>
      <c r="H273" t="s">
        <v>70</v>
      </c>
      <c r="I273" t="s">
        <v>507</v>
      </c>
      <c r="J273" t="s">
        <v>72</v>
      </c>
      <c r="K273" t="s">
        <v>120</v>
      </c>
      <c r="L273" s="8" t="s">
        <v>543</v>
      </c>
      <c r="M273" t="s">
        <v>544</v>
      </c>
      <c r="N273" s="8" t="s">
        <v>144</v>
      </c>
      <c r="O273">
        <v>0.82</v>
      </c>
      <c r="P273" s="16">
        <v>0.26</v>
      </c>
      <c r="Q273" s="16">
        <v>0.28699999999999998</v>
      </c>
      <c r="R273" s="16">
        <v>0.28999999999999998</v>
      </c>
      <c r="S273" s="16">
        <v>0.33600000000000002</v>
      </c>
      <c r="T273" s="16">
        <v>0.27200000000000002</v>
      </c>
      <c r="U273" s="16">
        <v>0.316</v>
      </c>
      <c r="V273" s="16">
        <v>0.28499999999999998</v>
      </c>
      <c r="W273" s="16">
        <v>0.32700000000000001</v>
      </c>
      <c r="X273" s="16">
        <v>0.29599999999999999</v>
      </c>
      <c r="Y273" s="16">
        <v>0.314</v>
      </c>
      <c r="Z273" s="16">
        <v>0.23899999999999999</v>
      </c>
      <c r="AA273" s="16">
        <v>0.312</v>
      </c>
      <c r="AB273" s="16">
        <v>0.25700000000000001</v>
      </c>
      <c r="AC273" s="16">
        <v>0.28000000000000003</v>
      </c>
      <c r="AD273" s="16">
        <v>0.29899999999999999</v>
      </c>
      <c r="AE273" s="16">
        <v>0.36399999999999999</v>
      </c>
      <c r="AF273" t="s">
        <v>107</v>
      </c>
      <c r="AG273" s="16">
        <v>1</v>
      </c>
      <c r="AH273" s="16">
        <v>1</v>
      </c>
      <c r="AI273" s="16">
        <v>0.57099999999999995</v>
      </c>
      <c r="AJ273" s="16">
        <v>0.75</v>
      </c>
      <c r="AK273" s="16">
        <v>0.46200000000000002</v>
      </c>
      <c r="AL273" s="16">
        <v>0.5</v>
      </c>
      <c r="AM273" s="16">
        <v>0.42899999999999999</v>
      </c>
      <c r="AN273" s="16">
        <v>0.438</v>
      </c>
      <c r="AO273" s="16">
        <v>0.45200000000000001</v>
      </c>
      <c r="AP273" s="16">
        <v>0.45800000000000002</v>
      </c>
      <c r="AQ273" s="16">
        <v>0.41899999999999998</v>
      </c>
      <c r="AR273" s="16">
        <v>0.40600000000000003</v>
      </c>
      <c r="AS273">
        <v>3</v>
      </c>
      <c r="AT273" s="8" t="s">
        <v>2674</v>
      </c>
    </row>
    <row r="274" spans="1:46" x14ac:dyDescent="0.25">
      <c r="A274" t="s">
        <v>66</v>
      </c>
      <c r="B274" t="s">
        <v>67</v>
      </c>
      <c r="C274" s="14" t="s">
        <v>552</v>
      </c>
      <c r="D274" s="16">
        <v>0.27900000000000003</v>
      </c>
      <c r="E274" s="16">
        <v>0.317</v>
      </c>
      <c r="F274" s="16">
        <v>0.27900000000000003</v>
      </c>
      <c r="G274" s="16">
        <v>0.317</v>
      </c>
      <c r="H274" t="s">
        <v>70</v>
      </c>
      <c r="I274" t="s">
        <v>554</v>
      </c>
      <c r="J274" t="s">
        <v>72</v>
      </c>
      <c r="K274" t="s">
        <v>73</v>
      </c>
      <c r="L274" s="8" t="s">
        <v>495</v>
      </c>
      <c r="M274" t="s">
        <v>555</v>
      </c>
      <c r="N274" s="8" t="s">
        <v>483</v>
      </c>
      <c r="O274">
        <v>1.69</v>
      </c>
      <c r="P274" s="16">
        <v>0.27400000000000002</v>
      </c>
      <c r="Q274" s="16">
        <v>0.32</v>
      </c>
      <c r="R274" s="16">
        <v>0.31</v>
      </c>
      <c r="S274" s="16">
        <v>0.33900000000000002</v>
      </c>
      <c r="T274" s="16">
        <v>0.29699999999999999</v>
      </c>
      <c r="U274" s="16">
        <v>0.34</v>
      </c>
      <c r="V274" s="16">
        <v>0.28599999999999998</v>
      </c>
      <c r="W274" s="16">
        <v>0.32400000000000001</v>
      </c>
      <c r="X274" s="16">
        <v>0.32</v>
      </c>
      <c r="Y274" s="16">
        <v>0.34899999999999998</v>
      </c>
      <c r="Z274" s="16">
        <v>0.23599999999999999</v>
      </c>
      <c r="AA274" s="16">
        <v>0.28199999999999997</v>
      </c>
      <c r="AB274" s="16">
        <v>0.28100000000000003</v>
      </c>
      <c r="AC274" s="16">
        <v>0.31900000000000001</v>
      </c>
      <c r="AD274" s="16">
        <v>0.27700000000000002</v>
      </c>
      <c r="AE274" s="16">
        <v>0.316</v>
      </c>
      <c r="AF274" t="s">
        <v>84</v>
      </c>
      <c r="AG274" s="16">
        <v>1</v>
      </c>
      <c r="AH274" s="16">
        <v>1</v>
      </c>
      <c r="AI274" s="16">
        <v>0.6</v>
      </c>
      <c r="AJ274" s="16">
        <v>0.66700000000000004</v>
      </c>
      <c r="AK274" s="16">
        <v>0.6</v>
      </c>
      <c r="AL274" s="16">
        <v>0.66700000000000004</v>
      </c>
      <c r="AM274" s="16">
        <v>0.5</v>
      </c>
      <c r="AN274" s="16">
        <v>0.53300000000000003</v>
      </c>
      <c r="AO274" s="16">
        <v>0.41699999999999998</v>
      </c>
      <c r="AP274" s="16">
        <v>0.42899999999999999</v>
      </c>
      <c r="AQ274" s="16">
        <v>0.46200000000000002</v>
      </c>
      <c r="AR274" s="16">
        <v>0.48499999999999999</v>
      </c>
      <c r="AS274">
        <v>3</v>
      </c>
      <c r="AT274" s="8" t="s">
        <v>3605</v>
      </c>
    </row>
    <row r="275" spans="1:46" x14ac:dyDescent="0.25">
      <c r="A275" t="s">
        <v>317</v>
      </c>
      <c r="B275" t="s">
        <v>318</v>
      </c>
      <c r="C275" s="14" t="s">
        <v>488</v>
      </c>
      <c r="D275" s="16">
        <v>0.34300000000000003</v>
      </c>
      <c r="E275" s="16">
        <v>0.377</v>
      </c>
      <c r="F275" s="16">
        <v>0.34300000000000003</v>
      </c>
      <c r="G275" s="16">
        <v>0.377</v>
      </c>
      <c r="H275" t="s">
        <v>281</v>
      </c>
      <c r="I275" t="s">
        <v>567</v>
      </c>
      <c r="J275" t="s">
        <v>72</v>
      </c>
      <c r="K275" t="s">
        <v>322</v>
      </c>
      <c r="L275" s="8" t="s">
        <v>520</v>
      </c>
      <c r="M275" t="s">
        <v>568</v>
      </c>
      <c r="N275" s="8" t="s">
        <v>483</v>
      </c>
      <c r="O275">
        <v>9.4499999999999993</v>
      </c>
      <c r="P275" s="16">
        <v>0.317</v>
      </c>
      <c r="Q275" s="16">
        <v>0.35</v>
      </c>
      <c r="R275" s="16">
        <v>0.27300000000000002</v>
      </c>
      <c r="S275" s="16">
        <v>0.27500000000000002</v>
      </c>
      <c r="T275" s="16">
        <v>0.34</v>
      </c>
      <c r="U275" s="16">
        <v>0.373</v>
      </c>
      <c r="V275" s="16">
        <v>0.34599999999999997</v>
      </c>
      <c r="W275" s="16">
        <v>0.38300000000000001</v>
      </c>
      <c r="X275" s="16">
        <v>0.41699999999999998</v>
      </c>
      <c r="Y275" s="16">
        <v>0.45</v>
      </c>
      <c r="Z275" s="16">
        <v>0.22900000000000001</v>
      </c>
      <c r="AA275" s="16">
        <v>0.25800000000000001</v>
      </c>
      <c r="AB275" s="16">
        <v>0.308</v>
      </c>
      <c r="AC275" s="16">
        <v>0.33300000000000002</v>
      </c>
      <c r="AD275" s="16">
        <v>0.39800000000000002</v>
      </c>
      <c r="AE275" s="16">
        <v>0.44700000000000001</v>
      </c>
      <c r="AF275" t="s">
        <v>107</v>
      </c>
      <c r="AG275" s="16">
        <v>0.6</v>
      </c>
      <c r="AH275" s="16">
        <v>0.6</v>
      </c>
      <c r="AI275" s="16">
        <v>0.53800000000000003</v>
      </c>
      <c r="AJ275" s="16">
        <v>0.58299999999999996</v>
      </c>
      <c r="AK275" s="16">
        <v>0.45500000000000002</v>
      </c>
      <c r="AL275" s="16">
        <v>0.47599999999999998</v>
      </c>
      <c r="AM275" s="16">
        <v>0.4</v>
      </c>
      <c r="AN275" s="16">
        <v>0.44400000000000001</v>
      </c>
      <c r="AO275" s="16">
        <v>0.42399999999999999</v>
      </c>
      <c r="AP275" s="16">
        <v>0.46700000000000003</v>
      </c>
      <c r="AQ275" s="16">
        <v>0.39</v>
      </c>
      <c r="AR275" s="16">
        <v>0.432</v>
      </c>
      <c r="AS275">
        <v>3</v>
      </c>
      <c r="AT275" s="8" t="s">
        <v>3609</v>
      </c>
    </row>
    <row r="276" spans="1:46" x14ac:dyDescent="0.25">
      <c r="A276" t="s">
        <v>338</v>
      </c>
      <c r="B276" t="s">
        <v>339</v>
      </c>
      <c r="C276" s="14" t="s">
        <v>579</v>
      </c>
      <c r="D276" s="16">
        <v>0.28699999999999998</v>
      </c>
      <c r="E276" s="16">
        <v>0.315</v>
      </c>
      <c r="F276" s="16">
        <v>0.28699999999999998</v>
      </c>
      <c r="G276" s="16">
        <v>0.315</v>
      </c>
      <c r="H276" t="s">
        <v>70</v>
      </c>
      <c r="I276" t="s">
        <v>567</v>
      </c>
      <c r="J276" t="s">
        <v>72</v>
      </c>
      <c r="K276" t="s">
        <v>342</v>
      </c>
      <c r="L276" s="8" t="s">
        <v>508</v>
      </c>
      <c r="M276" t="s">
        <v>580</v>
      </c>
      <c r="N276" s="8" t="s">
        <v>481</v>
      </c>
      <c r="O276">
        <v>4.1500000000000004</v>
      </c>
      <c r="P276" s="16">
        <v>0.28799999999999998</v>
      </c>
      <c r="Q276" s="16">
        <v>0.318</v>
      </c>
      <c r="R276" s="16">
        <v>0.3</v>
      </c>
      <c r="S276" s="16">
        <v>0.33</v>
      </c>
      <c r="T276" s="16">
        <v>0.29899999999999999</v>
      </c>
      <c r="U276" s="16">
        <v>0.32700000000000001</v>
      </c>
      <c r="V276" s="16">
        <v>0.28199999999999997</v>
      </c>
      <c r="W276" s="16">
        <v>0.311</v>
      </c>
      <c r="X276" s="16">
        <v>0.32400000000000001</v>
      </c>
      <c r="Y276" s="16">
        <v>0.34699999999999998</v>
      </c>
      <c r="Z276" s="16">
        <v>0.23899999999999999</v>
      </c>
      <c r="AA276" s="16">
        <v>0.27100000000000002</v>
      </c>
      <c r="AB276" s="16">
        <v>0.28599999999999998</v>
      </c>
      <c r="AC276" s="16">
        <v>0.312</v>
      </c>
      <c r="AD276" s="16">
        <v>0.28999999999999998</v>
      </c>
      <c r="AE276" s="16">
        <v>0.32</v>
      </c>
      <c r="AF276" t="s">
        <v>84</v>
      </c>
      <c r="AG276" s="16">
        <v>0</v>
      </c>
      <c r="AH276" s="16"/>
      <c r="AI276" s="16">
        <v>0.25</v>
      </c>
      <c r="AJ276" s="16">
        <v>0.25</v>
      </c>
      <c r="AK276" s="16">
        <v>0.308</v>
      </c>
      <c r="AL276" s="16">
        <v>0.182</v>
      </c>
      <c r="AM276" s="16">
        <v>0.38100000000000001</v>
      </c>
      <c r="AN276" s="16">
        <v>0.316</v>
      </c>
      <c r="AO276" s="16">
        <v>0.375</v>
      </c>
      <c r="AP276" s="16">
        <v>0.308</v>
      </c>
      <c r="AQ276" s="16">
        <v>0.40899999999999997</v>
      </c>
      <c r="AR276" s="16">
        <v>0.36399999999999999</v>
      </c>
      <c r="AS276">
        <v>3</v>
      </c>
      <c r="AT276" s="8" t="s">
        <v>3605</v>
      </c>
    </row>
    <row r="277" spans="1:46" x14ac:dyDescent="0.25">
      <c r="A277" t="s">
        <v>389</v>
      </c>
      <c r="B277" t="s">
        <v>302</v>
      </c>
      <c r="C277" s="14" t="s">
        <v>478</v>
      </c>
      <c r="D277" s="16">
        <v>0.25800000000000001</v>
      </c>
      <c r="E277" s="16">
        <v>0.312</v>
      </c>
      <c r="F277" s="16">
        <v>0.25800000000000001</v>
      </c>
      <c r="G277" s="16">
        <v>0.312</v>
      </c>
      <c r="H277" t="s">
        <v>281</v>
      </c>
      <c r="I277" t="s">
        <v>507</v>
      </c>
      <c r="J277" t="s">
        <v>72</v>
      </c>
      <c r="K277" t="s">
        <v>298</v>
      </c>
      <c r="L277" s="8" t="s">
        <v>493</v>
      </c>
      <c r="M277" t="s">
        <v>588</v>
      </c>
      <c r="N277" s="8" t="s">
        <v>122</v>
      </c>
      <c r="O277">
        <v>12.15</v>
      </c>
      <c r="P277" s="16">
        <v>0.25800000000000001</v>
      </c>
      <c r="Q277" s="16">
        <v>0.317</v>
      </c>
      <c r="R277" s="16">
        <v>0.27100000000000002</v>
      </c>
      <c r="S277" s="16">
        <v>0.33</v>
      </c>
      <c r="T277" s="16">
        <v>0.26</v>
      </c>
      <c r="U277" s="16">
        <v>0.314</v>
      </c>
      <c r="V277" s="16">
        <v>0.26400000000000001</v>
      </c>
      <c r="W277" s="16">
        <v>0.318</v>
      </c>
      <c r="X277" s="16">
        <v>0.28799999999999998</v>
      </c>
      <c r="Y277" s="16">
        <v>0.33400000000000002</v>
      </c>
      <c r="Z277" s="16">
        <v>0.23200000000000001</v>
      </c>
      <c r="AA277" s="16">
        <v>0.29299999999999998</v>
      </c>
      <c r="AB277" s="16">
        <v>0.26200000000000001</v>
      </c>
      <c r="AC277" s="16">
        <v>0.31</v>
      </c>
      <c r="AD277" s="16">
        <v>0.25900000000000001</v>
      </c>
      <c r="AE277" s="16">
        <v>0.317</v>
      </c>
      <c r="AF277" t="s">
        <v>84</v>
      </c>
      <c r="AG277" s="16">
        <v>0.25</v>
      </c>
      <c r="AH277" s="16">
        <v>0.25</v>
      </c>
      <c r="AI277" s="16">
        <v>0.23100000000000001</v>
      </c>
      <c r="AJ277" s="16">
        <v>0.25</v>
      </c>
      <c r="AK277" s="16">
        <v>0.40899999999999997</v>
      </c>
      <c r="AL277" s="16">
        <v>0.42099999999999999</v>
      </c>
      <c r="AM277" s="16">
        <v>0.42299999999999999</v>
      </c>
      <c r="AN277" s="16">
        <v>0.435</v>
      </c>
      <c r="AO277" s="16">
        <v>0.378</v>
      </c>
      <c r="AP277" s="16">
        <v>0.41899999999999998</v>
      </c>
      <c r="AQ277" s="16">
        <v>0.39100000000000001</v>
      </c>
      <c r="AR277" s="16">
        <v>0.38500000000000001</v>
      </c>
      <c r="AS277">
        <v>3</v>
      </c>
      <c r="AT277" s="8" t="s">
        <v>3607</v>
      </c>
    </row>
    <row r="278" spans="1:46" x14ac:dyDescent="0.25">
      <c r="A278" t="s">
        <v>421</v>
      </c>
      <c r="B278" t="s">
        <v>422</v>
      </c>
      <c r="C278" s="14" t="s">
        <v>493</v>
      </c>
      <c r="D278" s="16">
        <v>0.26300000000000001</v>
      </c>
      <c r="E278" s="16">
        <v>0.3</v>
      </c>
      <c r="F278" s="16">
        <v>0.26300000000000001</v>
      </c>
      <c r="G278" s="16">
        <v>0.3</v>
      </c>
      <c r="H278" t="s">
        <v>281</v>
      </c>
      <c r="I278" t="s">
        <v>507</v>
      </c>
      <c r="J278" t="s">
        <v>72</v>
      </c>
      <c r="K278" t="s">
        <v>425</v>
      </c>
      <c r="L278" s="8" t="s">
        <v>600</v>
      </c>
      <c r="M278" t="s">
        <v>601</v>
      </c>
      <c r="N278" s="8" t="s">
        <v>481</v>
      </c>
      <c r="O278">
        <v>6.6</v>
      </c>
      <c r="P278" s="16">
        <v>0.26500000000000001</v>
      </c>
      <c r="Q278" s="16">
        <v>0.30199999999999999</v>
      </c>
      <c r="R278" s="16">
        <v>0.26400000000000001</v>
      </c>
      <c r="S278" s="16">
        <v>0.29899999999999999</v>
      </c>
      <c r="T278" s="16">
        <v>0.26</v>
      </c>
      <c r="U278" s="16">
        <v>0.29599999999999999</v>
      </c>
      <c r="V278" s="16">
        <v>0.27400000000000002</v>
      </c>
      <c r="W278" s="16">
        <v>0.30299999999999999</v>
      </c>
      <c r="X278" s="16">
        <v>0.28399999999999997</v>
      </c>
      <c r="Y278" s="16">
        <v>0.314</v>
      </c>
      <c r="Z278" s="16">
        <v>0.23300000000000001</v>
      </c>
      <c r="AA278" s="16">
        <v>0.27800000000000002</v>
      </c>
      <c r="AB278" s="16">
        <v>0.26200000000000001</v>
      </c>
      <c r="AC278" s="16">
        <v>0.29899999999999999</v>
      </c>
      <c r="AD278" s="16">
        <v>0.26500000000000001</v>
      </c>
      <c r="AE278" s="16">
        <v>0.30099999999999999</v>
      </c>
      <c r="AF278" t="s">
        <v>107</v>
      </c>
      <c r="AG278" s="16">
        <v>0</v>
      </c>
      <c r="AH278" s="16"/>
      <c r="AI278" s="16">
        <v>0.33300000000000002</v>
      </c>
      <c r="AJ278" s="16">
        <v>0.33300000000000002</v>
      </c>
      <c r="AK278" s="16">
        <v>0.25</v>
      </c>
      <c r="AL278" s="16">
        <v>0.25</v>
      </c>
      <c r="AM278" s="16">
        <v>0.41699999999999998</v>
      </c>
      <c r="AN278" s="16">
        <v>0.36399999999999999</v>
      </c>
      <c r="AO278" s="16">
        <v>0.42099999999999999</v>
      </c>
      <c r="AP278" s="16">
        <v>0.33300000000000002</v>
      </c>
      <c r="AQ278" s="16">
        <v>0.38500000000000001</v>
      </c>
      <c r="AR278" s="16">
        <v>0.3</v>
      </c>
      <c r="AS278">
        <v>3</v>
      </c>
      <c r="AT278" s="8" t="s">
        <v>3606</v>
      </c>
    </row>
    <row r="279" spans="1:46" x14ac:dyDescent="0.25">
      <c r="A279" t="s">
        <v>278</v>
      </c>
      <c r="B279" t="s">
        <v>142</v>
      </c>
      <c r="C279" s="14" t="s">
        <v>495</v>
      </c>
      <c r="D279" s="16">
        <v>0.29299999999999998</v>
      </c>
      <c r="E279" s="16">
        <v>0.34699999999999998</v>
      </c>
      <c r="F279" s="16">
        <v>0.29299999999999998</v>
      </c>
      <c r="G279" s="16">
        <v>0.34699999999999998</v>
      </c>
      <c r="H279" t="s">
        <v>281</v>
      </c>
      <c r="I279" t="s">
        <v>494</v>
      </c>
      <c r="J279" t="s">
        <v>72</v>
      </c>
      <c r="K279" t="s">
        <v>138</v>
      </c>
      <c r="L279" s="8" t="s">
        <v>493</v>
      </c>
      <c r="M279" t="s">
        <v>608</v>
      </c>
      <c r="N279" s="8" t="s">
        <v>481</v>
      </c>
      <c r="O279">
        <v>6</v>
      </c>
      <c r="P279" s="16">
        <v>0.28499999999999998</v>
      </c>
      <c r="Q279" s="16">
        <v>0.35499999999999998</v>
      </c>
      <c r="R279" s="16">
        <v>0.32100000000000001</v>
      </c>
      <c r="S279" s="16">
        <v>0.38200000000000001</v>
      </c>
      <c r="T279" s="16">
        <v>0.30099999999999999</v>
      </c>
      <c r="U279" s="16">
        <v>0.36399999999999999</v>
      </c>
      <c r="V279" s="16">
        <v>0.29799999999999999</v>
      </c>
      <c r="W279" s="16">
        <v>0.35299999999999998</v>
      </c>
      <c r="X279" s="16">
        <v>0.32900000000000001</v>
      </c>
      <c r="Y279" s="16">
        <v>0.373</v>
      </c>
      <c r="Z279" s="16">
        <v>0.25600000000000001</v>
      </c>
      <c r="AA279" s="16">
        <v>0.32600000000000001</v>
      </c>
      <c r="AB279" s="16">
        <v>0.307</v>
      </c>
      <c r="AC279" s="16">
        <v>0.36299999999999999</v>
      </c>
      <c r="AD279" s="16">
        <v>0.28000000000000003</v>
      </c>
      <c r="AE279" s="16">
        <v>0.33800000000000002</v>
      </c>
      <c r="AF279" t="s">
        <v>84</v>
      </c>
      <c r="AG279" s="16">
        <v>0.5</v>
      </c>
      <c r="AH279" s="16">
        <v>0.5</v>
      </c>
      <c r="AI279" s="16">
        <v>0.45500000000000002</v>
      </c>
      <c r="AJ279" s="16">
        <v>0.5</v>
      </c>
      <c r="AK279" s="16">
        <v>0.38900000000000001</v>
      </c>
      <c r="AL279" s="16">
        <v>0.41199999999999998</v>
      </c>
      <c r="AM279" s="16">
        <v>0.36399999999999999</v>
      </c>
      <c r="AN279" s="16">
        <v>0.4</v>
      </c>
      <c r="AO279" s="16">
        <v>0.33300000000000002</v>
      </c>
      <c r="AP279" s="16">
        <v>0.36</v>
      </c>
      <c r="AQ279" s="16">
        <v>0.32600000000000001</v>
      </c>
      <c r="AR279" s="16">
        <v>0.34200000000000003</v>
      </c>
      <c r="AS279">
        <v>3</v>
      </c>
      <c r="AT279" s="8" t="s">
        <v>3607</v>
      </c>
    </row>
    <row r="280" spans="1:46" x14ac:dyDescent="0.25">
      <c r="A280" t="s">
        <v>614</v>
      </c>
      <c r="B280" t="s">
        <v>422</v>
      </c>
      <c r="C280" s="14" t="s">
        <v>493</v>
      </c>
      <c r="D280" s="16">
        <v>0.26800000000000002</v>
      </c>
      <c r="E280" s="16">
        <v>0.32200000000000001</v>
      </c>
      <c r="F280" s="16">
        <v>0.26800000000000002</v>
      </c>
      <c r="G280" s="16">
        <v>0.32200000000000001</v>
      </c>
      <c r="H280" t="s">
        <v>281</v>
      </c>
      <c r="I280" t="s">
        <v>507</v>
      </c>
      <c r="J280" t="s">
        <v>72</v>
      </c>
      <c r="K280" t="s">
        <v>425</v>
      </c>
      <c r="L280" s="8" t="s">
        <v>600</v>
      </c>
      <c r="M280" t="s">
        <v>601</v>
      </c>
      <c r="N280" s="8" t="s">
        <v>481</v>
      </c>
      <c r="O280">
        <v>6.6</v>
      </c>
      <c r="P280" s="16">
        <v>0.253</v>
      </c>
      <c r="Q280" s="16">
        <v>0.309</v>
      </c>
      <c r="R280" s="16">
        <v>0.28399999999999997</v>
      </c>
      <c r="S280" s="16">
        <v>0.36499999999999999</v>
      </c>
      <c r="T280" s="16">
        <v>0.248</v>
      </c>
      <c r="U280" s="16">
        <v>0.29899999999999999</v>
      </c>
      <c r="V280" s="16">
        <v>0.26500000000000001</v>
      </c>
      <c r="W280" s="16">
        <v>0.31900000000000001</v>
      </c>
      <c r="X280" s="16">
        <v>0.3</v>
      </c>
      <c r="Y280" s="16">
        <v>0.35599999999999998</v>
      </c>
      <c r="Z280" s="16">
        <v>0.224</v>
      </c>
      <c r="AA280" s="16">
        <v>0.27200000000000002</v>
      </c>
      <c r="AB280" s="16">
        <v>0.27400000000000002</v>
      </c>
      <c r="AC280" s="16">
        <v>0.31900000000000001</v>
      </c>
      <c r="AD280" s="16">
        <v>0.26200000000000001</v>
      </c>
      <c r="AE280" s="16">
        <v>0.32500000000000001</v>
      </c>
      <c r="AF280" t="s">
        <v>107</v>
      </c>
      <c r="AG280" s="16">
        <v>0.66700000000000004</v>
      </c>
      <c r="AH280" s="16">
        <v>0.5</v>
      </c>
      <c r="AI280" s="16">
        <v>0.375</v>
      </c>
      <c r="AJ280" s="16">
        <v>0.5</v>
      </c>
      <c r="AK280" s="16">
        <v>0.5</v>
      </c>
      <c r="AL280" s="16">
        <v>0.6</v>
      </c>
      <c r="AM280" s="16">
        <v>0.4</v>
      </c>
      <c r="AN280" s="16">
        <v>0.42899999999999999</v>
      </c>
      <c r="AO280" s="16">
        <v>0.30399999999999999</v>
      </c>
      <c r="AP280" s="16">
        <v>0.27300000000000002</v>
      </c>
      <c r="AQ280" s="16">
        <v>0.35499999999999998</v>
      </c>
      <c r="AR280" s="16">
        <v>0.33300000000000002</v>
      </c>
      <c r="AS280">
        <v>3</v>
      </c>
      <c r="AT280" s="8" t="s">
        <v>2669</v>
      </c>
    </row>
    <row r="281" spans="1:46" x14ac:dyDescent="0.25">
      <c r="A281" t="s">
        <v>241</v>
      </c>
      <c r="B281" t="s">
        <v>242</v>
      </c>
      <c r="C281" s="14" t="s">
        <v>629</v>
      </c>
      <c r="D281" s="16">
        <v>0.24399999999999999</v>
      </c>
      <c r="E281" s="16">
        <v>0.28399999999999997</v>
      </c>
      <c r="F281" s="16">
        <v>0.24399999999999999</v>
      </c>
      <c r="G281" s="16">
        <v>0.28399999999999997</v>
      </c>
      <c r="H281" t="s">
        <v>70</v>
      </c>
      <c r="I281" t="s">
        <v>554</v>
      </c>
      <c r="J281" t="s">
        <v>72</v>
      </c>
      <c r="K281" t="s">
        <v>246</v>
      </c>
      <c r="L281" s="8" t="s">
        <v>475</v>
      </c>
      <c r="M281" t="s">
        <v>631</v>
      </c>
      <c r="N281" s="8" t="s">
        <v>491</v>
      </c>
      <c r="O281">
        <v>2.93</v>
      </c>
      <c r="P281" s="16">
        <v>0.25600000000000001</v>
      </c>
      <c r="Q281" s="16">
        <v>0.29699999999999999</v>
      </c>
      <c r="R281" s="16">
        <v>0.25800000000000001</v>
      </c>
      <c r="S281" s="16">
        <v>0.29599999999999999</v>
      </c>
      <c r="T281" s="16">
        <v>0.24299999999999999</v>
      </c>
      <c r="U281" s="16">
        <v>0.28299999999999997</v>
      </c>
      <c r="V281" s="16">
        <v>0.24399999999999999</v>
      </c>
      <c r="W281" s="16">
        <v>0.27800000000000002</v>
      </c>
      <c r="X281" s="16">
        <v>0.26600000000000001</v>
      </c>
      <c r="Y281" s="16">
        <v>0.30299999999999999</v>
      </c>
      <c r="Z281" s="16">
        <v>0.21299999999999999</v>
      </c>
      <c r="AA281" s="16">
        <v>0.25700000000000001</v>
      </c>
      <c r="AB281" s="16">
        <v>0.24199999999999999</v>
      </c>
      <c r="AC281" s="16">
        <v>0.28100000000000003</v>
      </c>
      <c r="AD281" s="16">
        <v>0.24399999999999999</v>
      </c>
      <c r="AE281" s="16">
        <v>0.28699999999999998</v>
      </c>
      <c r="AF281" t="s">
        <v>107</v>
      </c>
      <c r="AG281" s="16">
        <v>1</v>
      </c>
      <c r="AH281" s="16">
        <v>1</v>
      </c>
      <c r="AI281" s="16">
        <v>0.55600000000000005</v>
      </c>
      <c r="AJ281" s="16">
        <v>0.625</v>
      </c>
      <c r="AK281" s="16">
        <v>0.61499999999999999</v>
      </c>
      <c r="AL281" s="16">
        <v>0.63600000000000001</v>
      </c>
      <c r="AM281" s="16">
        <v>0.57899999999999996</v>
      </c>
      <c r="AN281" s="16">
        <v>0.57099999999999995</v>
      </c>
      <c r="AO281" s="16">
        <v>0.56000000000000005</v>
      </c>
      <c r="AP281" s="16">
        <v>0.55000000000000004</v>
      </c>
      <c r="AQ281" s="16">
        <v>0.51500000000000001</v>
      </c>
      <c r="AR281" s="16">
        <v>0.54200000000000004</v>
      </c>
      <c r="AS281">
        <v>2</v>
      </c>
      <c r="AT281" s="8" t="s">
        <v>3607</v>
      </c>
    </row>
    <row r="282" spans="1:46" x14ac:dyDescent="0.25">
      <c r="A282" t="s">
        <v>92</v>
      </c>
      <c r="B282" t="s">
        <v>93</v>
      </c>
      <c r="C282" s="14" t="s">
        <v>641</v>
      </c>
      <c r="D282" s="16">
        <v>0.27600000000000002</v>
      </c>
      <c r="E282" s="16">
        <v>0.314</v>
      </c>
      <c r="F282" s="16">
        <v>0.27600000000000002</v>
      </c>
      <c r="G282" s="16">
        <v>0.314</v>
      </c>
      <c r="H282" t="s">
        <v>70</v>
      </c>
      <c r="I282" t="s">
        <v>567</v>
      </c>
      <c r="J282" t="s">
        <v>72</v>
      </c>
      <c r="K282" t="s">
        <v>97</v>
      </c>
      <c r="L282" s="8" t="s">
        <v>643</v>
      </c>
      <c r="M282" t="s">
        <v>644</v>
      </c>
      <c r="N282" s="8" t="s">
        <v>491</v>
      </c>
      <c r="O282">
        <v>3.38</v>
      </c>
      <c r="P282" s="16">
        <v>0.28000000000000003</v>
      </c>
      <c r="Q282" s="16">
        <v>0.316</v>
      </c>
      <c r="R282" s="16">
        <v>0.28899999999999998</v>
      </c>
      <c r="S282" s="16">
        <v>0.32100000000000001</v>
      </c>
      <c r="T282" s="16">
        <v>0.28100000000000003</v>
      </c>
      <c r="U282" s="16">
        <v>0.32100000000000001</v>
      </c>
      <c r="V282" s="16">
        <v>0.27300000000000002</v>
      </c>
      <c r="W282" s="16">
        <v>0.314</v>
      </c>
      <c r="X282" s="16">
        <v>0.30499999999999999</v>
      </c>
      <c r="Y282" s="16">
        <v>0.33900000000000002</v>
      </c>
      <c r="Z282" s="16">
        <v>0.24199999999999999</v>
      </c>
      <c r="AA282" s="16">
        <v>0.28299999999999997</v>
      </c>
      <c r="AB282" s="16">
        <v>0.27800000000000002</v>
      </c>
      <c r="AC282" s="16">
        <v>0.318</v>
      </c>
      <c r="AD282" s="16">
        <v>0.27500000000000002</v>
      </c>
      <c r="AE282" s="16">
        <v>0.31</v>
      </c>
      <c r="AF282" t="s">
        <v>107</v>
      </c>
      <c r="AG282" s="16">
        <v>0.2</v>
      </c>
      <c r="AH282" s="16">
        <v>0.33300000000000002</v>
      </c>
      <c r="AI282" s="16">
        <v>0.44400000000000001</v>
      </c>
      <c r="AJ282" s="16">
        <v>0.5</v>
      </c>
      <c r="AK282" s="16">
        <v>0.46200000000000002</v>
      </c>
      <c r="AL282" s="16">
        <v>0.5</v>
      </c>
      <c r="AM282" s="16">
        <v>0.45500000000000002</v>
      </c>
      <c r="AN282" s="16">
        <v>0.53300000000000003</v>
      </c>
      <c r="AO282" s="16">
        <v>0.36699999999999999</v>
      </c>
      <c r="AP282" s="16">
        <v>0.45</v>
      </c>
      <c r="AQ282" s="16">
        <v>0.40400000000000003</v>
      </c>
      <c r="AR282" s="16">
        <v>0.48599999999999999</v>
      </c>
      <c r="AS282">
        <v>2</v>
      </c>
      <c r="AT282" s="8" t="s">
        <v>3606</v>
      </c>
    </row>
    <row r="283" spans="1:46" x14ac:dyDescent="0.25">
      <c r="A283" t="s">
        <v>181</v>
      </c>
      <c r="B283" t="s">
        <v>182</v>
      </c>
      <c r="C283" s="14" t="s">
        <v>648</v>
      </c>
      <c r="D283" s="16">
        <v>0.26700000000000002</v>
      </c>
      <c r="E283" s="16">
        <v>0.36599999999999999</v>
      </c>
      <c r="F283" s="16">
        <v>0.26700000000000002</v>
      </c>
      <c r="G283" s="16">
        <v>0.36599999999999999</v>
      </c>
      <c r="H283" t="s">
        <v>70</v>
      </c>
      <c r="I283" t="s">
        <v>507</v>
      </c>
      <c r="J283" t="s">
        <v>72</v>
      </c>
      <c r="K283" t="s">
        <v>187</v>
      </c>
      <c r="L283" s="8" t="s">
        <v>475</v>
      </c>
      <c r="M283" t="s">
        <v>650</v>
      </c>
      <c r="N283" s="8" t="s">
        <v>491</v>
      </c>
      <c r="O283">
        <v>1.8</v>
      </c>
      <c r="P283" s="16">
        <v>0.25900000000000001</v>
      </c>
      <c r="Q283" s="16">
        <v>0.35699999999999998</v>
      </c>
      <c r="R283" s="16">
        <v>0.24299999999999999</v>
      </c>
      <c r="S283" s="16">
        <v>0.378</v>
      </c>
      <c r="T283" s="16">
        <v>0.26600000000000001</v>
      </c>
      <c r="U283" s="16">
        <v>0.372</v>
      </c>
      <c r="V283" s="16">
        <v>0.27800000000000002</v>
      </c>
      <c r="W283" s="16">
        <v>0.38</v>
      </c>
      <c r="X283" s="16">
        <v>0.31900000000000001</v>
      </c>
      <c r="Y283" s="16">
        <v>0.40799999999999997</v>
      </c>
      <c r="Z283" s="16">
        <v>0.222</v>
      </c>
      <c r="AA283" s="16">
        <v>0.32</v>
      </c>
      <c r="AB283" s="16">
        <v>0.28399999999999997</v>
      </c>
      <c r="AC283" s="16">
        <v>0.38300000000000001</v>
      </c>
      <c r="AD283" s="16">
        <v>0.26500000000000001</v>
      </c>
      <c r="AE283" s="16">
        <v>0.36399999999999999</v>
      </c>
      <c r="AF283" t="s">
        <v>84</v>
      </c>
      <c r="AG283" s="16">
        <v>0.75</v>
      </c>
      <c r="AH283" s="16">
        <v>0.75</v>
      </c>
      <c r="AI283" s="16">
        <v>0.33300000000000002</v>
      </c>
      <c r="AJ283" s="16">
        <v>0.44400000000000001</v>
      </c>
      <c r="AK283" s="16">
        <v>0.38100000000000001</v>
      </c>
      <c r="AL283" s="16">
        <v>0.5</v>
      </c>
      <c r="AM283" s="16">
        <v>0.379</v>
      </c>
      <c r="AN283" s="16">
        <v>0.47799999999999998</v>
      </c>
      <c r="AO283" s="16">
        <v>0.40500000000000003</v>
      </c>
      <c r="AP283" s="16">
        <v>0.51500000000000001</v>
      </c>
      <c r="AQ283" s="16">
        <v>0.36699999999999999</v>
      </c>
      <c r="AR283" s="16">
        <v>0.45900000000000002</v>
      </c>
      <c r="AS283">
        <v>2</v>
      </c>
      <c r="AT283" s="8" t="s">
        <v>2669</v>
      </c>
    </row>
    <row r="284" spans="1:46" x14ac:dyDescent="0.25">
      <c r="A284" t="s">
        <v>261</v>
      </c>
      <c r="B284" t="s">
        <v>242</v>
      </c>
      <c r="C284" s="14" t="s">
        <v>629</v>
      </c>
      <c r="D284" s="16">
        <v>0.29799999999999999</v>
      </c>
      <c r="E284" s="16">
        <v>0.35799999999999998</v>
      </c>
      <c r="F284" s="16">
        <v>0.29799999999999999</v>
      </c>
      <c r="G284" s="16">
        <v>0.35799999999999998</v>
      </c>
      <c r="H284" t="s">
        <v>70</v>
      </c>
      <c r="I284" t="s">
        <v>554</v>
      </c>
      <c r="J284" t="s">
        <v>72</v>
      </c>
      <c r="K284" t="s">
        <v>246</v>
      </c>
      <c r="L284" s="8" t="s">
        <v>475</v>
      </c>
      <c r="M284" t="s">
        <v>631</v>
      </c>
      <c r="N284" s="8" t="s">
        <v>491</v>
      </c>
      <c r="O284">
        <v>2.93</v>
      </c>
      <c r="P284" s="16">
        <v>0.29099999999999998</v>
      </c>
      <c r="Q284" s="16">
        <v>0.35</v>
      </c>
      <c r="R284" s="16">
        <v>0.33100000000000002</v>
      </c>
      <c r="S284" s="16">
        <v>0.39100000000000001</v>
      </c>
      <c r="T284" s="16">
        <v>0.30299999999999999</v>
      </c>
      <c r="U284" s="16">
        <v>0.36099999999999999</v>
      </c>
      <c r="V284" s="16">
        <v>0.30399999999999999</v>
      </c>
      <c r="W284" s="16">
        <v>0.36199999999999999</v>
      </c>
      <c r="X284" s="16">
        <v>0.35099999999999998</v>
      </c>
      <c r="Y284" s="16">
        <v>0.40400000000000003</v>
      </c>
      <c r="Z284" s="16">
        <v>0.24399999999999999</v>
      </c>
      <c r="AA284" s="16">
        <v>0.309</v>
      </c>
      <c r="AB284" s="16">
        <v>0.28100000000000003</v>
      </c>
      <c r="AC284" s="16">
        <v>0.34200000000000003</v>
      </c>
      <c r="AD284" s="16">
        <v>0.316</v>
      </c>
      <c r="AE284" s="16">
        <v>0.375</v>
      </c>
      <c r="AF284" t="s">
        <v>107</v>
      </c>
      <c r="AG284" s="16">
        <v>0.75</v>
      </c>
      <c r="AH284" s="16"/>
      <c r="AI284" s="16">
        <v>0.25</v>
      </c>
      <c r="AJ284" s="16"/>
      <c r="AK284" s="16">
        <v>0.313</v>
      </c>
      <c r="AL284" s="16">
        <v>0.16700000000000001</v>
      </c>
      <c r="AM284" s="16">
        <v>0.32</v>
      </c>
      <c r="AN284" s="16">
        <v>0.29399999999999998</v>
      </c>
      <c r="AO284" s="16">
        <v>0.33300000000000002</v>
      </c>
      <c r="AP284" s="16">
        <v>0.308</v>
      </c>
      <c r="AQ284" s="16">
        <v>0.33300000000000002</v>
      </c>
      <c r="AR284" s="16">
        <v>0.33300000000000002</v>
      </c>
      <c r="AS284">
        <v>2</v>
      </c>
      <c r="AT284" s="8" t="s">
        <v>3615</v>
      </c>
    </row>
    <row r="285" spans="1:46" x14ac:dyDescent="0.25">
      <c r="A285" t="s">
        <v>357</v>
      </c>
      <c r="B285" t="s">
        <v>187</v>
      </c>
      <c r="C285" s="14" t="s">
        <v>475</v>
      </c>
      <c r="D285" s="16">
        <v>0.248</v>
      </c>
      <c r="E285" s="16">
        <v>0.26700000000000002</v>
      </c>
      <c r="F285" s="16">
        <v>0.248</v>
      </c>
      <c r="G285" s="16">
        <v>0.26700000000000002</v>
      </c>
      <c r="H285" t="s">
        <v>281</v>
      </c>
      <c r="I285" t="s">
        <v>507</v>
      </c>
      <c r="J285" t="s">
        <v>72</v>
      </c>
      <c r="K285" t="s">
        <v>182</v>
      </c>
      <c r="L285" s="8" t="s">
        <v>648</v>
      </c>
      <c r="M285" t="s">
        <v>670</v>
      </c>
      <c r="N285" s="8" t="s">
        <v>671</v>
      </c>
      <c r="O285">
        <v>4.1500000000000004</v>
      </c>
      <c r="P285" s="16">
        <v>0.246</v>
      </c>
      <c r="Q285" s="16">
        <v>0.26500000000000001</v>
      </c>
      <c r="R285" s="16">
        <v>0.246</v>
      </c>
      <c r="S285" s="16">
        <v>0.26300000000000001</v>
      </c>
      <c r="T285" s="16">
        <v>0.25</v>
      </c>
      <c r="U285" s="16">
        <v>0.26800000000000002</v>
      </c>
      <c r="V285" s="16">
        <v>0.23599999999999999</v>
      </c>
      <c r="W285" s="16">
        <v>0.253</v>
      </c>
      <c r="X285" s="16">
        <v>0.28399999999999997</v>
      </c>
      <c r="Y285" s="16">
        <v>0.29799999999999999</v>
      </c>
      <c r="Z285" s="16">
        <v>0.20899999999999999</v>
      </c>
      <c r="AA285" s="16">
        <v>0.23200000000000001</v>
      </c>
      <c r="AB285" s="16">
        <v>0.24299999999999999</v>
      </c>
      <c r="AC285" s="16">
        <v>0.26300000000000001</v>
      </c>
      <c r="AD285" s="16">
        <v>0.254</v>
      </c>
      <c r="AE285" s="16">
        <v>0.27100000000000002</v>
      </c>
      <c r="AF285" t="s">
        <v>107</v>
      </c>
      <c r="AG285" s="16">
        <v>0.66700000000000004</v>
      </c>
      <c r="AH285" s="16">
        <v>1</v>
      </c>
      <c r="AI285" s="16">
        <v>0.33300000000000002</v>
      </c>
      <c r="AJ285" s="16">
        <v>0.42899999999999999</v>
      </c>
      <c r="AK285" s="16">
        <v>0.46200000000000002</v>
      </c>
      <c r="AL285" s="16">
        <v>0.6</v>
      </c>
      <c r="AM285" s="16">
        <v>0.36799999999999999</v>
      </c>
      <c r="AN285" s="16">
        <v>0.438</v>
      </c>
      <c r="AO285" s="16">
        <v>0.38500000000000001</v>
      </c>
      <c r="AP285" s="16">
        <v>0.45500000000000002</v>
      </c>
      <c r="AQ285" s="16">
        <v>0.378</v>
      </c>
      <c r="AR285" s="16">
        <v>0.41899999999999998</v>
      </c>
      <c r="AS285">
        <v>1</v>
      </c>
      <c r="AT285" s="8" t="s">
        <v>3607</v>
      </c>
    </row>
    <row r="286" spans="1:46" x14ac:dyDescent="0.25">
      <c r="A286" t="s">
        <v>375</v>
      </c>
      <c r="B286" t="s">
        <v>97</v>
      </c>
      <c r="C286" s="14" t="s">
        <v>643</v>
      </c>
      <c r="D286" s="16">
        <v>0.307</v>
      </c>
      <c r="E286" s="16">
        <v>0.35299999999999998</v>
      </c>
      <c r="F286" s="16">
        <v>0.307</v>
      </c>
      <c r="G286" s="16">
        <v>0.35299999999999998</v>
      </c>
      <c r="H286" t="s">
        <v>281</v>
      </c>
      <c r="I286" t="s">
        <v>567</v>
      </c>
      <c r="J286" t="s">
        <v>72</v>
      </c>
      <c r="K286" t="s">
        <v>93</v>
      </c>
      <c r="L286" s="8" t="s">
        <v>641</v>
      </c>
      <c r="M286" t="s">
        <v>678</v>
      </c>
      <c r="N286" s="8" t="s">
        <v>483</v>
      </c>
      <c r="O286">
        <v>3.86</v>
      </c>
      <c r="P286" s="16">
        <v>0.311</v>
      </c>
      <c r="Q286" s="16">
        <v>0.36799999999999999</v>
      </c>
      <c r="R286" s="16">
        <v>0.30199999999999999</v>
      </c>
      <c r="S286" s="16">
        <v>0.35399999999999998</v>
      </c>
      <c r="T286" s="16">
        <v>0.31</v>
      </c>
      <c r="U286" s="16">
        <v>0.35199999999999998</v>
      </c>
      <c r="V286" s="16">
        <v>0.29299999999999998</v>
      </c>
      <c r="W286" s="16">
        <v>0.34200000000000003</v>
      </c>
      <c r="X286" s="16">
        <v>0.34399999999999997</v>
      </c>
      <c r="Y286" s="16">
        <v>0.379</v>
      </c>
      <c r="Z286" s="16">
        <v>0.26600000000000001</v>
      </c>
      <c r="AA286" s="16">
        <v>0.32400000000000001</v>
      </c>
      <c r="AB286" s="16">
        <v>0.29699999999999999</v>
      </c>
      <c r="AC286" s="16">
        <v>0.34599999999999997</v>
      </c>
      <c r="AD286" s="16">
        <v>0.32</v>
      </c>
      <c r="AE286" s="16">
        <v>0.36399999999999999</v>
      </c>
      <c r="AF286" t="s">
        <v>84</v>
      </c>
      <c r="AG286" s="16">
        <v>0</v>
      </c>
      <c r="AH286" s="16"/>
      <c r="AI286" s="16">
        <v>0</v>
      </c>
      <c r="AJ286" s="16"/>
      <c r="AK286" s="16">
        <v>0</v>
      </c>
      <c r="AL286" s="16"/>
      <c r="AM286" s="16">
        <v>0.5</v>
      </c>
      <c r="AN286" s="16">
        <v>0.5</v>
      </c>
      <c r="AO286" s="16">
        <v>0.4</v>
      </c>
      <c r="AP286" s="16">
        <v>0.33300000000000002</v>
      </c>
      <c r="AQ286" s="16">
        <v>0.45</v>
      </c>
      <c r="AR286" s="16">
        <v>0.33300000000000002</v>
      </c>
      <c r="AS286">
        <v>1</v>
      </c>
      <c r="AT286" s="8" t="s">
        <v>3607</v>
      </c>
    </row>
    <row r="287" spans="1:46" x14ac:dyDescent="0.25">
      <c r="A287" t="s">
        <v>441</v>
      </c>
      <c r="B287" t="s">
        <v>208</v>
      </c>
      <c r="C287" s="14" t="s">
        <v>479</v>
      </c>
      <c r="D287" s="16">
        <v>0.29499999999999998</v>
      </c>
      <c r="E287" s="16">
        <v>0.34</v>
      </c>
      <c r="F287" s="16">
        <v>0.29499999999999998</v>
      </c>
      <c r="G287" s="16">
        <v>0.34</v>
      </c>
      <c r="H287" t="s">
        <v>281</v>
      </c>
      <c r="I287" t="s">
        <v>521</v>
      </c>
      <c r="J287" t="s">
        <v>72</v>
      </c>
      <c r="K287" t="s">
        <v>204</v>
      </c>
      <c r="L287" s="8" t="s">
        <v>520</v>
      </c>
      <c r="M287" t="s">
        <v>684</v>
      </c>
      <c r="N287" s="8" t="s">
        <v>671</v>
      </c>
      <c r="O287">
        <v>0</v>
      </c>
      <c r="P287" s="16">
        <v>0.27300000000000002</v>
      </c>
      <c r="Q287" s="16">
        <v>0.317</v>
      </c>
      <c r="R287" s="16">
        <v>0.27200000000000002</v>
      </c>
      <c r="S287" s="16">
        <v>0.31</v>
      </c>
      <c r="T287" s="16">
        <v>0.30199999999999999</v>
      </c>
      <c r="U287" s="16">
        <v>0.34499999999999997</v>
      </c>
      <c r="V287" s="16">
        <v>0.247</v>
      </c>
      <c r="W287" s="16">
        <v>0.30499999999999999</v>
      </c>
      <c r="X287" s="16">
        <v>0.33100000000000002</v>
      </c>
      <c r="Y287" s="16">
        <v>0.36899999999999999</v>
      </c>
      <c r="Z287" s="16">
        <v>0.25700000000000001</v>
      </c>
      <c r="AA287" s="16">
        <v>0.308</v>
      </c>
      <c r="AB287" s="16">
        <v>0.29099999999999998</v>
      </c>
      <c r="AC287" s="16">
        <v>0.33900000000000002</v>
      </c>
      <c r="AD287" s="16">
        <v>0.29799999999999999</v>
      </c>
      <c r="AE287" s="16">
        <v>0.33800000000000002</v>
      </c>
      <c r="AF287" t="s">
        <v>107</v>
      </c>
      <c r="AG287" s="16">
        <v>0</v>
      </c>
      <c r="AH287" s="16"/>
      <c r="AI287" s="16">
        <v>0.66700000000000004</v>
      </c>
      <c r="AJ287" s="16">
        <v>1</v>
      </c>
      <c r="AK287" s="16">
        <v>0.41699999999999998</v>
      </c>
      <c r="AL287" s="16">
        <v>0.44400000000000001</v>
      </c>
      <c r="AM287" s="16">
        <v>0.28599999999999998</v>
      </c>
      <c r="AN287" s="16">
        <v>0.29399999999999998</v>
      </c>
      <c r="AO287" s="16">
        <v>0.27600000000000002</v>
      </c>
      <c r="AP287" s="16">
        <v>0.29199999999999998</v>
      </c>
      <c r="AQ287" s="16">
        <v>0.34899999999999998</v>
      </c>
      <c r="AR287" s="16">
        <v>0.4</v>
      </c>
      <c r="AS287">
        <v>0</v>
      </c>
      <c r="AT287" s="8" t="s">
        <v>3605</v>
      </c>
    </row>
    <row r="288" spans="1:46" x14ac:dyDescent="0.25">
      <c r="A288" t="s">
        <v>456</v>
      </c>
      <c r="B288" t="s">
        <v>165</v>
      </c>
      <c r="C288" s="14" t="s">
        <v>508</v>
      </c>
      <c r="D288" s="16">
        <v>0.27200000000000002</v>
      </c>
      <c r="E288" s="16">
        <v>0.32</v>
      </c>
      <c r="F288" s="16">
        <v>0.27200000000000002</v>
      </c>
      <c r="G288" s="16">
        <v>0.32</v>
      </c>
      <c r="H288" t="s">
        <v>281</v>
      </c>
      <c r="I288" t="s">
        <v>507</v>
      </c>
      <c r="J288" t="s">
        <v>72</v>
      </c>
      <c r="K288" t="s">
        <v>160</v>
      </c>
      <c r="L288" s="8" t="s">
        <v>505</v>
      </c>
      <c r="M288" t="s">
        <v>693</v>
      </c>
      <c r="N288" s="8" t="s">
        <v>694</v>
      </c>
      <c r="O288">
        <v>0.53</v>
      </c>
      <c r="P288" s="16">
        <v>0.27600000000000002</v>
      </c>
      <c r="Q288" s="16">
        <v>0.33200000000000002</v>
      </c>
      <c r="R288" s="16">
        <v>0.25800000000000001</v>
      </c>
      <c r="S288" s="16">
        <v>0.30399999999999999</v>
      </c>
      <c r="T288" s="16">
        <v>0.28000000000000003</v>
      </c>
      <c r="U288" s="16">
        <v>0.32600000000000001</v>
      </c>
      <c r="V288" s="16">
        <v>0.27500000000000002</v>
      </c>
      <c r="W288" s="16">
        <v>0.32100000000000001</v>
      </c>
      <c r="X288" s="16">
        <v>0.32200000000000001</v>
      </c>
      <c r="Y288" s="16">
        <v>0.35299999999999998</v>
      </c>
      <c r="Z288" s="16">
        <v>0.24199999999999999</v>
      </c>
      <c r="AA288" s="16">
        <v>0.3</v>
      </c>
      <c r="AB288" s="16">
        <v>0.308</v>
      </c>
      <c r="AC288" s="16">
        <v>0.35</v>
      </c>
      <c r="AD288" s="16">
        <v>0.249</v>
      </c>
      <c r="AE288" s="16">
        <v>0.29899999999999999</v>
      </c>
      <c r="AF288" t="s">
        <v>107</v>
      </c>
      <c r="AG288" s="16">
        <v>0.4</v>
      </c>
      <c r="AH288" s="16">
        <v>0.5</v>
      </c>
      <c r="AI288" s="16">
        <v>0.38500000000000001</v>
      </c>
      <c r="AJ288" s="16">
        <v>0.55600000000000005</v>
      </c>
      <c r="AK288" s="16">
        <v>0.3</v>
      </c>
      <c r="AL288" s="16">
        <v>0.46200000000000002</v>
      </c>
      <c r="AM288" s="16">
        <v>0.28599999999999998</v>
      </c>
      <c r="AN288" s="16">
        <v>0.38900000000000001</v>
      </c>
      <c r="AO288" s="16">
        <v>0.33300000000000002</v>
      </c>
      <c r="AP288" s="16">
        <v>0.38500000000000001</v>
      </c>
      <c r="AQ288" s="16">
        <v>0.29399999999999998</v>
      </c>
      <c r="AR288" s="16">
        <v>0.32400000000000001</v>
      </c>
      <c r="AS288">
        <v>0</v>
      </c>
      <c r="AT288" s="8" t="s">
        <v>3607</v>
      </c>
    </row>
    <row r="289" spans="1:46" x14ac:dyDescent="0.25">
      <c r="A289" t="s">
        <v>66</v>
      </c>
      <c r="B289" t="s">
        <v>67</v>
      </c>
      <c r="C289" s="8" t="s">
        <v>473</v>
      </c>
      <c r="D289" s="16">
        <v>0.41399999999999998</v>
      </c>
      <c r="E289" s="16">
        <v>0.41699999999999998</v>
      </c>
      <c r="F289" s="16">
        <v>0.27900000000000003</v>
      </c>
      <c r="G289" s="16">
        <v>0.316</v>
      </c>
      <c r="H289" t="s">
        <v>70</v>
      </c>
      <c r="I289" t="s">
        <v>71</v>
      </c>
      <c r="J289" t="s">
        <v>72</v>
      </c>
      <c r="K289" t="s">
        <v>73</v>
      </c>
      <c r="L289" s="8" t="s">
        <v>474</v>
      </c>
      <c r="M289" t="s">
        <v>74</v>
      </c>
      <c r="N289" s="8" t="s">
        <v>75</v>
      </c>
      <c r="O289">
        <v>4.6100000000000003</v>
      </c>
      <c r="P289" s="16">
        <v>0.27500000000000002</v>
      </c>
      <c r="Q289" s="16">
        <v>0.318</v>
      </c>
      <c r="R289" s="16">
        <v>0.26800000000000002</v>
      </c>
      <c r="S289" s="16">
        <v>0.31900000000000001</v>
      </c>
      <c r="T289" s="16">
        <v>0.29699999999999999</v>
      </c>
      <c r="U289" s="16">
        <v>0.33900000000000002</v>
      </c>
      <c r="V289" s="16">
        <v>0.28599999999999998</v>
      </c>
      <c r="W289" s="16">
        <v>0.32300000000000001</v>
      </c>
      <c r="X289" s="16">
        <v>0.32</v>
      </c>
      <c r="Y289" s="16">
        <v>0.34899999999999998</v>
      </c>
      <c r="Z289" s="16">
        <v>0.23699999999999999</v>
      </c>
      <c r="AA289" s="16">
        <v>0.28000000000000003</v>
      </c>
      <c r="AB289" s="16">
        <v>0.28100000000000003</v>
      </c>
      <c r="AC289" s="16">
        <v>0.31900000000000001</v>
      </c>
      <c r="AD289" s="16">
        <v>0.27800000000000002</v>
      </c>
      <c r="AE289" s="16">
        <v>0.315</v>
      </c>
      <c r="AF289" t="s">
        <v>84</v>
      </c>
      <c r="AG289" s="16">
        <v>0.33300000000000002</v>
      </c>
      <c r="AH289" s="16"/>
      <c r="AI289" s="16">
        <v>0.6</v>
      </c>
      <c r="AJ289" s="16">
        <v>0.625</v>
      </c>
      <c r="AK289" s="16">
        <v>0.53800000000000003</v>
      </c>
      <c r="AL289" s="16">
        <v>0.54500000000000004</v>
      </c>
      <c r="AM289" s="16">
        <v>0.438</v>
      </c>
      <c r="AN289" s="16">
        <v>0.46200000000000002</v>
      </c>
      <c r="AO289" s="16">
        <v>0.45500000000000002</v>
      </c>
      <c r="AP289" s="16">
        <v>0.44400000000000001</v>
      </c>
      <c r="AQ289" s="16">
        <v>0.45900000000000002</v>
      </c>
      <c r="AR289" s="16">
        <v>0.46700000000000003</v>
      </c>
      <c r="AS289">
        <v>5</v>
      </c>
      <c r="AT289" s="8" t="s">
        <v>3609</v>
      </c>
    </row>
    <row r="290" spans="1:46" x14ac:dyDescent="0.25">
      <c r="A290" t="s">
        <v>92</v>
      </c>
      <c r="B290" t="s">
        <v>93</v>
      </c>
      <c r="C290" s="8" t="s">
        <v>475</v>
      </c>
      <c r="D290" s="16">
        <v>0.38500000000000001</v>
      </c>
      <c r="E290" s="16">
        <v>0.5</v>
      </c>
      <c r="F290" s="16">
        <v>0.27700000000000002</v>
      </c>
      <c r="G290" s="16">
        <v>0.314</v>
      </c>
      <c r="H290" t="s">
        <v>70</v>
      </c>
      <c r="I290" t="s">
        <v>96</v>
      </c>
      <c r="J290" t="s">
        <v>72</v>
      </c>
      <c r="K290" t="s">
        <v>97</v>
      </c>
      <c r="L290" s="8" t="s">
        <v>476</v>
      </c>
      <c r="M290" t="s">
        <v>98</v>
      </c>
      <c r="N290" s="8" t="s">
        <v>75</v>
      </c>
      <c r="O290">
        <v>10.050000000000001</v>
      </c>
      <c r="P290" s="16">
        <v>0.28100000000000003</v>
      </c>
      <c r="Q290" s="16">
        <v>0.317</v>
      </c>
      <c r="R290" s="16">
        <v>0.27800000000000002</v>
      </c>
      <c r="S290" s="16">
        <v>0.31</v>
      </c>
      <c r="T290" s="16">
        <v>0.28100000000000003</v>
      </c>
      <c r="U290" s="16">
        <v>0.32100000000000001</v>
      </c>
      <c r="V290" s="16">
        <v>0.27300000000000002</v>
      </c>
      <c r="W290" s="16">
        <v>0.314</v>
      </c>
      <c r="X290" s="16">
        <v>0.30499999999999999</v>
      </c>
      <c r="Y290" s="16">
        <v>0.33900000000000002</v>
      </c>
      <c r="Z290" s="16">
        <v>0.24199999999999999</v>
      </c>
      <c r="AA290" s="16">
        <v>0.28299999999999997</v>
      </c>
      <c r="AB290" s="16">
        <v>0.27800000000000002</v>
      </c>
      <c r="AC290" s="16">
        <v>0.318</v>
      </c>
      <c r="AD290" s="16">
        <v>0.27500000000000002</v>
      </c>
      <c r="AE290" s="16">
        <v>0.31</v>
      </c>
      <c r="AF290" t="s">
        <v>107</v>
      </c>
      <c r="AG290" s="16">
        <v>0.5</v>
      </c>
      <c r="AH290" s="16">
        <v>0.5</v>
      </c>
      <c r="AI290" s="16">
        <v>0.46200000000000002</v>
      </c>
      <c r="AJ290" s="16">
        <v>0.5</v>
      </c>
      <c r="AK290" s="16">
        <v>0.47099999999999997</v>
      </c>
      <c r="AL290" s="16">
        <v>0.5</v>
      </c>
      <c r="AM290" s="16">
        <v>0.45500000000000002</v>
      </c>
      <c r="AN290" s="16">
        <v>0.53300000000000003</v>
      </c>
      <c r="AO290" s="16">
        <v>0.433</v>
      </c>
      <c r="AP290" s="16">
        <v>0.5</v>
      </c>
      <c r="AQ290" s="16">
        <v>0.40400000000000003</v>
      </c>
      <c r="AR290" s="16">
        <v>0.48599999999999999</v>
      </c>
      <c r="AS290">
        <v>5</v>
      </c>
      <c r="AT290" s="8" t="s">
        <v>2669</v>
      </c>
    </row>
    <row r="291" spans="1:46" x14ac:dyDescent="0.25">
      <c r="A291" t="s">
        <v>114</v>
      </c>
      <c r="B291" t="s">
        <v>115</v>
      </c>
      <c r="C291" s="8" t="s">
        <v>477</v>
      </c>
      <c r="D291" s="16">
        <v>0.375</v>
      </c>
      <c r="E291" s="16">
        <v>0.35</v>
      </c>
      <c r="F291" s="16">
        <v>0.27400000000000002</v>
      </c>
      <c r="G291" s="16">
        <v>0.313</v>
      </c>
      <c r="H291" t="s">
        <v>70</v>
      </c>
      <c r="I291" t="s">
        <v>118</v>
      </c>
      <c r="J291" t="s">
        <v>119</v>
      </c>
      <c r="K291" t="s">
        <v>120</v>
      </c>
      <c r="L291" s="8" t="s">
        <v>478</v>
      </c>
      <c r="M291" t="s">
        <v>121</v>
      </c>
      <c r="N291" s="8" t="s">
        <v>122</v>
      </c>
      <c r="O291">
        <v>2.0299999999999998</v>
      </c>
      <c r="P291" s="16">
        <v>0.26</v>
      </c>
      <c r="Q291" s="16">
        <v>0.28699999999999998</v>
      </c>
      <c r="R291" s="16">
        <v>0.252</v>
      </c>
      <c r="S291" s="16">
        <v>0.32400000000000001</v>
      </c>
      <c r="T291" s="16">
        <v>0.27800000000000002</v>
      </c>
      <c r="U291" s="16">
        <v>0.30499999999999999</v>
      </c>
      <c r="V291" s="16">
        <v>0.28499999999999998</v>
      </c>
      <c r="W291" s="16">
        <v>0.32700000000000001</v>
      </c>
      <c r="X291" s="16">
        <v>0.29599999999999999</v>
      </c>
      <c r="Y291" s="16">
        <v>0.314</v>
      </c>
      <c r="Z291" s="16">
        <v>0.23899999999999999</v>
      </c>
      <c r="AA291" s="16">
        <v>0.312</v>
      </c>
      <c r="AB291" s="16">
        <v>0.25700000000000001</v>
      </c>
      <c r="AC291" s="16">
        <v>0.28000000000000003</v>
      </c>
      <c r="AD291" s="16">
        <v>0.29899999999999999</v>
      </c>
      <c r="AE291" s="16">
        <v>0.36399999999999999</v>
      </c>
      <c r="AF291" t="s">
        <v>107</v>
      </c>
      <c r="AG291" s="16">
        <v>0</v>
      </c>
      <c r="AH291" s="16"/>
      <c r="AI291" s="16">
        <v>0.66700000000000004</v>
      </c>
      <c r="AJ291" s="16">
        <v>1</v>
      </c>
      <c r="AK291" s="16">
        <v>0.54500000000000004</v>
      </c>
      <c r="AL291" s="16">
        <v>0.57099999999999995</v>
      </c>
      <c r="AM291" s="16">
        <v>0.41199999999999998</v>
      </c>
      <c r="AN291" s="16">
        <v>0.41699999999999998</v>
      </c>
      <c r="AO291" s="16">
        <v>0.44400000000000001</v>
      </c>
      <c r="AP291" s="16">
        <v>0.42899999999999999</v>
      </c>
      <c r="AQ291" s="16">
        <v>0.436</v>
      </c>
      <c r="AR291" s="16">
        <v>0.44800000000000001</v>
      </c>
      <c r="AS291">
        <v>4</v>
      </c>
      <c r="AT291" s="8" t="s">
        <v>3605</v>
      </c>
    </row>
    <row r="292" spans="1:46" x14ac:dyDescent="0.25">
      <c r="A292" t="s">
        <v>137</v>
      </c>
      <c r="B292" t="s">
        <v>138</v>
      </c>
      <c r="C292" s="8" t="s">
        <v>479</v>
      </c>
      <c r="D292" s="16">
        <v>0.39100000000000001</v>
      </c>
      <c r="E292" s="16">
        <v>0.40899999999999997</v>
      </c>
      <c r="F292" s="16">
        <v>0.29899999999999999</v>
      </c>
      <c r="G292" s="16">
        <v>0.34499999999999997</v>
      </c>
      <c r="H292" t="s">
        <v>70</v>
      </c>
      <c r="I292" t="s">
        <v>141</v>
      </c>
      <c r="J292" t="s">
        <v>72</v>
      </c>
      <c r="K292" t="s">
        <v>142</v>
      </c>
      <c r="L292" s="8" t="s">
        <v>480</v>
      </c>
      <c r="M292" t="s">
        <v>143</v>
      </c>
      <c r="N292" s="8" t="s">
        <v>144</v>
      </c>
      <c r="O292">
        <v>8.4</v>
      </c>
      <c r="P292" s="16">
        <v>0.33100000000000002</v>
      </c>
      <c r="Q292" s="16">
        <v>0.377</v>
      </c>
      <c r="R292" s="16">
        <v>0.30499999999999999</v>
      </c>
      <c r="S292" s="16">
        <v>0.36</v>
      </c>
      <c r="T292" s="16">
        <v>0.30599999999999999</v>
      </c>
      <c r="U292" s="16">
        <v>0.35099999999999998</v>
      </c>
      <c r="V292" s="16">
        <v>0.29399999999999998</v>
      </c>
      <c r="W292" s="16">
        <v>0.34200000000000003</v>
      </c>
      <c r="X292" s="16">
        <v>0.33100000000000002</v>
      </c>
      <c r="Y292" s="16">
        <v>0.371</v>
      </c>
      <c r="Z292" s="16">
        <v>0.26900000000000002</v>
      </c>
      <c r="AA292" s="16">
        <v>0.31900000000000001</v>
      </c>
      <c r="AB292" s="16">
        <v>0.29699999999999999</v>
      </c>
      <c r="AC292" s="16">
        <v>0.33800000000000002</v>
      </c>
      <c r="AD292" s="16">
        <v>0.30099999999999999</v>
      </c>
      <c r="AE292" s="16">
        <v>0.35199999999999998</v>
      </c>
      <c r="AF292" t="s">
        <v>107</v>
      </c>
      <c r="AG292" s="16">
        <v>0.2</v>
      </c>
      <c r="AH292" s="16">
        <v>0.33300000000000002</v>
      </c>
      <c r="AI292" s="16">
        <v>0.111</v>
      </c>
      <c r="AJ292" s="16">
        <v>0.14299999999999999</v>
      </c>
      <c r="AK292" s="16">
        <v>0.28599999999999998</v>
      </c>
      <c r="AL292" s="16">
        <v>0.33300000000000002</v>
      </c>
      <c r="AM292" s="16">
        <v>0.41199999999999998</v>
      </c>
      <c r="AN292" s="16">
        <v>0.438</v>
      </c>
      <c r="AO292" s="16">
        <v>0.31</v>
      </c>
      <c r="AP292" s="16">
        <v>0.33300000000000002</v>
      </c>
      <c r="AQ292" s="16">
        <v>0.34100000000000003</v>
      </c>
      <c r="AR292" s="16">
        <v>0.38900000000000001</v>
      </c>
      <c r="AS292">
        <v>4</v>
      </c>
      <c r="AT292" s="8" t="s">
        <v>2750</v>
      </c>
    </row>
    <row r="293" spans="1:46" x14ac:dyDescent="0.25">
      <c r="A293" t="s">
        <v>159</v>
      </c>
      <c r="B293" t="s">
        <v>160</v>
      </c>
      <c r="C293" s="8" t="s">
        <v>161</v>
      </c>
      <c r="D293" s="16">
        <v>0.45500000000000002</v>
      </c>
      <c r="E293" s="16">
        <v>0.45800000000000002</v>
      </c>
      <c r="F293" s="16">
        <v>0.30299999999999999</v>
      </c>
      <c r="G293" s="16">
        <v>0.34499999999999997</v>
      </c>
      <c r="H293" t="s">
        <v>70</v>
      </c>
      <c r="I293" t="s">
        <v>164</v>
      </c>
      <c r="J293" t="s">
        <v>72</v>
      </c>
      <c r="K293" t="s">
        <v>165</v>
      </c>
      <c r="L293" s="8" t="s">
        <v>474</v>
      </c>
      <c r="M293" t="s">
        <v>166</v>
      </c>
      <c r="N293" s="8" t="s">
        <v>481</v>
      </c>
      <c r="O293">
        <v>3.32</v>
      </c>
      <c r="P293" s="16">
        <v>0.214</v>
      </c>
      <c r="Q293" s="16">
        <v>0.23100000000000001</v>
      </c>
      <c r="R293" s="16">
        <v>0.222</v>
      </c>
      <c r="S293" s="16">
        <v>0.26900000000000002</v>
      </c>
      <c r="T293" s="16">
        <v>0.314</v>
      </c>
      <c r="U293" s="16">
        <v>0.34799999999999998</v>
      </c>
      <c r="V293" s="16">
        <v>0.35299999999999998</v>
      </c>
      <c r="W293" s="16">
        <v>0.39400000000000002</v>
      </c>
      <c r="X293" s="16">
        <v>0.372</v>
      </c>
      <c r="Y293" s="16">
        <v>0.39300000000000002</v>
      </c>
      <c r="Z293" s="16">
        <v>0.29399999999999998</v>
      </c>
      <c r="AA293" s="16">
        <v>0.33300000000000002</v>
      </c>
      <c r="AB293" s="16">
        <v>0.35599999999999998</v>
      </c>
      <c r="AC293" s="16">
        <v>0.38500000000000001</v>
      </c>
      <c r="AD293" s="16">
        <v>0.29599999999999999</v>
      </c>
      <c r="AE293" s="16">
        <v>0.35</v>
      </c>
      <c r="AF293" t="s">
        <v>107</v>
      </c>
      <c r="AG293" s="16">
        <v>0.25</v>
      </c>
      <c r="AH293" s="16">
        <v>0.25</v>
      </c>
      <c r="AI293" s="16">
        <v>0.125</v>
      </c>
      <c r="AJ293" s="16">
        <v>0.14299999999999999</v>
      </c>
      <c r="AK293" s="16">
        <v>0.375</v>
      </c>
      <c r="AL293" s="16">
        <v>0.308</v>
      </c>
      <c r="AM293" s="16">
        <v>0.42899999999999999</v>
      </c>
      <c r="AN293" s="16">
        <v>0.375</v>
      </c>
      <c r="AO293" s="16">
        <v>0.48099999999999998</v>
      </c>
      <c r="AP293" s="16">
        <v>0.45</v>
      </c>
      <c r="AQ293" s="16">
        <v>0.40500000000000003</v>
      </c>
      <c r="AR293" s="16">
        <v>0.40600000000000003</v>
      </c>
      <c r="AS293">
        <v>4</v>
      </c>
      <c r="AT293" s="8" t="s">
        <v>3605</v>
      </c>
    </row>
    <row r="294" spans="1:46" x14ac:dyDescent="0.25">
      <c r="A294" t="s">
        <v>181</v>
      </c>
      <c r="B294" t="s">
        <v>182</v>
      </c>
      <c r="C294" s="8" t="s">
        <v>183</v>
      </c>
      <c r="D294" s="16">
        <v>0.35</v>
      </c>
      <c r="E294" s="16">
        <v>0.41399999999999998</v>
      </c>
      <c r="F294" s="16">
        <v>0.26700000000000002</v>
      </c>
      <c r="G294" s="16">
        <v>0.36499999999999999</v>
      </c>
      <c r="H294" t="s">
        <v>70</v>
      </c>
      <c r="I294" t="s">
        <v>186</v>
      </c>
      <c r="J294" t="s">
        <v>119</v>
      </c>
      <c r="K294" t="s">
        <v>187</v>
      </c>
      <c r="L294" s="8" t="s">
        <v>482</v>
      </c>
      <c r="M294" t="s">
        <v>188</v>
      </c>
      <c r="N294" s="8" t="s">
        <v>481</v>
      </c>
      <c r="O294">
        <v>12.6</v>
      </c>
      <c r="P294" s="16">
        <v>0.25800000000000001</v>
      </c>
      <c r="Q294" s="16">
        <v>0.35599999999999998</v>
      </c>
      <c r="R294" s="16">
        <v>0.307</v>
      </c>
      <c r="S294" s="16">
        <v>0.41899999999999998</v>
      </c>
      <c r="T294" s="16">
        <v>0.29199999999999998</v>
      </c>
      <c r="U294" s="16">
        <v>0.377</v>
      </c>
      <c r="V294" s="16">
        <v>0.27700000000000002</v>
      </c>
      <c r="W294" s="16">
        <v>0.379</v>
      </c>
      <c r="X294" s="16">
        <v>0.31900000000000001</v>
      </c>
      <c r="Y294" s="16">
        <v>0.40799999999999997</v>
      </c>
      <c r="Z294" s="16">
        <v>0.221</v>
      </c>
      <c r="AA294" s="16">
        <v>0.31900000000000001</v>
      </c>
      <c r="AB294" s="16">
        <v>0.28399999999999997</v>
      </c>
      <c r="AC294" s="16">
        <v>0.38300000000000001</v>
      </c>
      <c r="AD294" s="16">
        <v>0.26300000000000001</v>
      </c>
      <c r="AE294" s="16">
        <v>0.36299999999999999</v>
      </c>
      <c r="AF294" t="s">
        <v>84</v>
      </c>
      <c r="AG294" s="16">
        <v>0</v>
      </c>
      <c r="AH294" s="16"/>
      <c r="AI294" s="16">
        <v>0.36399999999999999</v>
      </c>
      <c r="AJ294" s="16">
        <v>0.57099999999999995</v>
      </c>
      <c r="AK294" s="16">
        <v>0.316</v>
      </c>
      <c r="AL294" s="16">
        <v>0.46200000000000002</v>
      </c>
      <c r="AM294" s="16">
        <v>0.33300000000000002</v>
      </c>
      <c r="AN294" s="16">
        <v>0.45</v>
      </c>
      <c r="AO294" s="16">
        <v>0.4</v>
      </c>
      <c r="AP294" s="16">
        <v>0.51600000000000001</v>
      </c>
      <c r="AQ294" s="16">
        <v>0.36699999999999999</v>
      </c>
      <c r="AR294" s="16">
        <v>0.47199999999999998</v>
      </c>
      <c r="AS294">
        <v>4</v>
      </c>
      <c r="AT294" s="8" t="s">
        <v>3607</v>
      </c>
    </row>
    <row r="295" spans="1:46" x14ac:dyDescent="0.25">
      <c r="A295" t="s">
        <v>203</v>
      </c>
      <c r="B295" t="s">
        <v>204</v>
      </c>
      <c r="C295" s="8" t="s">
        <v>475</v>
      </c>
      <c r="D295" s="16">
        <v>0.26300000000000001</v>
      </c>
      <c r="E295" s="16">
        <v>0.29399999999999998</v>
      </c>
      <c r="F295" s="16">
        <v>0.27200000000000002</v>
      </c>
      <c r="G295" s="16">
        <v>0.29799999999999999</v>
      </c>
      <c r="H295" t="s">
        <v>70</v>
      </c>
      <c r="I295" t="s">
        <v>207</v>
      </c>
      <c r="J295" t="s">
        <v>72</v>
      </c>
      <c r="K295" t="s">
        <v>208</v>
      </c>
      <c r="L295" s="8" t="s">
        <v>476</v>
      </c>
      <c r="M295" t="s">
        <v>209</v>
      </c>
      <c r="N295" s="8" t="s">
        <v>483</v>
      </c>
      <c r="O295">
        <v>7.41</v>
      </c>
      <c r="P295" s="16">
        <v>0.27500000000000002</v>
      </c>
      <c r="Q295" s="16">
        <v>0.316</v>
      </c>
      <c r="R295" s="16">
        <v>0.25700000000000001</v>
      </c>
      <c r="S295" s="16">
        <v>0.28699999999999998</v>
      </c>
      <c r="T295" s="16">
        <v>0.26400000000000001</v>
      </c>
      <c r="U295" s="16">
        <v>0.29699999999999999</v>
      </c>
      <c r="V295" s="16">
        <v>0.247</v>
      </c>
      <c r="W295" s="16">
        <v>0.27400000000000002</v>
      </c>
      <c r="X295" s="16">
        <v>0.30399999999999999</v>
      </c>
      <c r="Y295" s="16">
        <v>0.318</v>
      </c>
      <c r="Z295" s="16">
        <v>0.23599999999999999</v>
      </c>
      <c r="AA295" s="16">
        <v>0.27400000000000002</v>
      </c>
      <c r="AB295" s="16">
        <v>0.26600000000000001</v>
      </c>
      <c r="AC295" s="16">
        <v>0.28299999999999997</v>
      </c>
      <c r="AD295" s="16">
        <v>0.28000000000000003</v>
      </c>
      <c r="AE295" s="16">
        <v>0.318</v>
      </c>
      <c r="AF295" t="s">
        <v>84</v>
      </c>
      <c r="AG295" s="16">
        <v>0.4</v>
      </c>
      <c r="AH295" s="16">
        <v>0.33300000000000002</v>
      </c>
      <c r="AI295" s="16">
        <v>0.4</v>
      </c>
      <c r="AJ295" s="16">
        <v>0.42899999999999999</v>
      </c>
      <c r="AK295" s="16">
        <v>0.35299999999999998</v>
      </c>
      <c r="AL295" s="16">
        <v>0.41699999999999998</v>
      </c>
      <c r="AM295" s="16">
        <v>0.27300000000000002</v>
      </c>
      <c r="AN295" s="16">
        <v>0.312</v>
      </c>
      <c r="AO295" s="16">
        <v>0.28599999999999998</v>
      </c>
      <c r="AP295" s="16">
        <v>0.32100000000000001</v>
      </c>
      <c r="AQ295" s="16">
        <v>0.308</v>
      </c>
      <c r="AR295" s="16">
        <v>0.33300000000000002</v>
      </c>
      <c r="AS295">
        <v>4</v>
      </c>
      <c r="AT295" s="8" t="s">
        <v>2698</v>
      </c>
    </row>
    <row r="296" spans="1:46" x14ac:dyDescent="0.25">
      <c r="A296" t="s">
        <v>224</v>
      </c>
      <c r="B296" t="s">
        <v>204</v>
      </c>
      <c r="C296" s="8" t="s">
        <v>475</v>
      </c>
      <c r="D296" s="16">
        <v>0.47399999999999998</v>
      </c>
      <c r="E296" s="16">
        <v>0.56200000000000006</v>
      </c>
      <c r="F296" s="16">
        <v>0.29299999999999998</v>
      </c>
      <c r="G296" s="16">
        <v>0.34399999999999997</v>
      </c>
      <c r="H296" t="s">
        <v>70</v>
      </c>
      <c r="I296" t="s">
        <v>207</v>
      </c>
      <c r="J296" t="s">
        <v>72</v>
      </c>
      <c r="K296" t="s">
        <v>208</v>
      </c>
      <c r="L296" s="8" t="s">
        <v>476</v>
      </c>
      <c r="M296" t="s">
        <v>209</v>
      </c>
      <c r="N296" s="8" t="s">
        <v>483</v>
      </c>
      <c r="O296">
        <v>7.41</v>
      </c>
      <c r="P296" s="16">
        <v>0.29399999999999998</v>
      </c>
      <c r="Q296" s="16">
        <v>0.34799999999999998</v>
      </c>
      <c r="R296" s="16">
        <v>0.29499999999999998</v>
      </c>
      <c r="S296" s="16">
        <v>0.35199999999999998</v>
      </c>
      <c r="T296" s="16">
        <v>0.28899999999999998</v>
      </c>
      <c r="U296" s="16">
        <v>0.34499999999999997</v>
      </c>
      <c r="V296" s="16">
        <v>0.30399999999999999</v>
      </c>
      <c r="W296" s="16">
        <v>0.34599999999999997</v>
      </c>
      <c r="X296" s="16">
        <v>0.32900000000000001</v>
      </c>
      <c r="Y296" s="16">
        <v>0.374</v>
      </c>
      <c r="Z296" s="16">
        <v>0.25600000000000001</v>
      </c>
      <c r="AA296" s="16">
        <v>0.311</v>
      </c>
      <c r="AB296" s="16">
        <v>0.29199999999999998</v>
      </c>
      <c r="AC296" s="16">
        <v>0.34100000000000003</v>
      </c>
      <c r="AD296" s="16">
        <v>0.29399999999999998</v>
      </c>
      <c r="AE296" s="16">
        <v>0.34699999999999998</v>
      </c>
      <c r="AF296" t="s">
        <v>84</v>
      </c>
      <c r="AG296" s="16">
        <v>0.2</v>
      </c>
      <c r="AH296" s="16">
        <v>0.25</v>
      </c>
      <c r="AI296" s="16">
        <v>0.125</v>
      </c>
      <c r="AJ296" s="16">
        <v>0.16700000000000001</v>
      </c>
      <c r="AK296" s="16">
        <v>0.2</v>
      </c>
      <c r="AL296" s="16">
        <v>0.23100000000000001</v>
      </c>
      <c r="AM296" s="16">
        <v>0.2</v>
      </c>
      <c r="AN296" s="16">
        <v>0.23499999999999999</v>
      </c>
      <c r="AO296" s="16">
        <v>0.27300000000000002</v>
      </c>
      <c r="AP296" s="16">
        <v>0.29599999999999999</v>
      </c>
      <c r="AQ296" s="16">
        <v>0.28299999999999997</v>
      </c>
      <c r="AR296" s="16">
        <v>0.316</v>
      </c>
      <c r="AS296">
        <v>4</v>
      </c>
      <c r="AT296" s="8" t="s">
        <v>3608</v>
      </c>
    </row>
    <row r="297" spans="1:46" x14ac:dyDescent="0.25">
      <c r="A297" t="s">
        <v>241</v>
      </c>
      <c r="B297" t="s">
        <v>242</v>
      </c>
      <c r="C297" s="8" t="s">
        <v>484</v>
      </c>
      <c r="D297" s="16">
        <v>0.5</v>
      </c>
      <c r="E297" s="16">
        <v>0.52400000000000002</v>
      </c>
      <c r="F297" s="16">
        <v>0.24399999999999999</v>
      </c>
      <c r="G297" s="16">
        <v>0.28299999999999997</v>
      </c>
      <c r="H297" t="s">
        <v>70</v>
      </c>
      <c r="I297" t="s">
        <v>245</v>
      </c>
      <c r="J297" t="s">
        <v>119</v>
      </c>
      <c r="K297" t="s">
        <v>246</v>
      </c>
      <c r="L297" s="8" t="s">
        <v>485</v>
      </c>
      <c r="M297" t="s">
        <v>247</v>
      </c>
      <c r="N297" s="8" t="s">
        <v>144</v>
      </c>
      <c r="O297">
        <v>5.28</v>
      </c>
      <c r="P297" s="16">
        <v>0.25600000000000001</v>
      </c>
      <c r="Q297" s="16">
        <v>0.29599999999999999</v>
      </c>
      <c r="R297" s="16">
        <v>0.24399999999999999</v>
      </c>
      <c r="S297" s="16">
        <v>0.27700000000000002</v>
      </c>
      <c r="T297" s="16">
        <v>0.246</v>
      </c>
      <c r="U297" s="16">
        <v>0.28499999999999998</v>
      </c>
      <c r="V297" s="16">
        <v>0.24399999999999999</v>
      </c>
      <c r="W297" s="16">
        <v>0.27800000000000002</v>
      </c>
      <c r="X297" s="16">
        <v>0.26600000000000001</v>
      </c>
      <c r="Y297" s="16">
        <v>0.30299999999999999</v>
      </c>
      <c r="Z297" s="16">
        <v>0.21299999999999999</v>
      </c>
      <c r="AA297" s="16">
        <v>0.25700000000000001</v>
      </c>
      <c r="AB297" s="16">
        <v>0.24199999999999999</v>
      </c>
      <c r="AC297" s="16">
        <v>0.28000000000000003</v>
      </c>
      <c r="AD297" s="16">
        <v>0.24399999999999999</v>
      </c>
      <c r="AE297" s="16">
        <v>0.28699999999999998</v>
      </c>
      <c r="AF297" t="s">
        <v>107</v>
      </c>
      <c r="AG297" s="16">
        <v>0.25</v>
      </c>
      <c r="AH297" s="16"/>
      <c r="AI297" s="16">
        <v>0.44400000000000001</v>
      </c>
      <c r="AJ297" s="16">
        <v>0.5</v>
      </c>
      <c r="AK297" s="16">
        <v>0.52900000000000003</v>
      </c>
      <c r="AL297" s="16">
        <v>0.58299999999999996</v>
      </c>
      <c r="AM297" s="16">
        <v>0.47399999999999998</v>
      </c>
      <c r="AN297" s="16">
        <v>0.5</v>
      </c>
      <c r="AO297" s="16">
        <v>0.5</v>
      </c>
      <c r="AP297" s="16">
        <v>0.5</v>
      </c>
      <c r="AQ297" s="16">
        <v>0.51500000000000001</v>
      </c>
      <c r="AR297" s="16">
        <v>0.54500000000000004</v>
      </c>
      <c r="AS297">
        <v>3</v>
      </c>
      <c r="AT297" s="8" t="s">
        <v>2750</v>
      </c>
    </row>
    <row r="298" spans="1:46" x14ac:dyDescent="0.25">
      <c r="A298" t="s">
        <v>261</v>
      </c>
      <c r="B298" t="s">
        <v>242</v>
      </c>
      <c r="C298" s="8" t="s">
        <v>484</v>
      </c>
      <c r="D298" s="16">
        <v>0.27</v>
      </c>
      <c r="E298" s="16">
        <v>0.35699999999999998</v>
      </c>
      <c r="F298" s="16">
        <v>0.29799999999999999</v>
      </c>
      <c r="G298" s="16">
        <v>0.35799999999999998</v>
      </c>
      <c r="H298" t="s">
        <v>70</v>
      </c>
      <c r="I298" t="s">
        <v>245</v>
      </c>
      <c r="J298" t="s">
        <v>119</v>
      </c>
      <c r="K298" t="s">
        <v>246</v>
      </c>
      <c r="L298" s="8" t="s">
        <v>485</v>
      </c>
      <c r="M298" t="s">
        <v>247</v>
      </c>
      <c r="N298" s="8" t="s">
        <v>144</v>
      </c>
      <c r="O298">
        <v>5.28</v>
      </c>
      <c r="P298" s="16">
        <v>0.29199999999999998</v>
      </c>
      <c r="Q298" s="16">
        <v>0.35099999999999998</v>
      </c>
      <c r="R298" s="16">
        <v>0.28399999999999997</v>
      </c>
      <c r="S298" s="16">
        <v>0.32800000000000001</v>
      </c>
      <c r="T298" s="16">
        <v>0.28599999999999998</v>
      </c>
      <c r="U298" s="16">
        <v>0.35199999999999998</v>
      </c>
      <c r="V298" s="16">
        <v>0.30399999999999999</v>
      </c>
      <c r="W298" s="16">
        <v>0.36199999999999999</v>
      </c>
      <c r="X298" s="16">
        <v>0.35199999999999998</v>
      </c>
      <c r="Y298" s="16">
        <v>0.40400000000000003</v>
      </c>
      <c r="Z298" s="16">
        <v>0.24399999999999999</v>
      </c>
      <c r="AA298" s="16">
        <v>0.309</v>
      </c>
      <c r="AB298" s="16">
        <v>0.28100000000000003</v>
      </c>
      <c r="AC298" s="16">
        <v>0.34200000000000003</v>
      </c>
      <c r="AD298" s="16">
        <v>0.316</v>
      </c>
      <c r="AE298" s="16">
        <v>0.375</v>
      </c>
      <c r="AF298" t="s">
        <v>107</v>
      </c>
      <c r="AG298" s="16">
        <v>0.4</v>
      </c>
      <c r="AH298" s="16">
        <v>0.5</v>
      </c>
      <c r="AI298" s="16">
        <v>0.41699999999999998</v>
      </c>
      <c r="AJ298" s="16">
        <v>0.16700000000000001</v>
      </c>
      <c r="AK298" s="16">
        <v>0.33300000000000002</v>
      </c>
      <c r="AL298" s="16">
        <v>0.214</v>
      </c>
      <c r="AM298" s="16">
        <v>0.36</v>
      </c>
      <c r="AN298" s="16">
        <v>0.29399999999999998</v>
      </c>
      <c r="AO298" s="16">
        <v>0.378</v>
      </c>
      <c r="AP298" s="16">
        <v>0.36</v>
      </c>
      <c r="AQ298" s="16">
        <v>0.33300000000000002</v>
      </c>
      <c r="AR298" s="16">
        <v>0.32400000000000001</v>
      </c>
      <c r="AS298">
        <v>3</v>
      </c>
      <c r="AT298" s="8" t="s">
        <v>3605</v>
      </c>
    </row>
    <row r="299" spans="1:46" x14ac:dyDescent="0.25">
      <c r="A299" t="s">
        <v>278</v>
      </c>
      <c r="B299" t="s">
        <v>142</v>
      </c>
      <c r="C299" s="8" t="s">
        <v>480</v>
      </c>
      <c r="D299" s="16">
        <v>0.32600000000000001</v>
      </c>
      <c r="E299" s="16">
        <v>0.32400000000000001</v>
      </c>
      <c r="F299" s="16">
        <v>0.29299999999999998</v>
      </c>
      <c r="G299" s="16">
        <v>0.34699999999999998</v>
      </c>
      <c r="H299" t="s">
        <v>281</v>
      </c>
      <c r="I299" t="s">
        <v>141</v>
      </c>
      <c r="J299" t="s">
        <v>72</v>
      </c>
      <c r="K299" t="s">
        <v>138</v>
      </c>
      <c r="L299" s="8" t="s">
        <v>479</v>
      </c>
      <c r="M299" t="s">
        <v>282</v>
      </c>
      <c r="N299" s="8" t="s">
        <v>122</v>
      </c>
      <c r="O299">
        <v>8.76</v>
      </c>
      <c r="P299" s="16">
        <v>0.28499999999999998</v>
      </c>
      <c r="Q299" s="16">
        <v>0.35499999999999998</v>
      </c>
      <c r="R299" s="16">
        <v>0.31900000000000001</v>
      </c>
      <c r="S299" s="16">
        <v>0.379</v>
      </c>
      <c r="T299" s="16">
        <v>0.30099999999999999</v>
      </c>
      <c r="U299" s="16">
        <v>0.36399999999999999</v>
      </c>
      <c r="V299" s="16">
        <v>0.29699999999999999</v>
      </c>
      <c r="W299" s="16">
        <v>0.35199999999999998</v>
      </c>
      <c r="X299" s="16">
        <v>0.32900000000000001</v>
      </c>
      <c r="Y299" s="16">
        <v>0.373</v>
      </c>
      <c r="Z299" s="16">
        <v>0.25600000000000001</v>
      </c>
      <c r="AA299" s="16">
        <v>0.32600000000000001</v>
      </c>
      <c r="AB299" s="16">
        <v>0.307</v>
      </c>
      <c r="AC299" s="16">
        <v>0.36299999999999999</v>
      </c>
      <c r="AD299" s="16">
        <v>0.28000000000000003</v>
      </c>
      <c r="AE299" s="16">
        <v>0.33800000000000002</v>
      </c>
      <c r="AF299" t="s">
        <v>84</v>
      </c>
      <c r="AG299" s="16">
        <v>0.25</v>
      </c>
      <c r="AH299" s="16">
        <v>0.33300000000000002</v>
      </c>
      <c r="AI299" s="16">
        <v>0.45500000000000002</v>
      </c>
      <c r="AJ299" s="16">
        <v>0.55600000000000005</v>
      </c>
      <c r="AK299" s="16">
        <v>0.36799999999999999</v>
      </c>
      <c r="AL299" s="16">
        <v>0.41199999999999998</v>
      </c>
      <c r="AM299" s="16">
        <v>0.36399999999999999</v>
      </c>
      <c r="AN299" s="16">
        <v>0.4</v>
      </c>
      <c r="AO299" s="16">
        <v>0.31</v>
      </c>
      <c r="AP299" s="16">
        <v>0.34599999999999997</v>
      </c>
      <c r="AQ299" s="16">
        <v>0.32600000000000001</v>
      </c>
      <c r="AR299" s="16">
        <v>0.34200000000000003</v>
      </c>
      <c r="AS299">
        <v>3</v>
      </c>
      <c r="AT299" s="8" t="s">
        <v>3609</v>
      </c>
    </row>
    <row r="300" spans="1:46" x14ac:dyDescent="0.25">
      <c r="A300" t="s">
        <v>297</v>
      </c>
      <c r="B300" t="s">
        <v>298</v>
      </c>
      <c r="C300" s="8" t="s">
        <v>479</v>
      </c>
      <c r="D300" s="16">
        <v>0.25</v>
      </c>
      <c r="E300" s="16">
        <v>0.26300000000000001</v>
      </c>
      <c r="F300" s="16">
        <v>0.26300000000000001</v>
      </c>
      <c r="G300" s="16">
        <v>0.33200000000000002</v>
      </c>
      <c r="H300" t="s">
        <v>70</v>
      </c>
      <c r="I300" t="s">
        <v>301</v>
      </c>
      <c r="J300" t="s">
        <v>119</v>
      </c>
      <c r="K300" t="s">
        <v>302</v>
      </c>
      <c r="L300" s="8" t="s">
        <v>486</v>
      </c>
      <c r="M300" t="s">
        <v>303</v>
      </c>
      <c r="N300" s="8" t="s">
        <v>487</v>
      </c>
      <c r="O300">
        <v>2.4500000000000002</v>
      </c>
      <c r="P300" s="16">
        <v>0.28000000000000003</v>
      </c>
      <c r="Q300" s="16">
        <v>0.35499999999999998</v>
      </c>
      <c r="R300" s="16">
        <v>0.23200000000000001</v>
      </c>
      <c r="S300" s="16">
        <v>0.318</v>
      </c>
      <c r="T300" s="16">
        <v>0.28299999999999997</v>
      </c>
      <c r="U300" s="16">
        <v>0.35699999999999998</v>
      </c>
      <c r="V300" s="16">
        <v>0.246</v>
      </c>
      <c r="W300" s="16">
        <v>0.312</v>
      </c>
      <c r="X300" s="16">
        <v>0.31900000000000001</v>
      </c>
      <c r="Y300" s="16">
        <v>0.38700000000000001</v>
      </c>
      <c r="Z300" s="16">
        <v>0.221</v>
      </c>
      <c r="AA300" s="16">
        <v>0.28799999999999998</v>
      </c>
      <c r="AB300" s="16">
        <v>0.26800000000000002</v>
      </c>
      <c r="AC300" s="16">
        <v>0.34799999999999998</v>
      </c>
      <c r="AD300" s="16">
        <v>0.26</v>
      </c>
      <c r="AE300" s="16">
        <v>0.32200000000000001</v>
      </c>
      <c r="AF300" t="s">
        <v>107</v>
      </c>
      <c r="AG300" s="16">
        <v>0</v>
      </c>
      <c r="AH300" s="16"/>
      <c r="AI300" s="16">
        <v>0.33300000000000002</v>
      </c>
      <c r="AJ300" s="16">
        <v>0.33300000000000002</v>
      </c>
      <c r="AK300" s="16">
        <v>0.25</v>
      </c>
      <c r="AL300" s="16">
        <v>0.28599999999999998</v>
      </c>
      <c r="AM300" s="16">
        <v>0.29199999999999998</v>
      </c>
      <c r="AN300" s="16">
        <v>0.35299999999999998</v>
      </c>
      <c r="AO300" s="16">
        <v>0.378</v>
      </c>
      <c r="AP300" s="16">
        <v>0.5</v>
      </c>
      <c r="AQ300" s="16">
        <v>0.44400000000000001</v>
      </c>
      <c r="AR300" s="16">
        <v>0.54800000000000004</v>
      </c>
      <c r="AS300">
        <v>2</v>
      </c>
      <c r="AT300" s="8" t="s">
        <v>3610</v>
      </c>
    </row>
    <row r="301" spans="1:46" x14ac:dyDescent="0.25">
      <c r="A301" t="s">
        <v>317</v>
      </c>
      <c r="B301" t="s">
        <v>318</v>
      </c>
      <c r="C301" s="8" t="s">
        <v>482</v>
      </c>
      <c r="D301" s="16">
        <v>0.45</v>
      </c>
      <c r="E301" s="16">
        <v>0.48599999999999999</v>
      </c>
      <c r="F301" s="16">
        <v>0.34599999999999997</v>
      </c>
      <c r="G301" s="16">
        <v>0.38100000000000001</v>
      </c>
      <c r="H301" t="s">
        <v>281</v>
      </c>
      <c r="I301" t="s">
        <v>321</v>
      </c>
      <c r="J301" t="s">
        <v>119</v>
      </c>
      <c r="K301" t="s">
        <v>322</v>
      </c>
      <c r="L301" s="8" t="s">
        <v>488</v>
      </c>
      <c r="M301" t="s">
        <v>323</v>
      </c>
      <c r="N301" s="8" t="s">
        <v>487</v>
      </c>
      <c r="O301">
        <v>2.25</v>
      </c>
      <c r="P301" s="16">
        <v>0.32300000000000001</v>
      </c>
      <c r="Q301" s="16">
        <v>0.35599999999999998</v>
      </c>
      <c r="R301" s="16">
        <v>0.28899999999999998</v>
      </c>
      <c r="S301" s="16">
        <v>0.314</v>
      </c>
      <c r="T301" s="16">
        <v>0.34899999999999998</v>
      </c>
      <c r="U301" s="16">
        <v>0.38700000000000001</v>
      </c>
      <c r="V301" s="16">
        <v>0.35099999999999998</v>
      </c>
      <c r="W301" s="16">
        <v>0.38700000000000001</v>
      </c>
      <c r="X301" s="16">
        <v>0.41699999999999998</v>
      </c>
      <c r="Y301" s="16">
        <v>0.45</v>
      </c>
      <c r="Z301" s="16">
        <v>0.24099999999999999</v>
      </c>
      <c r="AA301" s="16">
        <v>0.27100000000000002</v>
      </c>
      <c r="AB301" s="16">
        <v>0.314</v>
      </c>
      <c r="AC301" s="16">
        <v>0.34</v>
      </c>
      <c r="AD301" s="16">
        <v>0.39800000000000002</v>
      </c>
      <c r="AE301" s="16">
        <v>0.44700000000000001</v>
      </c>
      <c r="AF301" t="s">
        <v>84</v>
      </c>
      <c r="AG301" s="16">
        <v>0.66700000000000004</v>
      </c>
      <c r="AH301" s="16">
        <v>0.66700000000000004</v>
      </c>
      <c r="AI301" s="16">
        <v>0.63600000000000001</v>
      </c>
      <c r="AJ301" s="16">
        <v>0.63600000000000001</v>
      </c>
      <c r="AK301" s="16">
        <v>0.52400000000000002</v>
      </c>
      <c r="AL301" s="16">
        <v>0.55000000000000004</v>
      </c>
      <c r="AM301" s="16">
        <v>0.48299999999999998</v>
      </c>
      <c r="AN301" s="16">
        <v>0.51900000000000002</v>
      </c>
      <c r="AO301" s="16">
        <v>0.44400000000000001</v>
      </c>
      <c r="AP301" s="16">
        <v>0.48499999999999999</v>
      </c>
      <c r="AQ301" s="16">
        <v>0.42499999999999999</v>
      </c>
      <c r="AR301" s="16">
        <v>0.47199999999999998</v>
      </c>
      <c r="AS301">
        <v>2</v>
      </c>
      <c r="AT301" s="8" t="s">
        <v>3606</v>
      </c>
    </row>
    <row r="302" spans="1:46" x14ac:dyDescent="0.25">
      <c r="A302" t="s">
        <v>338</v>
      </c>
      <c r="B302" t="s">
        <v>339</v>
      </c>
      <c r="C302" s="8" t="s">
        <v>489</v>
      </c>
      <c r="D302" s="16">
        <v>0.39100000000000001</v>
      </c>
      <c r="E302" s="16">
        <v>0.38900000000000001</v>
      </c>
      <c r="F302" s="16">
        <v>0.28699999999999998</v>
      </c>
      <c r="G302" s="16">
        <v>0.315</v>
      </c>
      <c r="H302" t="s">
        <v>70</v>
      </c>
      <c r="I302" t="s">
        <v>96</v>
      </c>
      <c r="J302" t="s">
        <v>72</v>
      </c>
      <c r="K302" t="s">
        <v>342</v>
      </c>
      <c r="L302" s="8" t="s">
        <v>490</v>
      </c>
      <c r="M302" t="s">
        <v>343</v>
      </c>
      <c r="N302" s="8" t="s">
        <v>491</v>
      </c>
      <c r="O302">
        <v>1.62</v>
      </c>
      <c r="P302" s="16">
        <v>0.28799999999999998</v>
      </c>
      <c r="Q302" s="16">
        <v>0.318</v>
      </c>
      <c r="R302" s="16">
        <v>0.29799999999999999</v>
      </c>
      <c r="S302" s="16">
        <v>0.33500000000000002</v>
      </c>
      <c r="T302" s="16">
        <v>0.29899999999999999</v>
      </c>
      <c r="U302" s="16">
        <v>0.32800000000000001</v>
      </c>
      <c r="V302" s="16">
        <v>0.28199999999999997</v>
      </c>
      <c r="W302" s="16">
        <v>0.311</v>
      </c>
      <c r="X302" s="16">
        <v>0.32400000000000001</v>
      </c>
      <c r="Y302" s="16">
        <v>0.34699999999999998</v>
      </c>
      <c r="Z302" s="16">
        <v>0.23899999999999999</v>
      </c>
      <c r="AA302" s="16">
        <v>0.27200000000000002</v>
      </c>
      <c r="AB302" s="16">
        <v>0.28599999999999998</v>
      </c>
      <c r="AC302" s="16">
        <v>0.312</v>
      </c>
      <c r="AD302" s="16">
        <v>0.28999999999999998</v>
      </c>
      <c r="AE302" s="16">
        <v>0.32100000000000001</v>
      </c>
      <c r="AF302" t="s">
        <v>84</v>
      </c>
      <c r="AG302" s="16">
        <v>0.33300000000000002</v>
      </c>
      <c r="AH302" s="16">
        <v>0.5</v>
      </c>
      <c r="AI302" s="16">
        <v>0.28599999999999998</v>
      </c>
      <c r="AJ302" s="16">
        <v>0.33300000000000002</v>
      </c>
      <c r="AK302" s="16">
        <v>0.313</v>
      </c>
      <c r="AL302" s="16">
        <v>0.23100000000000001</v>
      </c>
      <c r="AM302" s="16">
        <v>0.35</v>
      </c>
      <c r="AN302" s="16">
        <v>0.29399999999999998</v>
      </c>
      <c r="AO302" s="16">
        <v>0.35499999999999998</v>
      </c>
      <c r="AP302" s="16">
        <v>0.308</v>
      </c>
      <c r="AQ302" s="16">
        <v>0.39500000000000002</v>
      </c>
      <c r="AR302" s="16">
        <v>0.36399999999999999</v>
      </c>
      <c r="AS302">
        <v>2</v>
      </c>
      <c r="AT302" s="8" t="s">
        <v>3607</v>
      </c>
    </row>
    <row r="303" spans="1:46" x14ac:dyDescent="0.25">
      <c r="A303" t="s">
        <v>357</v>
      </c>
      <c r="B303" t="s">
        <v>187</v>
      </c>
      <c r="C303" s="8" t="s">
        <v>482</v>
      </c>
      <c r="D303" s="16">
        <v>0.39400000000000002</v>
      </c>
      <c r="E303" s="16">
        <v>0.48099999999999998</v>
      </c>
      <c r="F303" s="16">
        <v>0.248</v>
      </c>
      <c r="G303" s="16">
        <v>0.26700000000000002</v>
      </c>
      <c r="H303" t="s">
        <v>281</v>
      </c>
      <c r="I303" t="s">
        <v>186</v>
      </c>
      <c r="J303" t="s">
        <v>119</v>
      </c>
      <c r="K303" t="s">
        <v>182</v>
      </c>
      <c r="L303" s="8" t="s">
        <v>183</v>
      </c>
      <c r="M303" t="s">
        <v>360</v>
      </c>
      <c r="N303" s="8" t="s">
        <v>144</v>
      </c>
      <c r="O303">
        <v>9</v>
      </c>
      <c r="P303" s="16">
        <v>0.246</v>
      </c>
      <c r="Q303" s="16">
        <v>0.26500000000000001</v>
      </c>
      <c r="R303" s="16">
        <v>0.254</v>
      </c>
      <c r="S303" s="16">
        <v>0.28899999999999998</v>
      </c>
      <c r="T303" s="16">
        <v>0.245</v>
      </c>
      <c r="U303" s="16">
        <v>0.26500000000000001</v>
      </c>
      <c r="V303" s="16">
        <v>0.23599999999999999</v>
      </c>
      <c r="W303" s="16">
        <v>0.254</v>
      </c>
      <c r="X303" s="16">
        <v>0.28399999999999997</v>
      </c>
      <c r="Y303" s="16">
        <v>0.29799999999999999</v>
      </c>
      <c r="Z303" s="16">
        <v>0.20899999999999999</v>
      </c>
      <c r="AA303" s="16">
        <v>0.23200000000000001</v>
      </c>
      <c r="AB303" s="16">
        <v>0.24299999999999999</v>
      </c>
      <c r="AC303" s="16">
        <v>0.26300000000000001</v>
      </c>
      <c r="AD303" s="16">
        <v>0.254</v>
      </c>
      <c r="AE303" s="16">
        <v>0.27100000000000002</v>
      </c>
      <c r="AF303" t="s">
        <v>107</v>
      </c>
      <c r="AG303" s="16">
        <v>0.25</v>
      </c>
      <c r="AH303" s="16">
        <v>1</v>
      </c>
      <c r="AI303" s="16">
        <v>0.4</v>
      </c>
      <c r="AJ303" s="16">
        <v>0.66700000000000004</v>
      </c>
      <c r="AK303" s="16">
        <v>0.28599999999999998</v>
      </c>
      <c r="AL303" s="16">
        <v>0.5</v>
      </c>
      <c r="AM303" s="16">
        <v>0.42099999999999999</v>
      </c>
      <c r="AN303" s="16">
        <v>0.61499999999999999</v>
      </c>
      <c r="AO303" s="16">
        <v>0.33300000000000002</v>
      </c>
      <c r="AP303" s="16">
        <v>0.42899999999999999</v>
      </c>
      <c r="AQ303" s="16">
        <v>0.36599999999999999</v>
      </c>
      <c r="AR303" s="16">
        <v>0.438</v>
      </c>
      <c r="AS303">
        <v>2</v>
      </c>
      <c r="AT303" s="8" t="s">
        <v>2674</v>
      </c>
    </row>
    <row r="304" spans="1:46" x14ac:dyDescent="0.25">
      <c r="A304" t="s">
        <v>375</v>
      </c>
      <c r="B304" t="s">
        <v>97</v>
      </c>
      <c r="C304" s="8" t="s">
        <v>476</v>
      </c>
      <c r="D304" s="16">
        <v>0.26100000000000001</v>
      </c>
      <c r="E304" s="16">
        <v>0.27300000000000002</v>
      </c>
      <c r="F304" s="16">
        <v>0.307</v>
      </c>
      <c r="G304" s="16">
        <v>0.35299999999999998</v>
      </c>
      <c r="H304" t="s">
        <v>281</v>
      </c>
      <c r="I304" t="s">
        <v>96</v>
      </c>
      <c r="J304" t="s">
        <v>72</v>
      </c>
      <c r="K304" t="s">
        <v>93</v>
      </c>
      <c r="L304" s="8" t="s">
        <v>475</v>
      </c>
      <c r="M304" t="s">
        <v>378</v>
      </c>
      <c r="N304" s="8" t="s">
        <v>483</v>
      </c>
      <c r="O304">
        <v>4.82</v>
      </c>
      <c r="P304" s="16">
        <v>0.31</v>
      </c>
      <c r="Q304" s="16">
        <v>0.36799999999999999</v>
      </c>
      <c r="R304" s="16">
        <v>0.3</v>
      </c>
      <c r="S304" s="16">
        <v>0.34699999999999998</v>
      </c>
      <c r="T304" s="16">
        <v>0.31</v>
      </c>
      <c r="U304" s="16">
        <v>0.35199999999999998</v>
      </c>
      <c r="V304" s="16">
        <v>0.312</v>
      </c>
      <c r="W304" s="16">
        <v>0.35699999999999998</v>
      </c>
      <c r="X304" s="16">
        <v>0.34399999999999997</v>
      </c>
      <c r="Y304" s="16">
        <v>0.379</v>
      </c>
      <c r="Z304" s="16">
        <v>0.26600000000000001</v>
      </c>
      <c r="AA304" s="16">
        <v>0.32400000000000001</v>
      </c>
      <c r="AB304" s="16">
        <v>0.29699999999999999</v>
      </c>
      <c r="AC304" s="16">
        <v>0.34599999999999997</v>
      </c>
      <c r="AD304" s="16">
        <v>0.32</v>
      </c>
      <c r="AE304" s="16">
        <v>0.36399999999999999</v>
      </c>
      <c r="AF304" t="s">
        <v>84</v>
      </c>
      <c r="AG304" s="16">
        <v>0.25</v>
      </c>
      <c r="AH304" s="16">
        <v>0.33300000000000002</v>
      </c>
      <c r="AI304" s="16">
        <v>0.16700000000000001</v>
      </c>
      <c r="AJ304" s="16">
        <v>0.2</v>
      </c>
      <c r="AK304" s="16">
        <v>0.16700000000000001</v>
      </c>
      <c r="AL304" s="16">
        <v>0.2</v>
      </c>
      <c r="AM304" s="16">
        <v>0.16700000000000001</v>
      </c>
      <c r="AN304" s="16">
        <v>0.2</v>
      </c>
      <c r="AO304" s="16">
        <v>0.33300000000000002</v>
      </c>
      <c r="AP304" s="16">
        <v>0.33300000000000002</v>
      </c>
      <c r="AQ304" s="16">
        <v>0.42899999999999999</v>
      </c>
      <c r="AR304" s="16">
        <v>0.33300000000000002</v>
      </c>
      <c r="AS304">
        <v>2</v>
      </c>
      <c r="AT304" s="8" t="s">
        <v>3605</v>
      </c>
    </row>
    <row r="305" spans="1:46" x14ac:dyDescent="0.25">
      <c r="A305" t="s">
        <v>389</v>
      </c>
      <c r="B305" t="s">
        <v>302</v>
      </c>
      <c r="C305" s="8" t="s">
        <v>486</v>
      </c>
      <c r="D305" s="16">
        <v>0.29399999999999998</v>
      </c>
      <c r="E305" s="16">
        <v>0.25</v>
      </c>
      <c r="F305" s="16">
        <v>0.25800000000000001</v>
      </c>
      <c r="G305" s="16">
        <v>0.312</v>
      </c>
      <c r="H305" t="s">
        <v>281</v>
      </c>
      <c r="I305" t="s">
        <v>301</v>
      </c>
      <c r="J305" t="s">
        <v>119</v>
      </c>
      <c r="K305" t="s">
        <v>298</v>
      </c>
      <c r="L305" s="8" t="s">
        <v>479</v>
      </c>
      <c r="M305" t="s">
        <v>392</v>
      </c>
      <c r="N305" s="8" t="s">
        <v>487</v>
      </c>
      <c r="O305">
        <v>6.19</v>
      </c>
      <c r="P305" s="16">
        <v>0.25800000000000001</v>
      </c>
      <c r="Q305" s="16">
        <v>0.317</v>
      </c>
      <c r="R305" s="16">
        <v>0.26600000000000001</v>
      </c>
      <c r="S305" s="16">
        <v>0.315</v>
      </c>
      <c r="T305" s="16">
        <v>0.25600000000000001</v>
      </c>
      <c r="U305" s="16">
        <v>0.30599999999999999</v>
      </c>
      <c r="V305" s="16">
        <v>0.26400000000000001</v>
      </c>
      <c r="W305" s="16">
        <v>0.318</v>
      </c>
      <c r="X305" s="16">
        <v>0.28799999999999998</v>
      </c>
      <c r="Y305" s="16">
        <v>0.33400000000000002</v>
      </c>
      <c r="Z305" s="16">
        <v>0.23200000000000001</v>
      </c>
      <c r="AA305" s="16">
        <v>0.29199999999999998</v>
      </c>
      <c r="AB305" s="16">
        <v>0.26200000000000001</v>
      </c>
      <c r="AC305" s="16">
        <v>0.31</v>
      </c>
      <c r="AD305" s="16">
        <v>0.25800000000000001</v>
      </c>
      <c r="AE305" s="16">
        <v>0.317</v>
      </c>
      <c r="AF305" t="s">
        <v>84</v>
      </c>
      <c r="AG305" s="16">
        <v>0.25</v>
      </c>
      <c r="AH305" s="16">
        <v>0.25</v>
      </c>
      <c r="AI305" s="16">
        <v>0.308</v>
      </c>
      <c r="AJ305" s="16">
        <v>0.33300000000000002</v>
      </c>
      <c r="AK305" s="16">
        <v>0.36399999999999999</v>
      </c>
      <c r="AL305" s="16">
        <v>0.36799999999999999</v>
      </c>
      <c r="AM305" s="16">
        <v>0.38500000000000001</v>
      </c>
      <c r="AN305" s="16">
        <v>0.39100000000000001</v>
      </c>
      <c r="AO305" s="16">
        <v>0.36799999999999999</v>
      </c>
      <c r="AP305" s="16">
        <v>0.40600000000000003</v>
      </c>
      <c r="AQ305" s="16">
        <v>0.40400000000000003</v>
      </c>
      <c r="AR305" s="16">
        <v>0.4</v>
      </c>
      <c r="AS305">
        <v>2</v>
      </c>
      <c r="AT305" s="8" t="s">
        <v>3607</v>
      </c>
    </row>
    <row r="306" spans="1:46" x14ac:dyDescent="0.25">
      <c r="A306" t="s">
        <v>404</v>
      </c>
      <c r="B306" t="s">
        <v>298</v>
      </c>
      <c r="C306" s="8" t="s">
        <v>479</v>
      </c>
      <c r="D306" s="16">
        <v>0.41899999999999998</v>
      </c>
      <c r="E306" s="16">
        <v>0.44</v>
      </c>
      <c r="F306" s="16">
        <v>0.24099999999999999</v>
      </c>
      <c r="G306" s="16">
        <v>0.34599999999999997</v>
      </c>
      <c r="H306" t="s">
        <v>70</v>
      </c>
      <c r="I306" t="s">
        <v>301</v>
      </c>
      <c r="J306" t="s">
        <v>119</v>
      </c>
      <c r="K306" t="s">
        <v>302</v>
      </c>
      <c r="L306" s="8" t="s">
        <v>486</v>
      </c>
      <c r="M306" t="s">
        <v>303</v>
      </c>
      <c r="N306" s="8" t="s">
        <v>487</v>
      </c>
      <c r="O306">
        <v>2.4500000000000002</v>
      </c>
      <c r="P306" s="16">
        <v>0.222</v>
      </c>
      <c r="Q306" s="16">
        <v>0.32200000000000001</v>
      </c>
      <c r="R306" s="16">
        <v>0.21</v>
      </c>
      <c r="S306" s="16">
        <v>0.27700000000000002</v>
      </c>
      <c r="T306" s="16">
        <v>0.24199999999999999</v>
      </c>
      <c r="U306" s="16">
        <v>0.34899999999999998</v>
      </c>
      <c r="V306" s="16">
        <v>0.25</v>
      </c>
      <c r="W306" s="16">
        <v>0.35599999999999998</v>
      </c>
      <c r="X306" s="16">
        <v>0.28199999999999997</v>
      </c>
      <c r="Y306" s="16">
        <v>0.39200000000000002</v>
      </c>
      <c r="Z306" s="16">
        <v>0.21199999999999999</v>
      </c>
      <c r="AA306" s="16">
        <v>0.313</v>
      </c>
      <c r="AB306" s="16">
        <v>0.224</v>
      </c>
      <c r="AC306" s="16">
        <v>0.313</v>
      </c>
      <c r="AD306" s="16">
        <v>0.25600000000000001</v>
      </c>
      <c r="AE306" s="16">
        <v>0.36899999999999999</v>
      </c>
      <c r="AF306" t="s">
        <v>107</v>
      </c>
      <c r="AG306" s="16">
        <v>0.5</v>
      </c>
      <c r="AH306" s="16"/>
      <c r="AI306" s="16">
        <v>0.5</v>
      </c>
      <c r="AJ306" s="16">
        <v>0.57099999999999995</v>
      </c>
      <c r="AK306" s="16">
        <v>0.36799999999999999</v>
      </c>
      <c r="AL306" s="16">
        <v>0.38500000000000001</v>
      </c>
      <c r="AM306" s="16">
        <v>0.34799999999999998</v>
      </c>
      <c r="AN306" s="16">
        <v>0.4</v>
      </c>
      <c r="AO306" s="16">
        <v>0.29699999999999999</v>
      </c>
      <c r="AP306" s="16">
        <v>0.34799999999999998</v>
      </c>
      <c r="AQ306" s="16">
        <v>0.30599999999999999</v>
      </c>
      <c r="AR306" s="16">
        <v>0.35499999999999998</v>
      </c>
      <c r="AS306">
        <v>2</v>
      </c>
      <c r="AT306" s="8" t="s">
        <v>3605</v>
      </c>
    </row>
    <row r="307" spans="1:46" x14ac:dyDescent="0.25">
      <c r="A307" t="s">
        <v>421</v>
      </c>
      <c r="B307" t="s">
        <v>422</v>
      </c>
      <c r="C307" s="8" t="s">
        <v>479</v>
      </c>
      <c r="D307" s="16">
        <v>0.32400000000000001</v>
      </c>
      <c r="E307" s="16">
        <v>0.31</v>
      </c>
      <c r="F307" s="16">
        <v>0.26400000000000001</v>
      </c>
      <c r="G307" s="16">
        <v>0.3</v>
      </c>
      <c r="H307" t="s">
        <v>281</v>
      </c>
      <c r="I307" t="s">
        <v>164</v>
      </c>
      <c r="J307" t="s">
        <v>72</v>
      </c>
      <c r="K307" t="s">
        <v>425</v>
      </c>
      <c r="L307" s="8" t="s">
        <v>492</v>
      </c>
      <c r="M307" t="s">
        <v>426</v>
      </c>
      <c r="N307" s="8" t="s">
        <v>483</v>
      </c>
      <c r="O307">
        <v>4.24</v>
      </c>
      <c r="P307" s="16">
        <v>0.26500000000000001</v>
      </c>
      <c r="Q307" s="16">
        <v>0.30199999999999999</v>
      </c>
      <c r="R307" s="16">
        <v>0.26200000000000001</v>
      </c>
      <c r="S307" s="16">
        <v>0.30099999999999999</v>
      </c>
      <c r="T307" s="16">
        <v>0.26</v>
      </c>
      <c r="U307" s="16">
        <v>0.29599999999999999</v>
      </c>
      <c r="V307" s="16">
        <v>0.27500000000000002</v>
      </c>
      <c r="W307" s="16">
        <v>0.30299999999999999</v>
      </c>
      <c r="X307" s="16">
        <v>0.28399999999999997</v>
      </c>
      <c r="Y307" s="16">
        <v>0.314</v>
      </c>
      <c r="Z307" s="16">
        <v>0.23300000000000001</v>
      </c>
      <c r="AA307" s="16">
        <v>0.27800000000000002</v>
      </c>
      <c r="AB307" s="16">
        <v>0.26200000000000001</v>
      </c>
      <c r="AC307" s="16">
        <v>0.3</v>
      </c>
      <c r="AD307" s="16">
        <v>0.26500000000000001</v>
      </c>
      <c r="AE307" s="16">
        <v>0.30099999999999999</v>
      </c>
      <c r="AF307" t="s">
        <v>107</v>
      </c>
      <c r="AG307" s="16">
        <v>0.5</v>
      </c>
      <c r="AH307" s="16">
        <v>0.66700000000000004</v>
      </c>
      <c r="AI307" s="16">
        <v>0.28599999999999998</v>
      </c>
      <c r="AJ307" s="16">
        <v>0.4</v>
      </c>
      <c r="AK307" s="16">
        <v>0.4</v>
      </c>
      <c r="AL307" s="16">
        <v>0.44400000000000001</v>
      </c>
      <c r="AM307" s="16">
        <v>0.438</v>
      </c>
      <c r="AN307" s="16">
        <v>0.42899999999999999</v>
      </c>
      <c r="AO307" s="16">
        <v>0.35</v>
      </c>
      <c r="AP307" s="16">
        <v>0.35299999999999998</v>
      </c>
      <c r="AQ307" s="16">
        <v>0.4</v>
      </c>
      <c r="AR307" s="16">
        <v>0.34799999999999998</v>
      </c>
      <c r="AS307">
        <v>1</v>
      </c>
      <c r="AT307" s="8" t="s">
        <v>3607</v>
      </c>
    </row>
    <row r="308" spans="1:46" x14ac:dyDescent="0.25">
      <c r="A308" t="s">
        <v>441</v>
      </c>
      <c r="B308" t="s">
        <v>208</v>
      </c>
      <c r="C308" s="8" t="s">
        <v>476</v>
      </c>
      <c r="D308" s="16">
        <v>0.44400000000000001</v>
      </c>
      <c r="E308" s="16">
        <v>0.51700000000000002</v>
      </c>
      <c r="F308" s="16">
        <v>0.29499999999999998</v>
      </c>
      <c r="G308" s="16">
        <v>0.34</v>
      </c>
      <c r="H308" t="s">
        <v>281</v>
      </c>
      <c r="I308" t="s">
        <v>207</v>
      </c>
      <c r="J308" t="s">
        <v>72</v>
      </c>
      <c r="K308" t="s">
        <v>204</v>
      </c>
      <c r="L308" s="8" t="s">
        <v>475</v>
      </c>
      <c r="M308" t="s">
        <v>444</v>
      </c>
      <c r="N308" s="8" t="s">
        <v>483</v>
      </c>
      <c r="O308">
        <v>2.84</v>
      </c>
      <c r="P308" s="16">
        <v>0.27400000000000002</v>
      </c>
      <c r="Q308" s="16">
        <v>0.317</v>
      </c>
      <c r="R308" s="16">
        <v>0.29099999999999998</v>
      </c>
      <c r="S308" s="16">
        <v>0.35399999999999998</v>
      </c>
      <c r="T308" s="16">
        <v>0.30199999999999999</v>
      </c>
      <c r="U308" s="16">
        <v>0.34499999999999997</v>
      </c>
      <c r="V308" s="16">
        <v>0.311</v>
      </c>
      <c r="W308" s="16">
        <v>0.35099999999999998</v>
      </c>
      <c r="X308" s="16">
        <v>0.33100000000000002</v>
      </c>
      <c r="Y308" s="16">
        <v>0.36899999999999999</v>
      </c>
      <c r="Z308" s="16">
        <v>0.25700000000000001</v>
      </c>
      <c r="AA308" s="16">
        <v>0.308</v>
      </c>
      <c r="AB308" s="16">
        <v>0.29099999999999998</v>
      </c>
      <c r="AC308" s="16">
        <v>0.33900000000000002</v>
      </c>
      <c r="AD308" s="16">
        <v>0.29799999999999999</v>
      </c>
      <c r="AE308" s="16">
        <v>0.33800000000000002</v>
      </c>
      <c r="AF308" t="s">
        <v>107</v>
      </c>
      <c r="AG308" s="16">
        <v>0.33300000000000002</v>
      </c>
      <c r="AH308" s="16">
        <v>0.33300000000000002</v>
      </c>
      <c r="AI308" s="16">
        <v>0.5</v>
      </c>
      <c r="AJ308" s="16">
        <v>0.33300000000000002</v>
      </c>
      <c r="AK308" s="16">
        <v>0.4</v>
      </c>
      <c r="AL308" s="16">
        <v>0.42899999999999999</v>
      </c>
      <c r="AM308" s="16">
        <v>0.35</v>
      </c>
      <c r="AN308" s="16">
        <v>0.35299999999999998</v>
      </c>
      <c r="AO308" s="16">
        <v>0.28599999999999998</v>
      </c>
      <c r="AP308" s="16">
        <v>0.30399999999999999</v>
      </c>
      <c r="AQ308" s="16">
        <v>0.317</v>
      </c>
      <c r="AR308" s="16">
        <v>0.35299999999999998</v>
      </c>
      <c r="AS308">
        <v>0</v>
      </c>
      <c r="AT308" s="8" t="s">
        <v>3607</v>
      </c>
    </row>
    <row r="309" spans="1:46" x14ac:dyDescent="0.25">
      <c r="A309" t="s">
        <v>456</v>
      </c>
      <c r="B309" t="s">
        <v>165</v>
      </c>
      <c r="C309" s="8" t="s">
        <v>474</v>
      </c>
      <c r="D309" s="16">
        <v>0.38600000000000001</v>
      </c>
      <c r="E309" s="16">
        <v>0.46700000000000003</v>
      </c>
      <c r="F309" s="16">
        <v>0.27200000000000002</v>
      </c>
      <c r="G309" s="16">
        <v>0.32</v>
      </c>
      <c r="H309" t="s">
        <v>281</v>
      </c>
      <c r="I309" t="s">
        <v>164</v>
      </c>
      <c r="J309" t="s">
        <v>72</v>
      </c>
      <c r="K309" t="s">
        <v>160</v>
      </c>
      <c r="L309" s="8" t="s">
        <v>161</v>
      </c>
      <c r="M309" t="s">
        <v>459</v>
      </c>
      <c r="N309" s="8" t="s">
        <v>144</v>
      </c>
      <c r="O309">
        <v>2.16</v>
      </c>
      <c r="P309" s="16">
        <v>0.27600000000000002</v>
      </c>
      <c r="Q309" s="16">
        <v>0.33100000000000002</v>
      </c>
      <c r="R309" s="16">
        <v>0.315</v>
      </c>
      <c r="S309" s="16">
        <v>0.35699999999999998</v>
      </c>
      <c r="T309" s="16">
        <v>0.28000000000000003</v>
      </c>
      <c r="U309" s="16">
        <v>0.32600000000000001</v>
      </c>
      <c r="V309" s="16">
        <v>0.27500000000000002</v>
      </c>
      <c r="W309" s="16">
        <v>0.32100000000000001</v>
      </c>
      <c r="X309" s="16">
        <v>0.32200000000000001</v>
      </c>
      <c r="Y309" s="16">
        <v>0.35299999999999998</v>
      </c>
      <c r="Z309" s="16">
        <v>0.24199999999999999</v>
      </c>
      <c r="AA309" s="16">
        <v>0.3</v>
      </c>
      <c r="AB309" s="16">
        <v>0.308</v>
      </c>
      <c r="AC309" s="16">
        <v>0.34899999999999998</v>
      </c>
      <c r="AD309" s="16">
        <v>0.249</v>
      </c>
      <c r="AE309" s="16">
        <v>0.29899999999999999</v>
      </c>
      <c r="AF309" t="s">
        <v>84</v>
      </c>
      <c r="AG309" s="16">
        <v>0.25</v>
      </c>
      <c r="AH309" s="16">
        <v>0.25</v>
      </c>
      <c r="AI309" s="16">
        <v>0.33300000000000002</v>
      </c>
      <c r="AJ309" s="16">
        <v>0.4</v>
      </c>
      <c r="AK309" s="16">
        <v>0.35</v>
      </c>
      <c r="AL309" s="16">
        <v>0.5</v>
      </c>
      <c r="AM309" s="16">
        <v>0.28599999999999998</v>
      </c>
      <c r="AN309" s="16">
        <v>0.38900000000000001</v>
      </c>
      <c r="AO309" s="16">
        <v>0.316</v>
      </c>
      <c r="AP309" s="16">
        <v>0.37</v>
      </c>
      <c r="AQ309" s="16">
        <v>0.29399999999999998</v>
      </c>
      <c r="AR309" s="16">
        <v>0.314</v>
      </c>
      <c r="AS309">
        <v>0</v>
      </c>
      <c r="AT309" s="8" t="s">
        <v>2750</v>
      </c>
    </row>
    <row r="310" spans="1:46" x14ac:dyDescent="0.25">
      <c r="A310" t="s">
        <v>241</v>
      </c>
      <c r="B310" t="s">
        <v>242</v>
      </c>
      <c r="C310" s="8" t="s">
        <v>702</v>
      </c>
      <c r="D310" s="16">
        <v>0.24299999999999999</v>
      </c>
      <c r="E310" s="16">
        <v>0.28299999999999997</v>
      </c>
      <c r="F310" s="16">
        <v>0.24299999999999999</v>
      </c>
      <c r="G310" s="16">
        <v>0.28299999999999997</v>
      </c>
      <c r="H310" t="s">
        <v>70</v>
      </c>
      <c r="I310" t="s">
        <v>703</v>
      </c>
      <c r="J310" t="s">
        <v>72</v>
      </c>
      <c r="K310" t="s">
        <v>115</v>
      </c>
      <c r="L310" s="8" t="s">
        <v>704</v>
      </c>
      <c r="M310" t="s">
        <v>705</v>
      </c>
      <c r="N310" s="8" t="s">
        <v>75</v>
      </c>
      <c r="O310">
        <v>5.27</v>
      </c>
      <c r="P310" s="16">
        <v>0.255</v>
      </c>
      <c r="Q310" s="16">
        <v>0.29499999999999998</v>
      </c>
      <c r="R310" s="16">
        <v>0.25600000000000001</v>
      </c>
      <c r="S310" s="16">
        <v>0.29499999999999998</v>
      </c>
      <c r="T310" s="16">
        <v>0.24299999999999999</v>
      </c>
      <c r="U310" s="16">
        <v>0.28299999999999997</v>
      </c>
      <c r="V310" s="16">
        <v>0.24199999999999999</v>
      </c>
      <c r="W310" s="16">
        <v>0.30299999999999999</v>
      </c>
      <c r="X310" s="16">
        <v>0.26600000000000001</v>
      </c>
      <c r="Y310" s="16">
        <v>0.30299999999999999</v>
      </c>
      <c r="Z310" s="16">
        <v>0.21199999999999999</v>
      </c>
      <c r="AA310" s="16">
        <v>0.25600000000000001</v>
      </c>
      <c r="AB310" s="16">
        <v>0.24199999999999999</v>
      </c>
      <c r="AC310" s="16">
        <v>0.28000000000000003</v>
      </c>
      <c r="AD310" s="16">
        <v>0.24399999999999999</v>
      </c>
      <c r="AE310" s="16">
        <v>0.28699999999999998</v>
      </c>
      <c r="AF310" t="s">
        <v>84</v>
      </c>
      <c r="AG310" s="16">
        <v>0</v>
      </c>
      <c r="AH310" s="16"/>
      <c r="AI310" s="16">
        <v>0.3</v>
      </c>
      <c r="AJ310" s="16">
        <v>0.4</v>
      </c>
      <c r="AK310" s="16">
        <v>0.35299999999999998</v>
      </c>
      <c r="AL310" s="16">
        <v>0.45500000000000002</v>
      </c>
      <c r="AM310" s="16">
        <v>0.42899999999999999</v>
      </c>
      <c r="AN310" s="16">
        <v>0.5</v>
      </c>
      <c r="AO310" s="16">
        <v>0.433</v>
      </c>
      <c r="AP310" s="16">
        <v>0.45</v>
      </c>
      <c r="AQ310" s="16">
        <v>0.45900000000000002</v>
      </c>
      <c r="AR310" s="16">
        <v>0.5</v>
      </c>
      <c r="AS310">
        <v>4</v>
      </c>
      <c r="AT310" s="8" t="s">
        <v>2750</v>
      </c>
    </row>
    <row r="311" spans="1:46" x14ac:dyDescent="0.25">
      <c r="A311" t="s">
        <v>261</v>
      </c>
      <c r="B311" t="s">
        <v>242</v>
      </c>
      <c r="C311" s="8" t="s">
        <v>702</v>
      </c>
      <c r="D311" s="16">
        <v>0.29799999999999999</v>
      </c>
      <c r="E311" s="16">
        <v>0.35799999999999998</v>
      </c>
      <c r="F311" s="16">
        <v>0.29799999999999999</v>
      </c>
      <c r="G311" s="16">
        <v>0.35799999999999998</v>
      </c>
      <c r="H311" t="s">
        <v>70</v>
      </c>
      <c r="I311" t="s">
        <v>703</v>
      </c>
      <c r="J311" t="s">
        <v>72</v>
      </c>
      <c r="K311" t="s">
        <v>115</v>
      </c>
      <c r="L311" s="8" t="s">
        <v>704</v>
      </c>
      <c r="M311" t="s">
        <v>705</v>
      </c>
      <c r="N311" s="8" t="s">
        <v>75</v>
      </c>
      <c r="O311">
        <v>5.27</v>
      </c>
      <c r="P311" s="16">
        <v>0.29199999999999998</v>
      </c>
      <c r="Q311" s="16">
        <v>0.35099999999999998</v>
      </c>
      <c r="R311" s="16">
        <v>0.28299999999999997</v>
      </c>
      <c r="S311" s="16">
        <v>0.35799999999999998</v>
      </c>
      <c r="T311" s="16">
        <v>0.30299999999999999</v>
      </c>
      <c r="U311" s="16">
        <v>0.36099999999999999</v>
      </c>
      <c r="V311" s="16">
        <v>0.28299999999999997</v>
      </c>
      <c r="W311" s="16">
        <v>0.35</v>
      </c>
      <c r="X311" s="16">
        <v>0.35199999999999998</v>
      </c>
      <c r="Y311" s="16">
        <v>0.40400000000000003</v>
      </c>
      <c r="Z311" s="16">
        <v>0.24399999999999999</v>
      </c>
      <c r="AA311" s="16">
        <v>0.309</v>
      </c>
      <c r="AB311" s="16">
        <v>0.28100000000000003</v>
      </c>
      <c r="AC311" s="16">
        <v>0.34200000000000003</v>
      </c>
      <c r="AD311" s="16">
        <v>0.316</v>
      </c>
      <c r="AE311" s="16">
        <v>0.375</v>
      </c>
      <c r="AF311" t="s">
        <v>84</v>
      </c>
      <c r="AG311" s="16">
        <v>0.33300000000000002</v>
      </c>
      <c r="AH311" s="16">
        <v>0.5</v>
      </c>
      <c r="AI311" s="16">
        <v>0.5</v>
      </c>
      <c r="AJ311" s="16">
        <v>0.4</v>
      </c>
      <c r="AK311" s="16">
        <v>0.3</v>
      </c>
      <c r="AL311" s="16">
        <v>0.16700000000000001</v>
      </c>
      <c r="AM311" s="16">
        <v>0.33300000000000002</v>
      </c>
      <c r="AN311" s="16">
        <v>0.25</v>
      </c>
      <c r="AO311" s="16">
        <v>0.35099999999999998</v>
      </c>
      <c r="AP311" s="16">
        <v>0.375</v>
      </c>
      <c r="AQ311" s="16">
        <v>0.34699999999999998</v>
      </c>
      <c r="AR311" s="16">
        <v>0.34300000000000003</v>
      </c>
      <c r="AS311">
        <v>4</v>
      </c>
      <c r="AT311" s="8" t="s">
        <v>3607</v>
      </c>
    </row>
    <row r="312" spans="1:46" x14ac:dyDescent="0.25">
      <c r="A312" t="s">
        <v>137</v>
      </c>
      <c r="B312" t="s">
        <v>138</v>
      </c>
      <c r="C312" s="8" t="s">
        <v>476</v>
      </c>
      <c r="D312" s="16">
        <v>0.29899999999999999</v>
      </c>
      <c r="E312" s="16">
        <v>0.34499999999999997</v>
      </c>
      <c r="F312" s="16">
        <v>0.29899999999999999</v>
      </c>
      <c r="G312" s="16">
        <v>0.34499999999999997</v>
      </c>
      <c r="H312" t="s">
        <v>70</v>
      </c>
      <c r="I312" t="s">
        <v>722</v>
      </c>
      <c r="J312" t="s">
        <v>72</v>
      </c>
      <c r="K312" t="s">
        <v>302</v>
      </c>
      <c r="L312" s="8" t="s">
        <v>480</v>
      </c>
      <c r="M312" t="s">
        <v>723</v>
      </c>
      <c r="N312" s="8" t="s">
        <v>483</v>
      </c>
      <c r="O312">
        <v>5.29</v>
      </c>
      <c r="P312" s="16">
        <v>0.33</v>
      </c>
      <c r="Q312" s="16">
        <v>0.377</v>
      </c>
      <c r="R312" s="16">
        <v>0.28899999999999998</v>
      </c>
      <c r="S312" s="16">
        <v>0.318</v>
      </c>
      <c r="T312" s="16">
        <v>0.30499999999999999</v>
      </c>
      <c r="U312" s="16">
        <v>0.35099999999999998</v>
      </c>
      <c r="V312" s="16">
        <v>0.29299999999999998</v>
      </c>
      <c r="W312" s="16">
        <v>0.34100000000000003</v>
      </c>
      <c r="X312" s="16">
        <v>0.33</v>
      </c>
      <c r="Y312" s="16">
        <v>0.371</v>
      </c>
      <c r="Z312" s="16">
        <v>0.26900000000000002</v>
      </c>
      <c r="AA312" s="16">
        <v>0.31900000000000001</v>
      </c>
      <c r="AB312" s="16">
        <v>0.29599999999999999</v>
      </c>
      <c r="AC312" s="16">
        <v>0.33800000000000002</v>
      </c>
      <c r="AD312" s="16">
        <v>0.30099999999999999</v>
      </c>
      <c r="AE312" s="16">
        <v>0.35199999999999998</v>
      </c>
      <c r="AF312" t="s">
        <v>107</v>
      </c>
      <c r="AG312" s="16">
        <v>0</v>
      </c>
      <c r="AH312" s="16"/>
      <c r="AI312" s="16">
        <v>0.111</v>
      </c>
      <c r="AJ312" s="16">
        <v>0.2</v>
      </c>
      <c r="AK312" s="16">
        <v>0.125</v>
      </c>
      <c r="AL312" s="16">
        <v>0.16700000000000001</v>
      </c>
      <c r="AM312" s="16">
        <v>0.222</v>
      </c>
      <c r="AN312" s="16">
        <v>0.28599999999999998</v>
      </c>
      <c r="AO312" s="16">
        <v>0.27600000000000002</v>
      </c>
      <c r="AP312" s="16">
        <v>0.32</v>
      </c>
      <c r="AQ312" s="16">
        <v>0.317</v>
      </c>
      <c r="AR312" s="16">
        <v>0.36099999999999999</v>
      </c>
      <c r="AS312">
        <v>4</v>
      </c>
      <c r="AT312" s="8" t="s">
        <v>2750</v>
      </c>
    </row>
    <row r="313" spans="1:46" x14ac:dyDescent="0.25">
      <c r="A313" t="s">
        <v>159</v>
      </c>
      <c r="B313" t="s">
        <v>160</v>
      </c>
      <c r="C313" s="8" t="s">
        <v>734</v>
      </c>
      <c r="D313" s="16">
        <v>0.30299999999999999</v>
      </c>
      <c r="E313" s="16">
        <v>0.34499999999999997</v>
      </c>
      <c r="F313" s="16">
        <v>0.30299999999999999</v>
      </c>
      <c r="G313" s="16">
        <v>0.34499999999999997</v>
      </c>
      <c r="H313" t="s">
        <v>70</v>
      </c>
      <c r="I313" t="s">
        <v>703</v>
      </c>
      <c r="J313" t="s">
        <v>72</v>
      </c>
      <c r="K313" t="s">
        <v>165</v>
      </c>
      <c r="L313" s="8" t="s">
        <v>735</v>
      </c>
      <c r="M313" t="s">
        <v>736</v>
      </c>
      <c r="N313" s="8" t="s">
        <v>737</v>
      </c>
      <c r="O313">
        <v>5.31</v>
      </c>
      <c r="P313" s="16">
        <v>0.222</v>
      </c>
      <c r="Q313" s="16">
        <v>0.24099999999999999</v>
      </c>
      <c r="R313" s="16">
        <v>0.46700000000000003</v>
      </c>
      <c r="S313" s="16">
        <v>0.5</v>
      </c>
      <c r="T313" s="16">
        <v>0.316</v>
      </c>
      <c r="U313" s="16">
        <v>0.34599999999999997</v>
      </c>
      <c r="V313" s="16">
        <v>0.35199999999999998</v>
      </c>
      <c r="W313" s="16">
        <v>0.38900000000000001</v>
      </c>
      <c r="X313" s="16">
        <v>0.37</v>
      </c>
      <c r="Y313" s="16">
        <v>0.38700000000000001</v>
      </c>
      <c r="Z313" s="16">
        <v>0.29399999999999998</v>
      </c>
      <c r="AA313" s="16">
        <v>0.33300000000000002</v>
      </c>
      <c r="AB313" s="16">
        <v>0.35499999999999998</v>
      </c>
      <c r="AC313" s="16">
        <v>0.38200000000000001</v>
      </c>
      <c r="AD313" s="16">
        <v>0.29599999999999999</v>
      </c>
      <c r="AE313" s="16">
        <v>0.35</v>
      </c>
      <c r="AF313" t="s">
        <v>107</v>
      </c>
      <c r="AG313" s="16">
        <v>0.33300000000000002</v>
      </c>
      <c r="AH313" s="16">
        <v>0.33300000000000002</v>
      </c>
      <c r="AI313" s="16">
        <v>0.28599999999999998</v>
      </c>
      <c r="AJ313" s="16">
        <v>0.28599999999999998</v>
      </c>
      <c r="AK313" s="16">
        <v>0.28599999999999998</v>
      </c>
      <c r="AL313" s="16">
        <v>0.308</v>
      </c>
      <c r="AM313" s="16">
        <v>0.36799999999999999</v>
      </c>
      <c r="AN313" s="16">
        <v>0.312</v>
      </c>
      <c r="AO313" s="16">
        <v>0.48299999999999998</v>
      </c>
      <c r="AP313" s="16">
        <v>0.45500000000000002</v>
      </c>
      <c r="AQ313" s="16">
        <v>0.42499999999999999</v>
      </c>
      <c r="AR313" s="16">
        <v>0.41899999999999998</v>
      </c>
      <c r="AS313">
        <v>4</v>
      </c>
      <c r="AT313" s="8" t="s">
        <v>3609</v>
      </c>
    </row>
    <row r="314" spans="1:46" x14ac:dyDescent="0.25">
      <c r="A314" t="s">
        <v>66</v>
      </c>
      <c r="B314" t="s">
        <v>67</v>
      </c>
      <c r="C314" s="8" t="s">
        <v>520</v>
      </c>
      <c r="D314" s="16">
        <v>0.28000000000000003</v>
      </c>
      <c r="E314" s="16">
        <v>0.318</v>
      </c>
      <c r="F314" s="16">
        <v>0.28000000000000003</v>
      </c>
      <c r="G314" s="16">
        <v>0.318</v>
      </c>
      <c r="H314" t="s">
        <v>70</v>
      </c>
      <c r="I314" t="s">
        <v>749</v>
      </c>
      <c r="J314" t="s">
        <v>119</v>
      </c>
      <c r="K314" t="s">
        <v>73</v>
      </c>
      <c r="L314" s="8" t="s">
        <v>735</v>
      </c>
      <c r="M314" t="s">
        <v>750</v>
      </c>
      <c r="N314" s="8" t="s">
        <v>144</v>
      </c>
      <c r="O314">
        <v>1.5</v>
      </c>
      <c r="P314" s="16">
        <v>0.27700000000000002</v>
      </c>
      <c r="Q314" s="16">
        <v>0.32100000000000001</v>
      </c>
      <c r="R314" s="16">
        <v>0.32900000000000001</v>
      </c>
      <c r="S314" s="16">
        <v>0.36599999999999999</v>
      </c>
      <c r="T314" s="16">
        <v>0.247</v>
      </c>
      <c r="U314" s="16">
        <v>0.27900000000000003</v>
      </c>
      <c r="V314" s="16">
        <v>0.28799999999999998</v>
      </c>
      <c r="W314" s="16">
        <v>0.32500000000000001</v>
      </c>
      <c r="X314" s="16">
        <v>0.32200000000000001</v>
      </c>
      <c r="Y314" s="16">
        <v>0.35199999999999998</v>
      </c>
      <c r="Z314" s="16">
        <v>0.23699999999999999</v>
      </c>
      <c r="AA314" s="16">
        <v>0.28000000000000003</v>
      </c>
      <c r="AB314" s="16">
        <v>0.28100000000000003</v>
      </c>
      <c r="AC314" s="16">
        <v>0.31900000000000001</v>
      </c>
      <c r="AD314" s="16">
        <v>0.28000000000000003</v>
      </c>
      <c r="AE314" s="16">
        <v>0.318</v>
      </c>
      <c r="AF314" t="s">
        <v>107</v>
      </c>
      <c r="AG314" s="16">
        <v>0.66700000000000004</v>
      </c>
      <c r="AH314" s="16">
        <v>1</v>
      </c>
      <c r="AI314" s="16">
        <v>0.66700000000000004</v>
      </c>
      <c r="AJ314" s="16">
        <v>0.71399999999999997</v>
      </c>
      <c r="AK314" s="16">
        <v>0.56299999999999994</v>
      </c>
      <c r="AL314" s="16">
        <v>0.61499999999999999</v>
      </c>
      <c r="AM314" s="16">
        <v>0.56299999999999994</v>
      </c>
      <c r="AN314" s="16">
        <v>0.61499999999999999</v>
      </c>
      <c r="AO314" s="16">
        <v>0.5</v>
      </c>
      <c r="AP314" s="16">
        <v>0.52600000000000002</v>
      </c>
      <c r="AQ314" s="16">
        <v>0.51400000000000001</v>
      </c>
      <c r="AR314" s="16">
        <v>0.51700000000000002</v>
      </c>
      <c r="AS314">
        <v>3</v>
      </c>
      <c r="AT314" s="8" t="s">
        <v>2750</v>
      </c>
    </row>
    <row r="315" spans="1:46" x14ac:dyDescent="0.25">
      <c r="A315" t="s">
        <v>338</v>
      </c>
      <c r="B315" t="s">
        <v>339</v>
      </c>
      <c r="C315" s="8" t="s">
        <v>643</v>
      </c>
      <c r="D315" s="16">
        <v>0.28699999999999998</v>
      </c>
      <c r="E315" s="16">
        <v>0.315</v>
      </c>
      <c r="F315" s="16">
        <v>0.28699999999999998</v>
      </c>
      <c r="G315" s="16">
        <v>0.315</v>
      </c>
      <c r="H315" t="s">
        <v>70</v>
      </c>
      <c r="I315" t="s">
        <v>760</v>
      </c>
      <c r="J315" t="s">
        <v>119</v>
      </c>
      <c r="K315" t="s">
        <v>342</v>
      </c>
      <c r="L315" s="8" t="s">
        <v>761</v>
      </c>
      <c r="M315" t="s">
        <v>762</v>
      </c>
      <c r="N315" s="8" t="s">
        <v>75</v>
      </c>
      <c r="O315">
        <v>3.86</v>
      </c>
      <c r="P315" s="16">
        <v>0.28799999999999998</v>
      </c>
      <c r="Q315" s="16">
        <v>0.318</v>
      </c>
      <c r="R315" s="16">
        <v>0.26700000000000002</v>
      </c>
      <c r="S315" s="16">
        <v>0.29099999999999998</v>
      </c>
      <c r="T315" s="16">
        <v>0.26300000000000001</v>
      </c>
      <c r="U315" s="16">
        <v>0.29099999999999998</v>
      </c>
      <c r="V315" s="16">
        <v>0.30299999999999999</v>
      </c>
      <c r="W315" s="16">
        <v>0.32800000000000001</v>
      </c>
      <c r="X315" s="16">
        <v>0.32400000000000001</v>
      </c>
      <c r="Y315" s="16">
        <v>0.34799999999999998</v>
      </c>
      <c r="Z315" s="16">
        <v>0.23899999999999999</v>
      </c>
      <c r="AA315" s="16">
        <v>0.27200000000000002</v>
      </c>
      <c r="AB315" s="16">
        <v>0.28599999999999998</v>
      </c>
      <c r="AC315" s="16">
        <v>0.312</v>
      </c>
      <c r="AD315" s="16">
        <v>0.28999999999999998</v>
      </c>
      <c r="AE315" s="16">
        <v>0.32100000000000001</v>
      </c>
      <c r="AF315" t="s">
        <v>107</v>
      </c>
      <c r="AG315" s="16">
        <v>0.25</v>
      </c>
      <c r="AH315" s="16">
        <v>0.5</v>
      </c>
      <c r="AI315" s="16">
        <v>0.28599999999999998</v>
      </c>
      <c r="AJ315" s="16">
        <v>0.5</v>
      </c>
      <c r="AK315" s="16">
        <v>0.26700000000000002</v>
      </c>
      <c r="AL315" s="16">
        <v>0.33300000000000002</v>
      </c>
      <c r="AM315" s="16">
        <v>0.3</v>
      </c>
      <c r="AN315" s="16">
        <v>0.26700000000000002</v>
      </c>
      <c r="AO315" s="16">
        <v>0.34399999999999997</v>
      </c>
      <c r="AP315" s="16">
        <v>0.34599999999999997</v>
      </c>
      <c r="AQ315" s="16">
        <v>0.34899999999999998</v>
      </c>
      <c r="AR315" s="16">
        <v>0.33300000000000002</v>
      </c>
      <c r="AS315">
        <v>3</v>
      </c>
      <c r="AT315" s="8" t="s">
        <v>3607</v>
      </c>
    </row>
    <row r="316" spans="1:46" x14ac:dyDescent="0.25">
      <c r="A316" t="s">
        <v>297</v>
      </c>
      <c r="B316" t="s">
        <v>298</v>
      </c>
      <c r="C316" s="8" t="s">
        <v>508</v>
      </c>
      <c r="D316" s="16">
        <v>0.26400000000000001</v>
      </c>
      <c r="E316" s="16">
        <v>0.33200000000000002</v>
      </c>
      <c r="F316" s="16">
        <v>0.26400000000000001</v>
      </c>
      <c r="G316" s="16">
        <v>0.33200000000000002</v>
      </c>
      <c r="H316" t="s">
        <v>281</v>
      </c>
      <c r="I316" t="s">
        <v>773</v>
      </c>
      <c r="J316" t="s">
        <v>119</v>
      </c>
      <c r="K316" t="s">
        <v>774</v>
      </c>
      <c r="L316" s="8" t="s">
        <v>476</v>
      </c>
      <c r="M316" t="s">
        <v>775</v>
      </c>
      <c r="N316" s="8" t="s">
        <v>481</v>
      </c>
      <c r="O316">
        <v>3.5</v>
      </c>
      <c r="P316" s="16">
        <v>0.247</v>
      </c>
      <c r="Q316" s="16">
        <v>0.309</v>
      </c>
      <c r="R316" s="16">
        <v>0.27200000000000002</v>
      </c>
      <c r="S316" s="16">
        <v>0.34799999999999998</v>
      </c>
      <c r="T316" s="16">
        <v>0.28399999999999997</v>
      </c>
      <c r="U316" s="16">
        <v>0.35599999999999998</v>
      </c>
      <c r="V316" s="16">
        <v>0.246</v>
      </c>
      <c r="W316" s="16">
        <v>0.312</v>
      </c>
      <c r="X316" s="16">
        <v>0.31900000000000001</v>
      </c>
      <c r="Y316" s="16">
        <v>0.38700000000000001</v>
      </c>
      <c r="Z316" s="16">
        <v>0.221</v>
      </c>
      <c r="AA316" s="16">
        <v>0.28699999999999998</v>
      </c>
      <c r="AB316" s="16">
        <v>0.26900000000000002</v>
      </c>
      <c r="AC316" s="16">
        <v>0.34699999999999998</v>
      </c>
      <c r="AD316" s="16">
        <v>0.26</v>
      </c>
      <c r="AE316" s="16">
        <v>0.32200000000000001</v>
      </c>
      <c r="AF316" t="s">
        <v>84</v>
      </c>
      <c r="AG316" s="16">
        <v>0.5</v>
      </c>
      <c r="AH316" s="16"/>
      <c r="AI316" s="16">
        <v>0.4</v>
      </c>
      <c r="AJ316" s="16">
        <v>0.42899999999999999</v>
      </c>
      <c r="AK316" s="16">
        <v>0.27800000000000002</v>
      </c>
      <c r="AL316" s="16">
        <v>0.25</v>
      </c>
      <c r="AM316" s="16">
        <v>0.27300000000000002</v>
      </c>
      <c r="AN316" s="16">
        <v>0.26700000000000002</v>
      </c>
      <c r="AO316" s="16">
        <v>0.32400000000000001</v>
      </c>
      <c r="AP316" s="16">
        <v>0.40899999999999997</v>
      </c>
      <c r="AQ316" s="16">
        <v>0.44700000000000001</v>
      </c>
      <c r="AR316" s="16">
        <v>0.53100000000000003</v>
      </c>
      <c r="AS316">
        <v>2</v>
      </c>
      <c r="AT316" s="8" t="s">
        <v>3615</v>
      </c>
    </row>
    <row r="317" spans="1:46" x14ac:dyDescent="0.25">
      <c r="A317" t="s">
        <v>375</v>
      </c>
      <c r="B317" t="s">
        <v>97</v>
      </c>
      <c r="C317" s="8" t="s">
        <v>490</v>
      </c>
      <c r="D317" s="16">
        <v>0.307</v>
      </c>
      <c r="E317" s="16">
        <v>0.35299999999999998</v>
      </c>
      <c r="F317" s="16">
        <v>0.307</v>
      </c>
      <c r="G317" s="16">
        <v>0.35299999999999998</v>
      </c>
      <c r="H317" t="s">
        <v>70</v>
      </c>
      <c r="I317" t="s">
        <v>785</v>
      </c>
      <c r="J317" t="s">
        <v>72</v>
      </c>
      <c r="K317" t="s">
        <v>182</v>
      </c>
      <c r="L317" s="8" t="s">
        <v>786</v>
      </c>
      <c r="M317" t="s">
        <v>787</v>
      </c>
      <c r="N317" s="8" t="s">
        <v>483</v>
      </c>
      <c r="O317">
        <v>4.38</v>
      </c>
      <c r="P317" s="16">
        <v>0.30399999999999999</v>
      </c>
      <c r="Q317" s="16">
        <v>0.33800000000000002</v>
      </c>
      <c r="R317" s="16">
        <v>0.317</v>
      </c>
      <c r="S317" s="16">
        <v>0.375</v>
      </c>
      <c r="T317" s="16">
        <v>0.31</v>
      </c>
      <c r="U317" s="16">
        <v>0.35199999999999998</v>
      </c>
      <c r="V317" s="16">
        <v>0.312</v>
      </c>
      <c r="W317" s="16">
        <v>0.35699999999999998</v>
      </c>
      <c r="X317" s="16">
        <v>0.34399999999999997</v>
      </c>
      <c r="Y317" s="16">
        <v>0.379</v>
      </c>
      <c r="Z317" s="16">
        <v>0.26600000000000001</v>
      </c>
      <c r="AA317" s="16">
        <v>0.32400000000000001</v>
      </c>
      <c r="AB317" s="16">
        <v>0.29699999999999999</v>
      </c>
      <c r="AC317" s="16">
        <v>0.34599999999999997</v>
      </c>
      <c r="AD317" s="16">
        <v>0.32</v>
      </c>
      <c r="AE317" s="16">
        <v>0.36399999999999999</v>
      </c>
      <c r="AF317" t="s">
        <v>84</v>
      </c>
      <c r="AG317" s="16">
        <v>0.33300000000000002</v>
      </c>
      <c r="AH317" s="16">
        <v>0.33300000000000002</v>
      </c>
      <c r="AI317" s="16">
        <v>0.222</v>
      </c>
      <c r="AJ317" s="16">
        <v>0.25</v>
      </c>
      <c r="AK317" s="16">
        <v>0.222</v>
      </c>
      <c r="AL317" s="16">
        <v>0.25</v>
      </c>
      <c r="AM317" s="16">
        <v>0.222</v>
      </c>
      <c r="AN317" s="16">
        <v>0.25</v>
      </c>
      <c r="AO317" s="16">
        <v>0.308</v>
      </c>
      <c r="AP317" s="16">
        <v>0.36399999999999999</v>
      </c>
      <c r="AQ317" s="16">
        <v>0.41699999999999998</v>
      </c>
      <c r="AR317" s="16">
        <v>0.33300000000000002</v>
      </c>
      <c r="AS317">
        <v>2</v>
      </c>
      <c r="AT317" s="8" t="s">
        <v>3608</v>
      </c>
    </row>
    <row r="318" spans="1:46" x14ac:dyDescent="0.25">
      <c r="A318" t="s">
        <v>114</v>
      </c>
      <c r="B318" t="s">
        <v>115</v>
      </c>
      <c r="C318" s="8" t="s">
        <v>704</v>
      </c>
      <c r="D318" s="16">
        <v>0.27400000000000002</v>
      </c>
      <c r="E318" s="16">
        <v>0.313</v>
      </c>
      <c r="F318" s="16">
        <v>0.27400000000000002</v>
      </c>
      <c r="G318" s="16">
        <v>0.313</v>
      </c>
      <c r="H318" t="s">
        <v>281</v>
      </c>
      <c r="I318" t="s">
        <v>703</v>
      </c>
      <c r="J318" t="s">
        <v>72</v>
      </c>
      <c r="K318" t="s">
        <v>242</v>
      </c>
      <c r="L318" s="8" t="s">
        <v>702</v>
      </c>
      <c r="M318" t="s">
        <v>792</v>
      </c>
      <c r="N318" s="8" t="s">
        <v>671</v>
      </c>
      <c r="O318">
        <v>1.53</v>
      </c>
      <c r="P318" s="16">
        <v>0.28699999999999998</v>
      </c>
      <c r="Q318" s="16">
        <v>0.34</v>
      </c>
      <c r="R318" s="16">
        <v>0.20899999999999999</v>
      </c>
      <c r="S318" s="16">
        <v>0.22500000000000001</v>
      </c>
      <c r="T318" s="16">
        <v>0.27200000000000002</v>
      </c>
      <c r="U318" s="16">
        <v>0.316</v>
      </c>
      <c r="V318" s="16">
        <v>0.28599999999999998</v>
      </c>
      <c r="W318" s="16">
        <v>0.32800000000000001</v>
      </c>
      <c r="X318" s="16">
        <v>0.29599999999999999</v>
      </c>
      <c r="Y318" s="16">
        <v>0.314</v>
      </c>
      <c r="Z318" s="16">
        <v>0.23899999999999999</v>
      </c>
      <c r="AA318" s="16">
        <v>0.312</v>
      </c>
      <c r="AB318" s="16">
        <v>0.25800000000000001</v>
      </c>
      <c r="AC318" s="16">
        <v>0.28000000000000003</v>
      </c>
      <c r="AD318" s="16">
        <v>0.29899999999999999</v>
      </c>
      <c r="AE318" s="16">
        <v>0.36399999999999999</v>
      </c>
      <c r="AF318" t="s">
        <v>107</v>
      </c>
      <c r="AG318" s="16">
        <v>0.33300000000000002</v>
      </c>
      <c r="AH318" s="16">
        <v>0.33300000000000002</v>
      </c>
      <c r="AI318" s="16">
        <v>0.5</v>
      </c>
      <c r="AJ318" s="16">
        <v>0.5</v>
      </c>
      <c r="AK318" s="16">
        <v>0.5</v>
      </c>
      <c r="AL318" s="16">
        <v>0.57099999999999995</v>
      </c>
      <c r="AM318" s="16">
        <v>0.438</v>
      </c>
      <c r="AN318" s="16">
        <v>0.45500000000000002</v>
      </c>
      <c r="AO318" s="16">
        <v>0.38500000000000001</v>
      </c>
      <c r="AP318" s="16">
        <v>0.38100000000000001</v>
      </c>
      <c r="AQ318" s="16">
        <v>0.42099999999999999</v>
      </c>
      <c r="AR318" s="16">
        <v>0.4</v>
      </c>
      <c r="AS318">
        <v>1</v>
      </c>
      <c r="AT318" s="8" t="s">
        <v>3606</v>
      </c>
    </row>
    <row r="319" spans="1:46" x14ac:dyDescent="0.25">
      <c r="A319" t="s">
        <v>389</v>
      </c>
      <c r="B319" t="s">
        <v>302</v>
      </c>
      <c r="C319" s="8" t="s">
        <v>480</v>
      </c>
      <c r="D319" s="16">
        <v>0.25800000000000001</v>
      </c>
      <c r="E319" s="16">
        <v>0.312</v>
      </c>
      <c r="F319" s="16">
        <v>0.25800000000000001</v>
      </c>
      <c r="G319" s="16">
        <v>0.312</v>
      </c>
      <c r="H319" t="s">
        <v>281</v>
      </c>
      <c r="I319" t="s">
        <v>722</v>
      </c>
      <c r="J319" t="s">
        <v>72</v>
      </c>
      <c r="K319" t="s">
        <v>138</v>
      </c>
      <c r="L319" s="8" t="s">
        <v>476</v>
      </c>
      <c r="M319" t="s">
        <v>800</v>
      </c>
      <c r="N319" s="8" t="s">
        <v>694</v>
      </c>
      <c r="O319">
        <v>1.38</v>
      </c>
      <c r="P319" s="16">
        <v>0.25800000000000001</v>
      </c>
      <c r="Q319" s="16">
        <v>0.317</v>
      </c>
      <c r="R319" s="16">
        <v>0.27</v>
      </c>
      <c r="S319" s="16">
        <v>0.315</v>
      </c>
      <c r="T319" s="16">
        <v>0.26</v>
      </c>
      <c r="U319" s="16">
        <v>0.314</v>
      </c>
      <c r="V319" s="16">
        <v>0.26400000000000001</v>
      </c>
      <c r="W319" s="16">
        <v>0.318</v>
      </c>
      <c r="X319" s="16">
        <v>0.28799999999999998</v>
      </c>
      <c r="Y319" s="16">
        <v>0.33400000000000002</v>
      </c>
      <c r="Z319" s="16">
        <v>0.23200000000000001</v>
      </c>
      <c r="AA319" s="16">
        <v>0.29199999999999998</v>
      </c>
      <c r="AB319" s="16">
        <v>0.26200000000000001</v>
      </c>
      <c r="AC319" s="16">
        <v>0.31</v>
      </c>
      <c r="AD319" s="16">
        <v>0.25800000000000001</v>
      </c>
      <c r="AE319" s="16">
        <v>0.317</v>
      </c>
      <c r="AF319" t="s">
        <v>107</v>
      </c>
      <c r="AG319" s="16">
        <v>0.25</v>
      </c>
      <c r="AH319" s="16">
        <v>0.33300000000000002</v>
      </c>
      <c r="AI319" s="16">
        <v>0.25</v>
      </c>
      <c r="AJ319" s="16">
        <v>0.27300000000000002</v>
      </c>
      <c r="AK319" s="16">
        <v>0.23799999999999999</v>
      </c>
      <c r="AL319" s="16">
        <v>0.26300000000000001</v>
      </c>
      <c r="AM319" s="16">
        <v>0.36699999999999999</v>
      </c>
      <c r="AN319" s="16">
        <v>0.38500000000000001</v>
      </c>
      <c r="AO319" s="16">
        <v>0.39500000000000002</v>
      </c>
      <c r="AP319" s="16">
        <v>0.438</v>
      </c>
      <c r="AQ319" s="16">
        <v>0.38300000000000001</v>
      </c>
      <c r="AR319" s="16">
        <v>0.4</v>
      </c>
      <c r="AS319">
        <v>1</v>
      </c>
      <c r="AT319" s="8" t="s">
        <v>3608</v>
      </c>
    </row>
    <row r="320" spans="1:46" x14ac:dyDescent="0.25">
      <c r="A320" t="s">
        <v>441</v>
      </c>
      <c r="B320" t="s">
        <v>208</v>
      </c>
      <c r="C320" s="8" t="s">
        <v>807</v>
      </c>
      <c r="D320" s="16">
        <v>0.29499999999999998</v>
      </c>
      <c r="E320" s="16">
        <v>0.34</v>
      </c>
      <c r="F320" s="16">
        <v>0.29499999999999998</v>
      </c>
      <c r="G320" s="16">
        <v>0.34</v>
      </c>
      <c r="H320" t="s">
        <v>281</v>
      </c>
      <c r="I320" t="s">
        <v>749</v>
      </c>
      <c r="J320" t="s">
        <v>119</v>
      </c>
      <c r="K320" t="s">
        <v>204</v>
      </c>
      <c r="L320" s="8" t="s">
        <v>485</v>
      </c>
      <c r="M320" t="s">
        <v>808</v>
      </c>
      <c r="N320" s="8" t="s">
        <v>144</v>
      </c>
      <c r="O320" t="s">
        <v>809</v>
      </c>
      <c r="P320" s="16">
        <v>0.27300000000000002</v>
      </c>
      <c r="Q320" s="16">
        <v>0.317</v>
      </c>
      <c r="R320" s="16">
        <v>0.36299999999999999</v>
      </c>
      <c r="S320" s="16">
        <v>0.41699999999999998</v>
      </c>
      <c r="T320" s="16">
        <v>0.27700000000000002</v>
      </c>
      <c r="U320" s="16">
        <v>0.32600000000000001</v>
      </c>
      <c r="V320" s="16">
        <v>0.311</v>
      </c>
      <c r="W320" s="16">
        <v>0.35199999999999998</v>
      </c>
      <c r="X320" s="16">
        <v>0.33100000000000002</v>
      </c>
      <c r="Y320" s="16">
        <v>0.36899999999999999</v>
      </c>
      <c r="Z320" s="16">
        <v>0.25700000000000001</v>
      </c>
      <c r="AA320" s="16">
        <v>0.308</v>
      </c>
      <c r="AB320" s="16">
        <v>0.29099999999999998</v>
      </c>
      <c r="AC320" s="16">
        <v>0.33900000000000002</v>
      </c>
      <c r="AD320" s="16">
        <v>0.29799999999999999</v>
      </c>
      <c r="AE320" s="16">
        <v>0.33800000000000002</v>
      </c>
      <c r="AF320" t="s">
        <v>107</v>
      </c>
      <c r="AG320" s="16">
        <v>0.25</v>
      </c>
      <c r="AH320" s="16">
        <v>0.5</v>
      </c>
      <c r="AI320" s="16">
        <v>0.28599999999999998</v>
      </c>
      <c r="AJ320" s="16">
        <v>0.4</v>
      </c>
      <c r="AK320" s="16">
        <v>0.4</v>
      </c>
      <c r="AL320" s="16">
        <v>0.5</v>
      </c>
      <c r="AM320" s="16">
        <v>0.36799999999999999</v>
      </c>
      <c r="AN320" s="16">
        <v>0.42899999999999999</v>
      </c>
      <c r="AO320" s="16">
        <v>0.28599999999999998</v>
      </c>
      <c r="AP320" s="16">
        <v>0.318</v>
      </c>
      <c r="AQ320" s="16">
        <v>0.29299999999999998</v>
      </c>
      <c r="AR320" s="16">
        <v>0.33300000000000002</v>
      </c>
      <c r="AS320">
        <v>0</v>
      </c>
      <c r="AT320" s="8" t="s">
        <v>3615</v>
      </c>
    </row>
    <row r="321" spans="1:46" x14ac:dyDescent="0.25">
      <c r="A321" t="s">
        <v>816</v>
      </c>
      <c r="B321" t="s">
        <v>73</v>
      </c>
      <c r="C321" s="8" t="s">
        <v>735</v>
      </c>
      <c r="D321" s="16">
        <v>0.248</v>
      </c>
      <c r="E321" s="16">
        <v>0.28999999999999998</v>
      </c>
      <c r="F321" s="16">
        <v>0.248</v>
      </c>
      <c r="G321" s="16">
        <v>0.28999999999999998</v>
      </c>
      <c r="H321" t="s">
        <v>281</v>
      </c>
      <c r="I321" t="s">
        <v>749</v>
      </c>
      <c r="J321" t="s">
        <v>119</v>
      </c>
      <c r="K321" t="s">
        <v>67</v>
      </c>
      <c r="L321" s="8" t="s">
        <v>520</v>
      </c>
      <c r="M321" t="s">
        <v>819</v>
      </c>
      <c r="N321" s="8" t="s">
        <v>671</v>
      </c>
      <c r="O321">
        <v>3</v>
      </c>
      <c r="P321" s="16">
        <v>0.251</v>
      </c>
      <c r="Q321" s="16">
        <v>0.29799999999999999</v>
      </c>
      <c r="R321" s="16">
        <v>0.25900000000000001</v>
      </c>
      <c r="S321" s="16">
        <v>0.308</v>
      </c>
      <c r="T321" s="16">
        <v>0.26100000000000001</v>
      </c>
      <c r="U321" s="16">
        <v>0.309</v>
      </c>
      <c r="V321" s="16">
        <v>0.24299999999999999</v>
      </c>
      <c r="W321" s="16">
        <v>0.28899999999999998</v>
      </c>
      <c r="X321" s="16">
        <v>0.28299999999999997</v>
      </c>
      <c r="Y321" s="16">
        <v>0.316</v>
      </c>
      <c r="Z321" s="16">
        <v>0.221</v>
      </c>
      <c r="AA321" s="16">
        <v>0.26900000000000002</v>
      </c>
      <c r="AB321" s="16">
        <v>0.246</v>
      </c>
      <c r="AC321" s="16">
        <v>0.28999999999999998</v>
      </c>
      <c r="AD321" s="16">
        <v>0.249</v>
      </c>
      <c r="AE321" s="16">
        <v>0.29099999999999998</v>
      </c>
      <c r="AF321" t="s">
        <v>84</v>
      </c>
      <c r="AG321" s="16">
        <v>0.5</v>
      </c>
      <c r="AH321" s="16">
        <v>0.66700000000000004</v>
      </c>
      <c r="AI321" s="16">
        <v>0.28599999999999998</v>
      </c>
      <c r="AJ321" s="16">
        <v>0.33300000000000002</v>
      </c>
      <c r="AK321" s="16">
        <v>0.26100000000000001</v>
      </c>
      <c r="AL321" s="16">
        <v>0.27800000000000002</v>
      </c>
      <c r="AM321" s="16">
        <v>0.34399999999999997</v>
      </c>
      <c r="AN321" s="16">
        <v>0.40899999999999997</v>
      </c>
      <c r="AO321" s="16">
        <v>0.35099999999999998</v>
      </c>
      <c r="AP321" s="16">
        <v>0.40699999999999997</v>
      </c>
      <c r="AQ321" s="16">
        <v>0.36</v>
      </c>
      <c r="AR321" s="16">
        <v>0.4</v>
      </c>
      <c r="AS321">
        <v>0</v>
      </c>
      <c r="AT321" s="8" t="s">
        <v>2750</v>
      </c>
    </row>
    <row r="322" spans="1:46" x14ac:dyDescent="0.25">
      <c r="A322" t="s">
        <v>159</v>
      </c>
      <c r="B322" t="s">
        <v>160</v>
      </c>
      <c r="C322" s="8" t="s">
        <v>831</v>
      </c>
      <c r="D322" s="16">
        <v>0.45500000000000002</v>
      </c>
      <c r="E322" s="16">
        <v>0.45800000000000002</v>
      </c>
      <c r="F322" s="16">
        <v>0.307</v>
      </c>
      <c r="G322" s="16">
        <v>0.35</v>
      </c>
      <c r="H322" t="s">
        <v>70</v>
      </c>
      <c r="I322" t="s">
        <v>833</v>
      </c>
      <c r="J322" t="s">
        <v>72</v>
      </c>
      <c r="K322" t="s">
        <v>142</v>
      </c>
      <c r="L322" s="8" t="s">
        <v>834</v>
      </c>
      <c r="M322" t="s">
        <v>835</v>
      </c>
      <c r="N322" s="8" t="s">
        <v>481</v>
      </c>
      <c r="O322">
        <v>7.98</v>
      </c>
      <c r="P322" s="16">
        <v>0.25</v>
      </c>
      <c r="Q322" s="16">
        <v>0.28100000000000003</v>
      </c>
      <c r="R322" s="16">
        <v>0.45500000000000002</v>
      </c>
      <c r="S322" s="16">
        <v>0.5</v>
      </c>
      <c r="T322" s="16">
        <v>0.34100000000000003</v>
      </c>
      <c r="U322" s="16">
        <v>0.379</v>
      </c>
      <c r="V322" s="16">
        <v>0.33300000000000002</v>
      </c>
      <c r="W322" s="16">
        <v>0.28599999999999998</v>
      </c>
      <c r="X322" s="16">
        <v>0.37</v>
      </c>
      <c r="Y322" s="16">
        <v>0.38700000000000001</v>
      </c>
      <c r="Z322" s="16">
        <v>0.35</v>
      </c>
      <c r="AA322" s="16">
        <v>0.4</v>
      </c>
      <c r="AB322" s="16">
        <v>0.36499999999999999</v>
      </c>
      <c r="AC322" s="16">
        <v>0.39400000000000002</v>
      </c>
      <c r="AD322" s="16">
        <v>0.29599999999999999</v>
      </c>
      <c r="AE322" s="16">
        <v>0.35</v>
      </c>
      <c r="AF322" t="s">
        <v>84</v>
      </c>
      <c r="AG322" s="16">
        <v>0.66700000000000004</v>
      </c>
      <c r="AH322" s="16">
        <v>0.66700000000000004</v>
      </c>
      <c r="AI322" s="16">
        <v>0.4</v>
      </c>
      <c r="AJ322" s="16">
        <v>0.4</v>
      </c>
      <c r="AK322" s="16">
        <v>0.28599999999999998</v>
      </c>
      <c r="AL322" s="16">
        <v>0.308</v>
      </c>
      <c r="AM322" s="16">
        <v>0.40899999999999997</v>
      </c>
      <c r="AN322" s="16">
        <v>0.36799999999999999</v>
      </c>
      <c r="AO322" s="16">
        <v>0.5</v>
      </c>
      <c r="AP322" s="16">
        <v>0.48</v>
      </c>
      <c r="AQ322" s="16">
        <v>0.442</v>
      </c>
      <c r="AR322" s="16">
        <v>0.441</v>
      </c>
      <c r="AS322">
        <v>5</v>
      </c>
      <c r="AT322" s="8" t="s">
        <v>3607</v>
      </c>
    </row>
    <row r="323" spans="1:46" x14ac:dyDescent="0.25">
      <c r="A323" t="s">
        <v>846</v>
      </c>
      <c r="B323" t="s">
        <v>847</v>
      </c>
      <c r="C323" s="8" t="s">
        <v>488</v>
      </c>
      <c r="D323" s="16">
        <v>0.32400000000000001</v>
      </c>
      <c r="E323" s="16">
        <v>0.35699999999999998</v>
      </c>
      <c r="F323" s="16">
        <v>0.28599999999999998</v>
      </c>
      <c r="G323" s="16">
        <v>0.309</v>
      </c>
      <c r="H323" t="s">
        <v>70</v>
      </c>
      <c r="I323" t="s">
        <v>850</v>
      </c>
      <c r="J323" t="s">
        <v>72</v>
      </c>
      <c r="K323" t="s">
        <v>342</v>
      </c>
      <c r="L323" s="8" t="s">
        <v>851</v>
      </c>
      <c r="M323" t="s">
        <v>852</v>
      </c>
      <c r="N323" s="8" t="s">
        <v>481</v>
      </c>
      <c r="O323">
        <v>3.12</v>
      </c>
      <c r="P323" s="16">
        <v>0.28399999999999997</v>
      </c>
      <c r="Q323" s="16">
        <v>0.30599999999999999</v>
      </c>
      <c r="R323" s="16">
        <v>0.28199999999999997</v>
      </c>
      <c r="S323" s="16">
        <v>0.29799999999999999</v>
      </c>
      <c r="T323" s="16">
        <v>0.28899999999999998</v>
      </c>
      <c r="U323" s="16">
        <v>0.311</v>
      </c>
      <c r="V323" s="16">
        <v>0.27800000000000002</v>
      </c>
      <c r="W323" s="16">
        <v>0.29899999999999999</v>
      </c>
      <c r="X323" s="16">
        <v>0.31900000000000001</v>
      </c>
      <c r="Y323" s="16">
        <v>0.34200000000000003</v>
      </c>
      <c r="Z323" s="16">
        <v>0.248</v>
      </c>
      <c r="AA323" s="16">
        <v>0.27300000000000002</v>
      </c>
      <c r="AB323" s="16">
        <v>0.28100000000000003</v>
      </c>
      <c r="AC323" s="16">
        <v>0.30199999999999999</v>
      </c>
      <c r="AD323" s="16">
        <v>0.29399999999999998</v>
      </c>
      <c r="AE323" s="16">
        <v>0.32</v>
      </c>
      <c r="AF323" t="s">
        <v>107</v>
      </c>
      <c r="AG323" s="16">
        <v>0</v>
      </c>
      <c r="AH323" s="16"/>
      <c r="AI323" s="16">
        <v>0.25</v>
      </c>
      <c r="AJ323" s="16">
        <v>0.28599999999999998</v>
      </c>
      <c r="AK323" s="16">
        <v>0.16700000000000001</v>
      </c>
      <c r="AL323" s="16">
        <v>0.2</v>
      </c>
      <c r="AM323" s="16">
        <v>0.35299999999999998</v>
      </c>
      <c r="AN323" s="16">
        <v>0.35699999999999998</v>
      </c>
      <c r="AO323" s="16">
        <v>0.29199999999999998</v>
      </c>
      <c r="AP323" s="16">
        <v>0.316</v>
      </c>
      <c r="AQ323" s="16">
        <v>0.34300000000000003</v>
      </c>
      <c r="AR323" s="16">
        <v>0.36699999999999999</v>
      </c>
      <c r="AS323">
        <v>4</v>
      </c>
      <c r="AT323" s="8" t="s">
        <v>2750</v>
      </c>
    </row>
    <row r="324" spans="1:46" x14ac:dyDescent="0.25">
      <c r="A324" t="s">
        <v>441</v>
      </c>
      <c r="B324" t="s">
        <v>208</v>
      </c>
      <c r="C324" s="8" t="s">
        <v>864</v>
      </c>
      <c r="D324" s="16">
        <v>0.42199999999999999</v>
      </c>
      <c r="E324" s="16">
        <v>0.51400000000000001</v>
      </c>
      <c r="F324" s="16">
        <v>0.29499999999999998</v>
      </c>
      <c r="G324" s="16">
        <v>0.34100000000000003</v>
      </c>
      <c r="H324" t="s">
        <v>281</v>
      </c>
      <c r="I324" t="s">
        <v>867</v>
      </c>
      <c r="J324" t="s">
        <v>119</v>
      </c>
      <c r="K324" t="s">
        <v>422</v>
      </c>
      <c r="L324" s="8" t="s">
        <v>476</v>
      </c>
      <c r="M324" t="s">
        <v>868</v>
      </c>
      <c r="N324" s="8" t="s">
        <v>497</v>
      </c>
      <c r="O324">
        <v>5.4</v>
      </c>
      <c r="P324" s="16">
        <v>0.27400000000000002</v>
      </c>
      <c r="Q324" s="16">
        <v>0.318</v>
      </c>
      <c r="R324" s="16">
        <v>0.30399999999999999</v>
      </c>
      <c r="S324" s="16">
        <v>0.35</v>
      </c>
      <c r="T324" s="16">
        <v>0.27800000000000002</v>
      </c>
      <c r="U324" s="16">
        <v>0.32700000000000001</v>
      </c>
      <c r="V324" s="16">
        <v>0.311</v>
      </c>
      <c r="W324" s="16">
        <v>0.35199999999999998</v>
      </c>
      <c r="X324" s="16">
        <v>0.33100000000000002</v>
      </c>
      <c r="Y324" s="16">
        <v>0.37</v>
      </c>
      <c r="Z324" s="16">
        <v>0.25700000000000001</v>
      </c>
      <c r="AA324" s="16">
        <v>0.308</v>
      </c>
      <c r="AB324" s="16">
        <v>0.29199999999999998</v>
      </c>
      <c r="AC324" s="16">
        <v>0.34</v>
      </c>
      <c r="AD324" s="16">
        <v>0.29799999999999999</v>
      </c>
      <c r="AE324" s="16">
        <v>0.33800000000000002</v>
      </c>
      <c r="AF324" t="s">
        <v>107</v>
      </c>
      <c r="AG324" s="16">
        <v>0.4</v>
      </c>
      <c r="AH324" s="16">
        <v>0.5</v>
      </c>
      <c r="AI324" s="16">
        <v>0.33300000000000002</v>
      </c>
      <c r="AJ324" s="16">
        <v>0.44400000000000001</v>
      </c>
      <c r="AK324" s="16">
        <v>0.38500000000000001</v>
      </c>
      <c r="AL324" s="16">
        <v>0.44400000000000001</v>
      </c>
      <c r="AM324" s="16">
        <v>0.36799999999999999</v>
      </c>
      <c r="AN324" s="16">
        <v>0.46200000000000002</v>
      </c>
      <c r="AO324" s="16">
        <v>0.30299999999999999</v>
      </c>
      <c r="AP324" s="16">
        <v>0.34599999999999997</v>
      </c>
      <c r="AQ324" s="16">
        <v>0.30399999999999999</v>
      </c>
      <c r="AR324" s="16">
        <v>0.35099999999999998</v>
      </c>
      <c r="AS324">
        <v>4</v>
      </c>
      <c r="AT324" s="8" t="s">
        <v>3607</v>
      </c>
    </row>
    <row r="325" spans="1:46" x14ac:dyDescent="0.25">
      <c r="A325" t="s">
        <v>878</v>
      </c>
      <c r="B325" t="s">
        <v>246</v>
      </c>
      <c r="C325" s="8" t="s">
        <v>542</v>
      </c>
      <c r="D325" s="16">
        <v>0.27100000000000002</v>
      </c>
      <c r="E325" s="16">
        <v>0.29399999999999998</v>
      </c>
      <c r="F325" s="16">
        <v>0.26900000000000002</v>
      </c>
      <c r="G325" s="16">
        <v>0.32400000000000001</v>
      </c>
      <c r="H325" t="s">
        <v>70</v>
      </c>
      <c r="I325" t="s">
        <v>881</v>
      </c>
      <c r="J325" t="s">
        <v>72</v>
      </c>
      <c r="K325" t="s">
        <v>318</v>
      </c>
      <c r="L325" s="8" t="s">
        <v>542</v>
      </c>
      <c r="M325" t="s">
        <v>882</v>
      </c>
      <c r="N325" s="8" t="s">
        <v>491</v>
      </c>
      <c r="O325">
        <v>14.21</v>
      </c>
      <c r="P325" s="16">
        <v>0.29799999999999999</v>
      </c>
      <c r="Q325" s="16">
        <v>0.36599999999999999</v>
      </c>
      <c r="R325" s="16">
        <v>0.31</v>
      </c>
      <c r="S325" s="16">
        <v>0.35099999999999998</v>
      </c>
      <c r="T325" s="16">
        <v>0.26900000000000002</v>
      </c>
      <c r="U325" s="16">
        <v>0.32400000000000001</v>
      </c>
      <c r="V325" s="16">
        <v>0.24399999999999999</v>
      </c>
      <c r="W325" s="16">
        <v>0.314</v>
      </c>
      <c r="X325" s="16">
        <v>0.3</v>
      </c>
      <c r="Y325" s="16">
        <v>0.35799999999999998</v>
      </c>
      <c r="Z325" s="16">
        <v>0.23</v>
      </c>
      <c r="AA325" s="16">
        <v>0.28299999999999997</v>
      </c>
      <c r="AB325" s="16">
        <v>0.27700000000000002</v>
      </c>
      <c r="AC325" s="16">
        <v>0.31900000000000001</v>
      </c>
      <c r="AD325" s="16">
        <v>0.26300000000000001</v>
      </c>
      <c r="AE325" s="16">
        <v>0.32900000000000001</v>
      </c>
      <c r="AF325" t="s">
        <v>107</v>
      </c>
      <c r="AG325" s="16">
        <v>0</v>
      </c>
      <c r="AH325" s="16"/>
      <c r="AI325" s="16">
        <v>0.71399999999999997</v>
      </c>
      <c r="AJ325" s="16">
        <v>0.71399999999999997</v>
      </c>
      <c r="AK325" s="16">
        <v>0.438</v>
      </c>
      <c r="AL325" s="16">
        <v>0.4</v>
      </c>
      <c r="AM325" s="16">
        <v>0.33300000000000002</v>
      </c>
      <c r="AN325" s="16">
        <v>0.316</v>
      </c>
      <c r="AO325" s="16">
        <v>0.45200000000000001</v>
      </c>
      <c r="AP325" s="16">
        <v>0.48099999999999998</v>
      </c>
      <c r="AQ325" s="16">
        <v>0.41299999999999998</v>
      </c>
      <c r="AR325" s="16">
        <v>0.44700000000000001</v>
      </c>
      <c r="AS325">
        <v>3</v>
      </c>
      <c r="AT325" s="8" t="s">
        <v>2750</v>
      </c>
    </row>
    <row r="326" spans="1:46" x14ac:dyDescent="0.25">
      <c r="A326" t="s">
        <v>181</v>
      </c>
      <c r="B326" t="s">
        <v>182</v>
      </c>
      <c r="C326" s="8" t="s">
        <v>895</v>
      </c>
      <c r="D326" s="16">
        <v>0.30399999999999999</v>
      </c>
      <c r="E326" s="16">
        <v>0.375</v>
      </c>
      <c r="F326" s="16">
        <v>0.26500000000000001</v>
      </c>
      <c r="G326" s="16">
        <v>0.36399999999999999</v>
      </c>
      <c r="H326" t="s">
        <v>281</v>
      </c>
      <c r="I326" t="s">
        <v>897</v>
      </c>
      <c r="J326" t="s">
        <v>72</v>
      </c>
      <c r="K326" t="s">
        <v>97</v>
      </c>
      <c r="L326" s="8" t="s">
        <v>761</v>
      </c>
      <c r="M326" t="s">
        <v>898</v>
      </c>
      <c r="N326" s="8" t="s">
        <v>75</v>
      </c>
      <c r="O326">
        <v>3.65</v>
      </c>
      <c r="P326" s="16">
        <v>0.28899999999999998</v>
      </c>
      <c r="Q326" s="16">
        <v>0.38500000000000001</v>
      </c>
      <c r="R326" s="16">
        <v>0.27900000000000003</v>
      </c>
      <c r="S326" s="16">
        <v>0.375</v>
      </c>
      <c r="T326" s="16">
        <v>0.26300000000000001</v>
      </c>
      <c r="U326" s="16">
        <v>0.36799999999999999</v>
      </c>
      <c r="V326" s="16">
        <v>0.27500000000000002</v>
      </c>
      <c r="W326" s="16">
        <v>0.377</v>
      </c>
      <c r="X326" s="16">
        <v>0.316</v>
      </c>
      <c r="Y326" s="16">
        <v>0.40500000000000003</v>
      </c>
      <c r="Z326" s="16">
        <v>0.221</v>
      </c>
      <c r="AA326" s="16">
        <v>0.32</v>
      </c>
      <c r="AB326" s="16">
        <v>0.28399999999999997</v>
      </c>
      <c r="AC326" s="16">
        <v>0.38300000000000001</v>
      </c>
      <c r="AD326" s="16">
        <v>0.26</v>
      </c>
      <c r="AE326" s="16">
        <v>0.36</v>
      </c>
      <c r="AF326" t="s">
        <v>107</v>
      </c>
      <c r="AG326" s="16">
        <v>0</v>
      </c>
      <c r="AH326" s="16"/>
      <c r="AI326" s="16">
        <v>7.6999999999999999E-2</v>
      </c>
      <c r="AJ326" s="16">
        <v>0.16700000000000001</v>
      </c>
      <c r="AK326" s="16">
        <v>0.23799999999999999</v>
      </c>
      <c r="AL326" s="16">
        <v>0.41699999999999998</v>
      </c>
      <c r="AM326" s="16">
        <v>0.24099999999999999</v>
      </c>
      <c r="AN326" s="16">
        <v>0.38900000000000001</v>
      </c>
      <c r="AO326" s="16">
        <v>0.28599999999999998</v>
      </c>
      <c r="AP326" s="16">
        <v>0.41399999999999998</v>
      </c>
      <c r="AQ326" s="16">
        <v>0.32200000000000001</v>
      </c>
      <c r="AR326" s="16">
        <v>0.439</v>
      </c>
      <c r="AS326">
        <v>3</v>
      </c>
      <c r="AT326" s="8" t="s">
        <v>2674</v>
      </c>
    </row>
    <row r="327" spans="1:46" x14ac:dyDescent="0.25">
      <c r="A327" t="s">
        <v>114</v>
      </c>
      <c r="B327" t="s">
        <v>115</v>
      </c>
      <c r="C327" s="8" t="s">
        <v>786</v>
      </c>
      <c r="D327" s="16">
        <v>0.39300000000000002</v>
      </c>
      <c r="E327" s="16">
        <v>0.36399999999999999</v>
      </c>
      <c r="F327" s="16">
        <v>0.27500000000000002</v>
      </c>
      <c r="G327" s="16">
        <v>0.314</v>
      </c>
      <c r="H327" t="s">
        <v>281</v>
      </c>
      <c r="I327" t="s">
        <v>833</v>
      </c>
      <c r="J327" t="s">
        <v>72</v>
      </c>
      <c r="K327" t="s">
        <v>242</v>
      </c>
      <c r="L327" s="8" t="s">
        <v>704</v>
      </c>
      <c r="M327" t="s">
        <v>913</v>
      </c>
      <c r="N327" s="8" t="s">
        <v>914</v>
      </c>
      <c r="O327">
        <v>6.52</v>
      </c>
      <c r="P327" s="16">
        <v>0.28799999999999998</v>
      </c>
      <c r="Q327" s="16">
        <v>0.34100000000000003</v>
      </c>
      <c r="R327" s="16">
        <v>0.27800000000000002</v>
      </c>
      <c r="S327" s="16">
        <v>0.33</v>
      </c>
      <c r="T327" s="16">
        <v>0.27300000000000002</v>
      </c>
      <c r="U327" s="16">
        <v>0.317</v>
      </c>
      <c r="V327" s="16">
        <v>0.28699999999999998</v>
      </c>
      <c r="W327" s="16">
        <v>0.32900000000000001</v>
      </c>
      <c r="X327" s="16">
        <v>0.29699999999999999</v>
      </c>
      <c r="Y327" s="16">
        <v>0.315</v>
      </c>
      <c r="Z327" s="16">
        <v>0.23899999999999999</v>
      </c>
      <c r="AA327" s="16">
        <v>0.312</v>
      </c>
      <c r="AB327" s="16">
        <v>0.25900000000000001</v>
      </c>
      <c r="AC327" s="16">
        <v>0.28100000000000003</v>
      </c>
      <c r="AD327" s="16">
        <v>0.29899999999999999</v>
      </c>
      <c r="AE327" s="16">
        <v>0.36399999999999999</v>
      </c>
      <c r="AF327" t="s">
        <v>107</v>
      </c>
      <c r="AG327" s="16">
        <v>0.5</v>
      </c>
      <c r="AH327" s="16">
        <v>0.5</v>
      </c>
      <c r="AI327" s="16">
        <v>0.42899999999999999</v>
      </c>
      <c r="AJ327" s="16">
        <v>0.4</v>
      </c>
      <c r="AK327" s="16">
        <v>0.5</v>
      </c>
      <c r="AL327" s="16">
        <v>0.57099999999999995</v>
      </c>
      <c r="AM327" s="16">
        <v>0.5</v>
      </c>
      <c r="AN327" s="16">
        <v>0.5</v>
      </c>
      <c r="AO327" s="16">
        <v>0.42899999999999999</v>
      </c>
      <c r="AP327" s="16">
        <v>0.42899999999999999</v>
      </c>
      <c r="AQ327" s="16">
        <v>0.42899999999999999</v>
      </c>
      <c r="AR327" s="16">
        <v>0.40600000000000003</v>
      </c>
      <c r="AS327">
        <v>2</v>
      </c>
      <c r="AT327" s="8" t="s">
        <v>3607</v>
      </c>
    </row>
    <row r="328" spans="1:46" x14ac:dyDescent="0.25">
      <c r="A328" t="s">
        <v>317</v>
      </c>
      <c r="B328" t="s">
        <v>318</v>
      </c>
      <c r="C328" s="8" t="s">
        <v>542</v>
      </c>
      <c r="D328" s="16">
        <v>0.45500000000000002</v>
      </c>
      <c r="E328" s="16">
        <v>0.48799999999999999</v>
      </c>
      <c r="F328" s="16">
        <v>0.34899999999999998</v>
      </c>
      <c r="G328" s="16">
        <v>0.38200000000000001</v>
      </c>
      <c r="H328" t="s">
        <v>281</v>
      </c>
      <c r="I328" t="s">
        <v>881</v>
      </c>
      <c r="J328" t="s">
        <v>72</v>
      </c>
      <c r="K328" t="s">
        <v>246</v>
      </c>
      <c r="L328" s="8" t="s">
        <v>542</v>
      </c>
      <c r="M328" t="s">
        <v>925</v>
      </c>
      <c r="N328" s="8" t="s">
        <v>483</v>
      </c>
      <c r="O328">
        <v>3.94</v>
      </c>
      <c r="P328" s="16">
        <v>0.32700000000000001</v>
      </c>
      <c r="Q328" s="16">
        <v>0.36</v>
      </c>
      <c r="R328" s="16">
        <v>0.26800000000000002</v>
      </c>
      <c r="S328" s="16">
        <v>0.28599999999999998</v>
      </c>
      <c r="T328" s="16">
        <v>0.34499999999999997</v>
      </c>
      <c r="U328" s="16">
        <v>0.378</v>
      </c>
      <c r="V328" s="16">
        <v>0.35299999999999998</v>
      </c>
      <c r="W328" s="16">
        <v>0.38900000000000001</v>
      </c>
      <c r="X328" s="16">
        <v>0.41699999999999998</v>
      </c>
      <c r="Y328" s="16">
        <v>0.45</v>
      </c>
      <c r="Z328" s="16">
        <v>0.25</v>
      </c>
      <c r="AA328" s="16">
        <v>0.28000000000000003</v>
      </c>
      <c r="AB328" s="16">
        <v>0.314</v>
      </c>
      <c r="AC328" s="16">
        <v>0.34</v>
      </c>
      <c r="AD328" s="16">
        <v>0.40200000000000002</v>
      </c>
      <c r="AE328" s="16">
        <v>0.44900000000000001</v>
      </c>
      <c r="AF328" t="s">
        <v>84</v>
      </c>
      <c r="AG328" s="16">
        <v>0</v>
      </c>
      <c r="AH328" s="16"/>
      <c r="AI328" s="16">
        <v>0.57099999999999995</v>
      </c>
      <c r="AJ328" s="16">
        <v>0.57099999999999995</v>
      </c>
      <c r="AK328" s="16">
        <v>0.6</v>
      </c>
      <c r="AL328" s="16">
        <v>0.6</v>
      </c>
      <c r="AM328" s="16">
        <v>0.52</v>
      </c>
      <c r="AN328" s="16">
        <v>0.54200000000000004</v>
      </c>
      <c r="AO328" s="16">
        <v>0.432</v>
      </c>
      <c r="AP328" s="16">
        <v>0.47099999999999997</v>
      </c>
      <c r="AQ328" s="16">
        <v>0.45</v>
      </c>
      <c r="AR328" s="16">
        <v>0.48599999999999999</v>
      </c>
      <c r="AS328">
        <v>2</v>
      </c>
      <c r="AT328" s="8" t="s">
        <v>2698</v>
      </c>
    </row>
    <row r="329" spans="1:46" x14ac:dyDescent="0.25">
      <c r="A329" t="s">
        <v>66</v>
      </c>
      <c r="B329" t="s">
        <v>67</v>
      </c>
      <c r="C329" s="8" t="s">
        <v>475</v>
      </c>
      <c r="D329" s="16">
        <v>0.41399999999999998</v>
      </c>
      <c r="E329" s="16">
        <v>0.41699999999999998</v>
      </c>
      <c r="F329" s="16">
        <v>0.27900000000000003</v>
      </c>
      <c r="G329" s="16">
        <v>0.317</v>
      </c>
      <c r="H329" t="s">
        <v>281</v>
      </c>
      <c r="I329" t="s">
        <v>850</v>
      </c>
      <c r="J329" t="s">
        <v>72</v>
      </c>
      <c r="K329" t="s">
        <v>165</v>
      </c>
      <c r="L329" s="8" t="s">
        <v>851</v>
      </c>
      <c r="M329" t="s">
        <v>935</v>
      </c>
      <c r="N329" s="8" t="s">
        <v>144</v>
      </c>
      <c r="O329">
        <v>3.18</v>
      </c>
      <c r="P329" s="16">
        <v>0.28399999999999997</v>
      </c>
      <c r="Q329" s="16">
        <v>0.315</v>
      </c>
      <c r="R329" s="16">
        <v>0.28299999999999997</v>
      </c>
      <c r="S329" s="16">
        <v>0.32900000000000001</v>
      </c>
      <c r="T329" s="16">
        <v>0.29899999999999999</v>
      </c>
      <c r="U329" s="16">
        <v>0.34100000000000003</v>
      </c>
      <c r="V329" s="16">
        <v>0.28599999999999998</v>
      </c>
      <c r="W329" s="16">
        <v>0.32400000000000001</v>
      </c>
      <c r="X329" s="16">
        <v>0.32200000000000001</v>
      </c>
      <c r="Y329" s="16">
        <v>0.35199999999999998</v>
      </c>
      <c r="Z329" s="16">
        <v>0.23499999999999999</v>
      </c>
      <c r="AA329" s="16">
        <v>0.27800000000000002</v>
      </c>
      <c r="AB329" s="16">
        <v>0.27900000000000003</v>
      </c>
      <c r="AC329" s="16">
        <v>0.316</v>
      </c>
      <c r="AD329" s="16">
        <v>0.28000000000000003</v>
      </c>
      <c r="AE329" s="16">
        <v>0.318</v>
      </c>
      <c r="AF329" t="s">
        <v>84</v>
      </c>
      <c r="AG329" s="16">
        <v>0</v>
      </c>
      <c r="AH329" s="16"/>
      <c r="AI329" s="16">
        <v>0.3</v>
      </c>
      <c r="AJ329" s="16">
        <v>0.28599999999999998</v>
      </c>
      <c r="AK329" s="16">
        <v>0.47099999999999997</v>
      </c>
      <c r="AL329" s="16">
        <v>0.53800000000000003</v>
      </c>
      <c r="AM329" s="16">
        <v>0.45</v>
      </c>
      <c r="AN329" s="16">
        <v>0.5</v>
      </c>
      <c r="AO329" s="16">
        <v>0.42899999999999999</v>
      </c>
      <c r="AP329" s="16">
        <v>0.45500000000000002</v>
      </c>
      <c r="AQ329" s="16">
        <v>0.46200000000000002</v>
      </c>
      <c r="AR329" s="16">
        <v>0.46899999999999997</v>
      </c>
      <c r="AS329">
        <v>2</v>
      </c>
      <c r="AT329" s="8" t="s">
        <v>2674</v>
      </c>
    </row>
    <row r="330" spans="1:46" x14ac:dyDescent="0.25">
      <c r="A330" t="s">
        <v>357</v>
      </c>
      <c r="B330" t="s">
        <v>187</v>
      </c>
      <c r="C330" s="8" t="s">
        <v>945</v>
      </c>
      <c r="D330" s="16">
        <v>0.39400000000000002</v>
      </c>
      <c r="E330" s="16">
        <v>0.48099999999999998</v>
      </c>
      <c r="F330" s="16">
        <v>0.248</v>
      </c>
      <c r="G330" s="16">
        <v>0.26700000000000002</v>
      </c>
      <c r="H330" t="s">
        <v>70</v>
      </c>
      <c r="I330" t="s">
        <v>833</v>
      </c>
      <c r="J330" t="s">
        <v>72</v>
      </c>
      <c r="K330" t="s">
        <v>204</v>
      </c>
      <c r="L330" s="8" t="s">
        <v>807</v>
      </c>
      <c r="M330" t="s">
        <v>946</v>
      </c>
      <c r="N330" s="8" t="s">
        <v>491</v>
      </c>
      <c r="O330">
        <v>0</v>
      </c>
      <c r="P330" s="16">
        <v>0.251</v>
      </c>
      <c r="Q330" s="16">
        <v>0.26900000000000002</v>
      </c>
      <c r="R330" s="16">
        <v>0.246</v>
      </c>
      <c r="S330" s="16">
        <v>0.25900000000000001</v>
      </c>
      <c r="T330" s="16">
        <v>0.25</v>
      </c>
      <c r="U330" s="16">
        <v>0.26800000000000002</v>
      </c>
      <c r="V330" s="16">
        <v>0.23599999999999999</v>
      </c>
      <c r="W330" s="16">
        <v>0.254</v>
      </c>
      <c r="X330" s="16">
        <v>0.28399999999999997</v>
      </c>
      <c r="Y330" s="16">
        <v>0.29799999999999999</v>
      </c>
      <c r="Z330" s="16">
        <v>0.20899999999999999</v>
      </c>
      <c r="AA330" s="16">
        <v>0.23200000000000001</v>
      </c>
      <c r="AB330" s="16">
        <v>0.24299999999999999</v>
      </c>
      <c r="AC330" s="16">
        <v>0.26300000000000001</v>
      </c>
      <c r="AD330" s="16">
        <v>0.254</v>
      </c>
      <c r="AE330" s="16">
        <v>0.27100000000000002</v>
      </c>
      <c r="AF330" t="s">
        <v>107</v>
      </c>
      <c r="AG330" s="16">
        <v>0</v>
      </c>
      <c r="AH330" s="16"/>
      <c r="AI330" s="16">
        <v>0.25</v>
      </c>
      <c r="AJ330" s="16">
        <v>1</v>
      </c>
      <c r="AK330" s="16">
        <v>0.4</v>
      </c>
      <c r="AL330" s="16">
        <v>0.66700000000000004</v>
      </c>
      <c r="AM330" s="16">
        <v>0.28599999999999998</v>
      </c>
      <c r="AN330" s="16">
        <v>0.5</v>
      </c>
      <c r="AO330" s="16">
        <v>0.34799999999999998</v>
      </c>
      <c r="AP330" s="16">
        <v>0.47099999999999997</v>
      </c>
      <c r="AQ330" s="16">
        <v>0.35299999999999998</v>
      </c>
      <c r="AR330" s="16">
        <v>0.42299999999999999</v>
      </c>
      <c r="AS330">
        <v>2</v>
      </c>
      <c r="AT330" s="8" t="s">
        <v>3607</v>
      </c>
    </row>
    <row r="331" spans="1:46" x14ac:dyDescent="0.25">
      <c r="A331" t="s">
        <v>92</v>
      </c>
      <c r="B331" t="s">
        <v>93</v>
      </c>
      <c r="C331" s="8" t="s">
        <v>482</v>
      </c>
      <c r="D331" s="16">
        <v>0.38500000000000001</v>
      </c>
      <c r="E331" s="16">
        <v>0.5</v>
      </c>
      <c r="F331" s="16">
        <v>0.27600000000000002</v>
      </c>
      <c r="G331" s="16">
        <v>0.314</v>
      </c>
      <c r="H331" t="s">
        <v>70</v>
      </c>
      <c r="I331" t="s">
        <v>850</v>
      </c>
      <c r="J331" t="s">
        <v>72</v>
      </c>
      <c r="K331" t="s">
        <v>951</v>
      </c>
      <c r="L331" s="8" t="s">
        <v>484</v>
      </c>
      <c r="M331" t="s">
        <v>952</v>
      </c>
      <c r="N331" s="8" t="s">
        <v>671</v>
      </c>
      <c r="O331">
        <v>3.52</v>
      </c>
      <c r="P331" s="16">
        <v>0.28000000000000003</v>
      </c>
      <c r="Q331" s="16">
        <v>0.316</v>
      </c>
      <c r="R331" s="16">
        <v>0.28199999999999997</v>
      </c>
      <c r="S331" s="16">
        <v>0.32</v>
      </c>
      <c r="T331" s="16">
        <v>0.28100000000000003</v>
      </c>
      <c r="U331" s="16">
        <v>0.32100000000000001</v>
      </c>
      <c r="V331" s="16">
        <v>0.27300000000000002</v>
      </c>
      <c r="W331" s="16">
        <v>0.313</v>
      </c>
      <c r="X331" s="16">
        <v>0.30499999999999999</v>
      </c>
      <c r="Y331" s="16">
        <v>0.33900000000000002</v>
      </c>
      <c r="Z331" s="16">
        <v>0.24199999999999999</v>
      </c>
      <c r="AA331" s="16">
        <v>0.28299999999999997</v>
      </c>
      <c r="AB331" s="16">
        <v>0.27800000000000002</v>
      </c>
      <c r="AC331" s="16">
        <v>0.318</v>
      </c>
      <c r="AD331" s="16">
        <v>0.27500000000000002</v>
      </c>
      <c r="AE331" s="16">
        <v>0.31</v>
      </c>
      <c r="AF331" t="s">
        <v>107</v>
      </c>
      <c r="AG331" s="16">
        <v>0</v>
      </c>
      <c r="AH331" s="16"/>
      <c r="AI331" s="16">
        <v>0.28599999999999998</v>
      </c>
      <c r="AJ331" s="16">
        <v>0.33300000000000002</v>
      </c>
      <c r="AK331" s="16">
        <v>0.375</v>
      </c>
      <c r="AL331" s="16">
        <v>0.41699999999999998</v>
      </c>
      <c r="AM331" s="16">
        <v>0.4</v>
      </c>
      <c r="AN331" s="16">
        <v>0.42899999999999999</v>
      </c>
      <c r="AO331" s="16">
        <v>0.41399999999999998</v>
      </c>
      <c r="AP331" s="16">
        <v>0.47599999999999998</v>
      </c>
      <c r="AQ331" s="16">
        <v>0.36599999999999999</v>
      </c>
      <c r="AR331" s="16">
        <v>0.433</v>
      </c>
      <c r="AS331">
        <v>2</v>
      </c>
      <c r="AT331" s="8" t="s">
        <v>2750</v>
      </c>
    </row>
    <row r="332" spans="1:46" x14ac:dyDescent="0.25">
      <c r="A332" t="s">
        <v>338</v>
      </c>
      <c r="B332" t="s">
        <v>339</v>
      </c>
      <c r="C332" s="8" t="s">
        <v>485</v>
      </c>
      <c r="D332" s="16">
        <v>0.39100000000000001</v>
      </c>
      <c r="E332" s="16">
        <v>0.38900000000000001</v>
      </c>
      <c r="F332" s="16">
        <v>0.28699999999999998</v>
      </c>
      <c r="G332" s="16">
        <v>0.315</v>
      </c>
      <c r="H332" t="s">
        <v>281</v>
      </c>
      <c r="I332" t="s">
        <v>833</v>
      </c>
      <c r="J332" t="s">
        <v>72</v>
      </c>
      <c r="K332" t="s">
        <v>425</v>
      </c>
      <c r="L332" s="8" t="s">
        <v>958</v>
      </c>
      <c r="M332" t="s">
        <v>959</v>
      </c>
      <c r="N332" s="8" t="s">
        <v>491</v>
      </c>
      <c r="O332">
        <v>2.65</v>
      </c>
      <c r="P332" s="16">
        <v>0.28599999999999998</v>
      </c>
      <c r="Q332" s="16">
        <v>0.312</v>
      </c>
      <c r="R332" s="16">
        <v>0.29399999999999998</v>
      </c>
      <c r="S332" s="16">
        <v>0.317</v>
      </c>
      <c r="T332" s="16">
        <v>0.29899999999999999</v>
      </c>
      <c r="U332" s="16">
        <v>0.32800000000000001</v>
      </c>
      <c r="V332" s="16">
        <v>0.30399999999999999</v>
      </c>
      <c r="W332" s="16">
        <v>0.32800000000000001</v>
      </c>
      <c r="X332" s="16">
        <v>0.32400000000000001</v>
      </c>
      <c r="Y332" s="16">
        <v>0.34799999999999998</v>
      </c>
      <c r="Z332" s="16">
        <v>0.23899999999999999</v>
      </c>
      <c r="AA332" s="16">
        <v>0.27200000000000002</v>
      </c>
      <c r="AB332" s="16">
        <v>0.28599999999999998</v>
      </c>
      <c r="AC332" s="16">
        <v>0.312</v>
      </c>
      <c r="AD332" s="16">
        <v>0.28999999999999998</v>
      </c>
      <c r="AE332" s="16">
        <v>0.32100000000000001</v>
      </c>
      <c r="AF332" t="s">
        <v>107</v>
      </c>
      <c r="AG332" s="16">
        <v>0.25</v>
      </c>
      <c r="AH332" s="16">
        <v>0.5</v>
      </c>
      <c r="AI332" s="16">
        <v>0.27300000000000002</v>
      </c>
      <c r="AJ332" s="16">
        <v>0.5</v>
      </c>
      <c r="AK332" s="16">
        <v>0.26700000000000002</v>
      </c>
      <c r="AL332" s="16">
        <v>0.4</v>
      </c>
      <c r="AM332" s="16">
        <v>0.29199999999999998</v>
      </c>
      <c r="AN332" s="16">
        <v>0.29399999999999998</v>
      </c>
      <c r="AO332" s="16">
        <v>0.34399999999999997</v>
      </c>
      <c r="AP332" s="16">
        <v>0.36</v>
      </c>
      <c r="AQ332" s="16">
        <v>0.34899999999999998</v>
      </c>
      <c r="AR332" s="16">
        <v>0.34399999999999997</v>
      </c>
      <c r="AS332">
        <v>2</v>
      </c>
      <c r="AT332" s="8" t="s">
        <v>3605</v>
      </c>
    </row>
    <row r="333" spans="1:46" x14ac:dyDescent="0.25">
      <c r="A333" t="s">
        <v>375</v>
      </c>
      <c r="B333" t="s">
        <v>97</v>
      </c>
      <c r="C333" s="8" t="s">
        <v>761</v>
      </c>
      <c r="D333" s="16">
        <v>0.26900000000000002</v>
      </c>
      <c r="E333" s="16">
        <v>0.28000000000000003</v>
      </c>
      <c r="F333" s="16">
        <v>0.307</v>
      </c>
      <c r="G333" s="16">
        <v>0.35299999999999998</v>
      </c>
      <c r="H333" t="s">
        <v>70</v>
      </c>
      <c r="I333" t="s">
        <v>897</v>
      </c>
      <c r="J333" t="s">
        <v>72</v>
      </c>
      <c r="K333" t="s">
        <v>182</v>
      </c>
      <c r="L333" s="8" t="s">
        <v>895</v>
      </c>
      <c r="M333" t="s">
        <v>968</v>
      </c>
      <c r="N333" s="8" t="s">
        <v>969</v>
      </c>
      <c r="O333">
        <v>3.19</v>
      </c>
      <c r="P333" s="16">
        <v>0.30399999999999999</v>
      </c>
      <c r="Q333" s="16">
        <v>0.33800000000000002</v>
      </c>
      <c r="R333" s="16">
        <v>0.315</v>
      </c>
      <c r="S333" s="16">
        <v>0.35</v>
      </c>
      <c r="T333" s="16">
        <v>0.31</v>
      </c>
      <c r="U333" s="16">
        <v>0.35099999999999998</v>
      </c>
      <c r="V333" s="16">
        <v>0.29299999999999998</v>
      </c>
      <c r="W333" s="16">
        <v>0.34200000000000003</v>
      </c>
      <c r="X333" s="16">
        <v>0.34399999999999997</v>
      </c>
      <c r="Y333" s="16">
        <v>0.379</v>
      </c>
      <c r="Z333" s="16">
        <v>0.26600000000000001</v>
      </c>
      <c r="AA333" s="16">
        <v>0.32300000000000001</v>
      </c>
      <c r="AB333" s="16">
        <v>0.29699999999999999</v>
      </c>
      <c r="AC333" s="16">
        <v>0.34599999999999997</v>
      </c>
      <c r="AD333" s="16">
        <v>0.32</v>
      </c>
      <c r="AE333" s="16">
        <v>0.36299999999999999</v>
      </c>
      <c r="AF333" t="s">
        <v>84</v>
      </c>
      <c r="AG333" s="16">
        <v>0.2</v>
      </c>
      <c r="AH333" s="16">
        <v>0.2</v>
      </c>
      <c r="AI333" s="16">
        <v>0.25</v>
      </c>
      <c r="AJ333" s="16">
        <v>0.27300000000000002</v>
      </c>
      <c r="AK333" s="16">
        <v>0.214</v>
      </c>
      <c r="AL333" s="16">
        <v>0.23100000000000001</v>
      </c>
      <c r="AM333" s="16">
        <v>0.214</v>
      </c>
      <c r="AN333" s="16">
        <v>0.23100000000000001</v>
      </c>
      <c r="AO333" s="16">
        <v>0.313</v>
      </c>
      <c r="AP333" s="16">
        <v>0.33300000000000002</v>
      </c>
      <c r="AQ333" s="16">
        <v>0.34599999999999997</v>
      </c>
      <c r="AR333" s="16">
        <v>0.26300000000000001</v>
      </c>
      <c r="AS333">
        <v>2</v>
      </c>
      <c r="AT333" s="8" t="s">
        <v>3607</v>
      </c>
    </row>
    <row r="334" spans="1:46" x14ac:dyDescent="0.25">
      <c r="A334" t="s">
        <v>261</v>
      </c>
      <c r="B334" t="s">
        <v>242</v>
      </c>
      <c r="C334" s="8" t="s">
        <v>704</v>
      </c>
      <c r="D334" s="16">
        <v>0.27</v>
      </c>
      <c r="E334" s="16">
        <v>0.35699999999999998</v>
      </c>
      <c r="F334" s="16">
        <v>0.29799999999999999</v>
      </c>
      <c r="G334" s="16">
        <v>0.35799999999999998</v>
      </c>
      <c r="H334" t="s">
        <v>70</v>
      </c>
      <c r="I334" t="s">
        <v>833</v>
      </c>
      <c r="J334" t="s">
        <v>72</v>
      </c>
      <c r="K334" t="s">
        <v>115</v>
      </c>
      <c r="L334" s="8" t="s">
        <v>786</v>
      </c>
      <c r="M334" t="s">
        <v>975</v>
      </c>
      <c r="N334" s="8" t="s">
        <v>483</v>
      </c>
      <c r="O334">
        <v>2.92</v>
      </c>
      <c r="P334" s="16">
        <v>0.29199999999999998</v>
      </c>
      <c r="Q334" s="16">
        <v>0.35</v>
      </c>
      <c r="R334" s="16">
        <v>0.28899999999999998</v>
      </c>
      <c r="S334" s="16">
        <v>0.34100000000000003</v>
      </c>
      <c r="T334" s="16">
        <v>0.30299999999999999</v>
      </c>
      <c r="U334" s="16">
        <v>0.36</v>
      </c>
      <c r="V334" s="16">
        <v>0.30399999999999999</v>
      </c>
      <c r="W334" s="16">
        <v>0.36199999999999999</v>
      </c>
      <c r="X334" s="16">
        <v>0.35199999999999998</v>
      </c>
      <c r="Y334" s="16">
        <v>0.40400000000000003</v>
      </c>
      <c r="Z334" s="16">
        <v>0.24399999999999999</v>
      </c>
      <c r="AA334" s="16">
        <v>0.308</v>
      </c>
      <c r="AB334" s="16">
        <v>0.28100000000000003</v>
      </c>
      <c r="AC334" s="16">
        <v>0.34200000000000003</v>
      </c>
      <c r="AD334" s="16">
        <v>0.316</v>
      </c>
      <c r="AE334" s="16">
        <v>0.374</v>
      </c>
      <c r="AF334" t="s">
        <v>84</v>
      </c>
      <c r="AG334" s="16">
        <v>0.25</v>
      </c>
      <c r="AH334" s="16"/>
      <c r="AI334" s="16">
        <v>0.33300000000000002</v>
      </c>
      <c r="AJ334" s="16">
        <v>0.28599999999999998</v>
      </c>
      <c r="AK334" s="16">
        <v>0.36799999999999999</v>
      </c>
      <c r="AL334" s="16">
        <v>0.182</v>
      </c>
      <c r="AM334" s="16">
        <v>0.32100000000000001</v>
      </c>
      <c r="AN334" s="16">
        <v>0.21099999999999999</v>
      </c>
      <c r="AO334" s="16">
        <v>0.32400000000000001</v>
      </c>
      <c r="AP334" s="16">
        <v>0.29199999999999998</v>
      </c>
      <c r="AQ334" s="16">
        <v>0.34</v>
      </c>
      <c r="AR334" s="16">
        <v>0.316</v>
      </c>
      <c r="AS334">
        <v>2</v>
      </c>
      <c r="AT334" s="8" t="s">
        <v>3605</v>
      </c>
    </row>
    <row r="335" spans="1:46" x14ac:dyDescent="0.25">
      <c r="A335" t="s">
        <v>241</v>
      </c>
      <c r="B335" t="s">
        <v>242</v>
      </c>
      <c r="C335" s="8" t="s">
        <v>704</v>
      </c>
      <c r="D335" s="16">
        <v>0.5</v>
      </c>
      <c r="E335" s="16">
        <v>0.52400000000000002</v>
      </c>
      <c r="F335" s="16">
        <v>0.24299999999999999</v>
      </c>
      <c r="G335" s="16">
        <v>0.28199999999999997</v>
      </c>
      <c r="H335" t="s">
        <v>70</v>
      </c>
      <c r="I335" t="s">
        <v>833</v>
      </c>
      <c r="J335" t="s">
        <v>72</v>
      </c>
      <c r="K335" t="s">
        <v>115</v>
      </c>
      <c r="L335" s="8" t="s">
        <v>786</v>
      </c>
      <c r="M335" t="s">
        <v>975</v>
      </c>
      <c r="N335" s="8" t="s">
        <v>483</v>
      </c>
      <c r="O335">
        <v>2.92</v>
      </c>
      <c r="P335" s="16">
        <v>0.254</v>
      </c>
      <c r="Q335" s="16">
        <v>0.29399999999999998</v>
      </c>
      <c r="R335" s="16">
        <v>0.224</v>
      </c>
      <c r="S335" s="16">
        <v>0.29299999999999998</v>
      </c>
      <c r="T335" s="16">
        <v>0.24199999999999999</v>
      </c>
      <c r="U335" s="16">
        <v>0.28199999999999997</v>
      </c>
      <c r="V335" s="16">
        <v>0.24299999999999999</v>
      </c>
      <c r="W335" s="16">
        <v>0.27700000000000002</v>
      </c>
      <c r="X335" s="16">
        <v>0.26600000000000001</v>
      </c>
      <c r="Y335" s="16">
        <v>0.30299999999999999</v>
      </c>
      <c r="Z335" s="16">
        <v>0.21099999999999999</v>
      </c>
      <c r="AA335" s="16">
        <v>0.255</v>
      </c>
      <c r="AB335" s="16">
        <v>0.24199999999999999</v>
      </c>
      <c r="AC335" s="16">
        <v>0.28000000000000003</v>
      </c>
      <c r="AD335" s="16">
        <v>0.24299999999999999</v>
      </c>
      <c r="AE335" s="16">
        <v>0.28599999999999998</v>
      </c>
      <c r="AF335" t="s">
        <v>84</v>
      </c>
      <c r="AG335" s="16">
        <v>0</v>
      </c>
      <c r="AH335" s="16"/>
      <c r="AI335" s="16">
        <v>8.3000000000000004E-2</v>
      </c>
      <c r="AJ335" s="16"/>
      <c r="AK335" s="16">
        <v>0.23499999999999999</v>
      </c>
      <c r="AL335" s="16">
        <v>0.27300000000000002</v>
      </c>
      <c r="AM335" s="16">
        <v>0.36</v>
      </c>
      <c r="AN335" s="16">
        <v>0.41199999999999998</v>
      </c>
      <c r="AO335" s="16">
        <v>0.38700000000000001</v>
      </c>
      <c r="AP335" s="16">
        <v>0.4</v>
      </c>
      <c r="AQ335" s="16">
        <v>0.41499999999999998</v>
      </c>
      <c r="AR335" s="16">
        <v>0.44400000000000001</v>
      </c>
      <c r="AS335">
        <v>2</v>
      </c>
      <c r="AT335" s="8" t="s">
        <v>2538</v>
      </c>
    </row>
    <row r="336" spans="1:46" x14ac:dyDescent="0.25">
      <c r="A336" t="s">
        <v>997</v>
      </c>
      <c r="B336" t="s">
        <v>93</v>
      </c>
      <c r="C336" s="8" t="s">
        <v>482</v>
      </c>
      <c r="D336" s="16">
        <v>0.38900000000000001</v>
      </c>
      <c r="E336" s="16">
        <v>0.53800000000000003</v>
      </c>
      <c r="F336" s="16">
        <v>0.27700000000000002</v>
      </c>
      <c r="G336" s="16">
        <v>0.33800000000000002</v>
      </c>
      <c r="H336" t="s">
        <v>70</v>
      </c>
      <c r="I336" t="s">
        <v>850</v>
      </c>
      <c r="J336" t="s">
        <v>72</v>
      </c>
      <c r="K336" t="s">
        <v>951</v>
      </c>
      <c r="L336" s="8" t="s">
        <v>484</v>
      </c>
      <c r="M336" t="s">
        <v>952</v>
      </c>
      <c r="N336" s="8" t="s">
        <v>671</v>
      </c>
      <c r="O336">
        <v>3.52</v>
      </c>
      <c r="P336" s="16">
        <v>0.28799999999999998</v>
      </c>
      <c r="Q336" s="16">
        <v>0.35</v>
      </c>
      <c r="R336" s="16">
        <v>0.25800000000000001</v>
      </c>
      <c r="S336" s="16">
        <v>0.307</v>
      </c>
      <c r="T336" s="16">
        <v>0.27900000000000003</v>
      </c>
      <c r="U336" s="16">
        <v>0.33600000000000002</v>
      </c>
      <c r="V336" s="16">
        <v>0.29199999999999998</v>
      </c>
      <c r="W336" s="16">
        <v>0.34699999999999998</v>
      </c>
      <c r="X336" s="16">
        <v>0.316</v>
      </c>
      <c r="Y336" s="16">
        <v>0.36799999999999999</v>
      </c>
      <c r="Z336" s="16">
        <v>0.23699999999999999</v>
      </c>
      <c r="AA336" s="16">
        <v>0.3</v>
      </c>
      <c r="AB336" s="16">
        <v>0.27100000000000002</v>
      </c>
      <c r="AC336" s="16">
        <v>0.33400000000000002</v>
      </c>
      <c r="AD336" s="16">
        <v>0.28000000000000003</v>
      </c>
      <c r="AE336" s="16">
        <v>0.33400000000000002</v>
      </c>
      <c r="AF336" t="s">
        <v>107</v>
      </c>
      <c r="AG336" s="16">
        <v>0</v>
      </c>
      <c r="AH336" s="16"/>
      <c r="AI336" s="16">
        <v>0.42899999999999999</v>
      </c>
      <c r="AJ336" s="16">
        <v>0.5</v>
      </c>
      <c r="AK336" s="16">
        <v>0.42899999999999999</v>
      </c>
      <c r="AL336" s="16">
        <v>0.41699999999999998</v>
      </c>
      <c r="AM336" s="16">
        <v>0.47399999999999998</v>
      </c>
      <c r="AN336" s="16">
        <v>0.53300000000000003</v>
      </c>
      <c r="AO336" s="16">
        <v>0.44</v>
      </c>
      <c r="AP336" s="16">
        <v>0.52600000000000002</v>
      </c>
      <c r="AQ336" s="16">
        <v>0.41199999999999998</v>
      </c>
      <c r="AR336" s="16">
        <v>0.52</v>
      </c>
      <c r="AS336">
        <v>2</v>
      </c>
      <c r="AT336" s="8" t="s">
        <v>2669</v>
      </c>
    </row>
    <row r="337" spans="1:46" x14ac:dyDescent="0.25">
      <c r="A337" t="s">
        <v>1012</v>
      </c>
      <c r="B337" t="s">
        <v>322</v>
      </c>
      <c r="C337" s="8" t="s">
        <v>945</v>
      </c>
      <c r="D337" s="16">
        <v>0.41699999999999998</v>
      </c>
      <c r="E337" s="16">
        <v>0.42899999999999999</v>
      </c>
      <c r="F337" s="16">
        <v>0.28699999999999998</v>
      </c>
      <c r="G337" s="16">
        <v>0.32100000000000001</v>
      </c>
      <c r="H337" t="s">
        <v>281</v>
      </c>
      <c r="I337" t="s">
        <v>1014</v>
      </c>
      <c r="J337" t="s">
        <v>72</v>
      </c>
      <c r="K337" t="s">
        <v>1015</v>
      </c>
      <c r="L337" s="8" t="s">
        <v>735</v>
      </c>
      <c r="M337" t="s">
        <v>1016</v>
      </c>
      <c r="N337" s="8" t="s">
        <v>487</v>
      </c>
      <c r="O337">
        <v>2</v>
      </c>
      <c r="P337" s="16">
        <v>0.29399999999999998</v>
      </c>
      <c r="Q337" s="16">
        <v>0.33100000000000002</v>
      </c>
      <c r="R337" s="16">
        <v>0.29599999999999999</v>
      </c>
      <c r="S337" s="16">
        <v>0.34300000000000003</v>
      </c>
      <c r="T337" s="16">
        <v>0.29199999999999998</v>
      </c>
      <c r="U337" s="16">
        <v>0.32400000000000001</v>
      </c>
      <c r="V337" s="16">
        <v>0.29099999999999998</v>
      </c>
      <c r="W337" s="16">
        <v>0.32500000000000001</v>
      </c>
      <c r="X337" s="16">
        <v>0.315</v>
      </c>
      <c r="Y337" s="16">
        <v>0.34100000000000003</v>
      </c>
      <c r="Z337" s="16">
        <v>0.26100000000000001</v>
      </c>
      <c r="AA337" s="16">
        <v>0.30099999999999999</v>
      </c>
      <c r="AB337" s="16">
        <v>0.29099999999999998</v>
      </c>
      <c r="AC337" s="16">
        <v>0.32300000000000001</v>
      </c>
      <c r="AD337" s="16">
        <v>0.28399999999999997</v>
      </c>
      <c r="AE337" s="16">
        <v>0.318</v>
      </c>
      <c r="AF337" t="s">
        <v>84</v>
      </c>
      <c r="AG337" s="16">
        <v>0</v>
      </c>
      <c r="AH337" s="16"/>
      <c r="AI337" s="16">
        <v>0.5</v>
      </c>
      <c r="AJ337" s="16">
        <v>0.5</v>
      </c>
      <c r="AK337" s="16">
        <v>0.41699999999999998</v>
      </c>
      <c r="AL337" s="16">
        <v>0.44400000000000001</v>
      </c>
      <c r="AM337" s="16">
        <v>0.38100000000000001</v>
      </c>
      <c r="AN337" s="16">
        <v>0.41199999999999998</v>
      </c>
      <c r="AO337" s="16">
        <v>0.31</v>
      </c>
      <c r="AP337" s="16">
        <v>0.36399999999999999</v>
      </c>
      <c r="AQ337" s="16">
        <v>0.311</v>
      </c>
      <c r="AR337" s="16">
        <v>0.34200000000000003</v>
      </c>
      <c r="AS337">
        <v>2</v>
      </c>
      <c r="AT337" s="8" t="s">
        <v>3607</v>
      </c>
    </row>
    <row r="338" spans="1:46" x14ac:dyDescent="0.25">
      <c r="A338" t="s">
        <v>297</v>
      </c>
      <c r="B338" t="s">
        <v>298</v>
      </c>
      <c r="C338" s="8" t="s">
        <v>474</v>
      </c>
      <c r="D338" s="16">
        <v>0.27600000000000002</v>
      </c>
      <c r="E338" s="16">
        <v>0.29199999999999998</v>
      </c>
      <c r="F338" s="16">
        <v>0.26400000000000001</v>
      </c>
      <c r="G338" s="16">
        <v>0.33200000000000002</v>
      </c>
      <c r="H338" t="s">
        <v>281</v>
      </c>
      <c r="I338" t="s">
        <v>833</v>
      </c>
      <c r="J338" t="s">
        <v>72</v>
      </c>
      <c r="K338" t="s">
        <v>774</v>
      </c>
      <c r="L338" s="8" t="s">
        <v>807</v>
      </c>
      <c r="M338" t="s">
        <v>1028</v>
      </c>
      <c r="N338" s="8" t="s">
        <v>122</v>
      </c>
      <c r="O338">
        <v>4.29</v>
      </c>
      <c r="P338" s="16">
        <v>0.248</v>
      </c>
      <c r="Q338" s="16">
        <v>0.31</v>
      </c>
      <c r="R338" s="16">
        <v>0.249</v>
      </c>
      <c r="S338" s="16">
        <v>0.29799999999999999</v>
      </c>
      <c r="T338" s="16">
        <v>0.252</v>
      </c>
      <c r="U338" s="16">
        <v>0.31900000000000001</v>
      </c>
      <c r="V338" s="16">
        <v>0.247</v>
      </c>
      <c r="W338" s="16">
        <v>0.312</v>
      </c>
      <c r="X338" s="16">
        <v>0.31900000000000001</v>
      </c>
      <c r="Y338" s="16">
        <v>0.38700000000000001</v>
      </c>
      <c r="Z338" s="16">
        <v>0.222</v>
      </c>
      <c r="AA338" s="16">
        <v>0.28799999999999998</v>
      </c>
      <c r="AB338" s="16">
        <v>0.26900000000000002</v>
      </c>
      <c r="AC338" s="16">
        <v>0.34699999999999998</v>
      </c>
      <c r="AD338" s="16">
        <v>0.26100000000000001</v>
      </c>
      <c r="AE338" s="16">
        <v>0.32300000000000001</v>
      </c>
      <c r="AF338" t="s">
        <v>84</v>
      </c>
      <c r="AG338" s="16">
        <v>0.4</v>
      </c>
      <c r="AH338" s="16">
        <v>0.4</v>
      </c>
      <c r="AI338" s="16">
        <v>0.27300000000000002</v>
      </c>
      <c r="AJ338" s="16">
        <v>0.25</v>
      </c>
      <c r="AK338" s="16">
        <v>0.36799999999999999</v>
      </c>
      <c r="AL338" s="16">
        <v>0.33300000000000002</v>
      </c>
      <c r="AM338" s="16">
        <v>0.29599999999999999</v>
      </c>
      <c r="AN338" s="16">
        <v>0.3</v>
      </c>
      <c r="AO338" s="16">
        <v>0.34300000000000003</v>
      </c>
      <c r="AP338" s="16">
        <v>0.4</v>
      </c>
      <c r="AQ338" s="16">
        <v>0.442</v>
      </c>
      <c r="AR338" s="16">
        <v>0.51400000000000001</v>
      </c>
      <c r="AS338">
        <v>1</v>
      </c>
      <c r="AT338" s="8" t="s">
        <v>2674</v>
      </c>
    </row>
    <row r="339" spans="1:46" x14ac:dyDescent="0.25">
      <c r="A339" t="s">
        <v>421</v>
      </c>
      <c r="B339" t="s">
        <v>422</v>
      </c>
      <c r="C339" s="8" t="s">
        <v>476</v>
      </c>
      <c r="D339" s="16">
        <v>0.317</v>
      </c>
      <c r="E339" s="16">
        <v>0.30299999999999999</v>
      </c>
      <c r="F339" s="16">
        <v>0.26400000000000001</v>
      </c>
      <c r="G339" s="16">
        <v>0.3</v>
      </c>
      <c r="H339" t="s">
        <v>70</v>
      </c>
      <c r="I339" t="s">
        <v>867</v>
      </c>
      <c r="J339" t="s">
        <v>119</v>
      </c>
      <c r="K339" t="s">
        <v>208</v>
      </c>
      <c r="L339" s="8" t="s">
        <v>864</v>
      </c>
      <c r="M339" t="s">
        <v>1041</v>
      </c>
      <c r="N339" s="8" t="s">
        <v>483</v>
      </c>
      <c r="O339">
        <v>3.79</v>
      </c>
      <c r="P339" s="16">
        <v>0.26200000000000001</v>
      </c>
      <c r="Q339" s="16">
        <v>0.29799999999999999</v>
      </c>
      <c r="R339" s="16">
        <v>0.23699999999999999</v>
      </c>
      <c r="S339" s="16">
        <v>0.27700000000000002</v>
      </c>
      <c r="T339" s="16">
        <v>0.27</v>
      </c>
      <c r="U339" s="16">
        <v>0.308</v>
      </c>
      <c r="V339" s="16">
        <v>0.27400000000000002</v>
      </c>
      <c r="W339" s="16">
        <v>0.30299999999999999</v>
      </c>
      <c r="X339" s="16">
        <v>0.28399999999999997</v>
      </c>
      <c r="Y339" s="16">
        <v>0.314</v>
      </c>
      <c r="Z339" s="16">
        <v>0.23300000000000001</v>
      </c>
      <c r="AA339" s="16">
        <v>0.27800000000000002</v>
      </c>
      <c r="AB339" s="16">
        <v>0.26200000000000001</v>
      </c>
      <c r="AC339" s="16">
        <v>0.3</v>
      </c>
      <c r="AD339" s="16">
        <v>0.26500000000000001</v>
      </c>
      <c r="AE339" s="16">
        <v>0.30099999999999999</v>
      </c>
      <c r="AF339" t="s">
        <v>107</v>
      </c>
      <c r="AG339" s="16">
        <v>0</v>
      </c>
      <c r="AH339" s="16"/>
      <c r="AI339" s="16">
        <v>0.375</v>
      </c>
      <c r="AJ339" s="16">
        <v>0.42899999999999999</v>
      </c>
      <c r="AK339" s="16">
        <v>0.27300000000000002</v>
      </c>
      <c r="AL339" s="16">
        <v>0.33300000000000002</v>
      </c>
      <c r="AM339" s="16">
        <v>0.35699999999999998</v>
      </c>
      <c r="AN339" s="16">
        <v>0.38500000000000001</v>
      </c>
      <c r="AO339" s="16">
        <v>0.4</v>
      </c>
      <c r="AP339" s="16">
        <v>0.38900000000000001</v>
      </c>
      <c r="AQ339" s="16">
        <v>0.4</v>
      </c>
      <c r="AR339" s="16">
        <v>0.34799999999999998</v>
      </c>
      <c r="AS339">
        <v>1</v>
      </c>
      <c r="AT339" s="8" t="s">
        <v>3610</v>
      </c>
    </row>
    <row r="340" spans="1:46" x14ac:dyDescent="0.25">
      <c r="A340" t="s">
        <v>456</v>
      </c>
      <c r="B340" t="s">
        <v>165</v>
      </c>
      <c r="C340" s="8" t="s">
        <v>851</v>
      </c>
      <c r="D340" s="16">
        <v>0.377</v>
      </c>
      <c r="E340" s="16">
        <v>0.47199999999999998</v>
      </c>
      <c r="F340" s="16">
        <v>0.27200000000000002</v>
      </c>
      <c r="G340" s="16">
        <v>0.32100000000000001</v>
      </c>
      <c r="H340" t="s">
        <v>70</v>
      </c>
      <c r="I340" t="s">
        <v>850</v>
      </c>
      <c r="J340" t="s">
        <v>72</v>
      </c>
      <c r="K340" t="s">
        <v>67</v>
      </c>
      <c r="L340" s="8" t="s">
        <v>475</v>
      </c>
      <c r="M340" t="s">
        <v>1051</v>
      </c>
      <c r="N340" s="8" t="s">
        <v>487</v>
      </c>
      <c r="O340">
        <v>2.2999999999999998</v>
      </c>
      <c r="P340" s="16">
        <v>0.26900000000000002</v>
      </c>
      <c r="Q340" s="16">
        <v>0.309</v>
      </c>
      <c r="R340" s="16">
        <v>0.219</v>
      </c>
      <c r="S340" s="16">
        <v>0.29799999999999999</v>
      </c>
      <c r="T340" s="16">
        <v>0.28000000000000003</v>
      </c>
      <c r="U340" s="16">
        <v>0.32800000000000001</v>
      </c>
      <c r="V340" s="16">
        <v>0.27400000000000002</v>
      </c>
      <c r="W340" s="16">
        <v>0.32100000000000001</v>
      </c>
      <c r="X340" s="16">
        <v>0.32500000000000001</v>
      </c>
      <c r="Y340" s="16">
        <v>0.35699999999999998</v>
      </c>
      <c r="Z340" s="16">
        <v>0.24</v>
      </c>
      <c r="AA340" s="16">
        <v>0.29899999999999999</v>
      </c>
      <c r="AB340" s="16">
        <v>0.308</v>
      </c>
      <c r="AC340" s="16">
        <v>0.34899999999999998</v>
      </c>
      <c r="AD340" s="16">
        <v>0.25</v>
      </c>
      <c r="AE340" s="16">
        <v>0.30099999999999999</v>
      </c>
      <c r="AF340" t="s">
        <v>107</v>
      </c>
      <c r="AG340" s="16">
        <v>0.6</v>
      </c>
      <c r="AH340" s="16">
        <v>0.6</v>
      </c>
      <c r="AI340" s="16">
        <v>0.308</v>
      </c>
      <c r="AJ340" s="16">
        <v>0.4</v>
      </c>
      <c r="AK340" s="16">
        <v>0.33300000000000002</v>
      </c>
      <c r="AL340" s="16">
        <v>0.438</v>
      </c>
      <c r="AM340" s="16">
        <v>0.34499999999999997</v>
      </c>
      <c r="AN340" s="16">
        <v>0.5</v>
      </c>
      <c r="AO340" s="16">
        <v>0.29299999999999998</v>
      </c>
      <c r="AP340" s="16">
        <v>0.39300000000000002</v>
      </c>
      <c r="AQ340" s="16">
        <v>0.32700000000000001</v>
      </c>
      <c r="AR340" s="16">
        <v>0.38900000000000001</v>
      </c>
      <c r="AS340">
        <v>1</v>
      </c>
      <c r="AT340" s="8" t="s">
        <v>3610</v>
      </c>
    </row>
    <row r="341" spans="1:46" x14ac:dyDescent="0.25">
      <c r="A341" t="s">
        <v>389</v>
      </c>
      <c r="B341" t="s">
        <v>302</v>
      </c>
      <c r="C341" s="8" t="s">
        <v>735</v>
      </c>
      <c r="D341" s="16">
        <v>0.26900000000000002</v>
      </c>
      <c r="E341" s="16">
        <v>0.27300000000000002</v>
      </c>
      <c r="F341" s="16">
        <v>0.25800000000000001</v>
      </c>
      <c r="G341" s="16">
        <v>0.312</v>
      </c>
      <c r="H341" t="s">
        <v>281</v>
      </c>
      <c r="I341" t="s">
        <v>850</v>
      </c>
      <c r="J341" t="s">
        <v>72</v>
      </c>
      <c r="K341" t="s">
        <v>138</v>
      </c>
      <c r="L341" s="8" t="s">
        <v>490</v>
      </c>
      <c r="M341" t="s">
        <v>1065</v>
      </c>
      <c r="N341" s="8" t="s">
        <v>144</v>
      </c>
      <c r="O341">
        <v>0</v>
      </c>
      <c r="P341" s="16">
        <v>0.25800000000000001</v>
      </c>
      <c r="Q341" s="16">
        <v>0.317</v>
      </c>
      <c r="R341" s="16">
        <v>0.25600000000000001</v>
      </c>
      <c r="S341" s="16">
        <v>0.32300000000000001</v>
      </c>
      <c r="T341" s="16">
        <v>0.25900000000000001</v>
      </c>
      <c r="U341" s="16">
        <v>0.314</v>
      </c>
      <c r="V341" s="16">
        <v>0.246</v>
      </c>
      <c r="W341" s="16">
        <v>0.29799999999999999</v>
      </c>
      <c r="X341" s="16">
        <v>0.28799999999999998</v>
      </c>
      <c r="Y341" s="16">
        <v>0.33400000000000002</v>
      </c>
      <c r="Z341" s="16">
        <v>0.23200000000000001</v>
      </c>
      <c r="AA341" s="16">
        <v>0.29199999999999998</v>
      </c>
      <c r="AB341" s="16">
        <v>0.26200000000000001</v>
      </c>
      <c r="AC341" s="16">
        <v>0.31</v>
      </c>
      <c r="AD341" s="16">
        <v>0.25800000000000001</v>
      </c>
      <c r="AE341" s="16">
        <v>0.317</v>
      </c>
      <c r="AF341" t="s">
        <v>107</v>
      </c>
      <c r="AG341" s="16">
        <v>0.2</v>
      </c>
      <c r="AH341" s="16">
        <v>0.33300000000000002</v>
      </c>
      <c r="AI341" s="16">
        <v>0.23100000000000001</v>
      </c>
      <c r="AJ341" s="16">
        <v>0.3</v>
      </c>
      <c r="AK341" s="16">
        <v>0.27300000000000002</v>
      </c>
      <c r="AL341" s="16">
        <v>0.33300000000000002</v>
      </c>
      <c r="AM341" s="16">
        <v>0.32300000000000001</v>
      </c>
      <c r="AN341" s="16">
        <v>0.36</v>
      </c>
      <c r="AO341" s="16">
        <v>0.35899999999999999</v>
      </c>
      <c r="AP341" s="16">
        <v>0.39400000000000002</v>
      </c>
      <c r="AQ341" s="16">
        <v>0.34</v>
      </c>
      <c r="AR341" s="16">
        <v>0.39</v>
      </c>
      <c r="AS341">
        <v>1</v>
      </c>
      <c r="AT341" s="8" t="s">
        <v>3605</v>
      </c>
    </row>
    <row r="342" spans="1:46" x14ac:dyDescent="0.25">
      <c r="A342" t="s">
        <v>278</v>
      </c>
      <c r="B342" t="s">
        <v>142</v>
      </c>
      <c r="C342" s="8" t="s">
        <v>834</v>
      </c>
      <c r="D342" s="16">
        <v>0.34699999999999998</v>
      </c>
      <c r="E342" s="16">
        <v>0.34200000000000003</v>
      </c>
      <c r="F342" s="16">
        <v>0.29399999999999998</v>
      </c>
      <c r="G342" s="16">
        <v>0.34699999999999998</v>
      </c>
      <c r="H342" t="s">
        <v>281</v>
      </c>
      <c r="I342" t="s">
        <v>833</v>
      </c>
      <c r="J342" t="s">
        <v>72</v>
      </c>
      <c r="K342" t="s">
        <v>160</v>
      </c>
      <c r="L342" s="8" t="s">
        <v>831</v>
      </c>
      <c r="M342" t="s">
        <v>459</v>
      </c>
      <c r="N342" s="8" t="s">
        <v>144</v>
      </c>
      <c r="O342">
        <v>1.93</v>
      </c>
      <c r="P342" s="16">
        <v>0.28599999999999998</v>
      </c>
      <c r="Q342" s="16">
        <v>0.35599999999999998</v>
      </c>
      <c r="R342" s="16">
        <v>0.29099999999999998</v>
      </c>
      <c r="S342" s="16">
        <v>0.35599999999999998</v>
      </c>
      <c r="T342" s="16">
        <v>0.30099999999999999</v>
      </c>
      <c r="U342" s="16">
        <v>0.36499999999999999</v>
      </c>
      <c r="V342" s="16">
        <v>0.28999999999999998</v>
      </c>
      <c r="W342" s="16">
        <v>0.34899999999999998</v>
      </c>
      <c r="X342" s="16">
        <v>0.32900000000000001</v>
      </c>
      <c r="Y342" s="16">
        <v>0.373</v>
      </c>
      <c r="Z342" s="16">
        <v>0.25700000000000001</v>
      </c>
      <c r="AA342" s="16">
        <v>0.32700000000000001</v>
      </c>
      <c r="AB342" s="16">
        <v>0.307</v>
      </c>
      <c r="AC342" s="16">
        <v>0.36299999999999999</v>
      </c>
      <c r="AD342" s="16">
        <v>0.28100000000000003</v>
      </c>
      <c r="AE342" s="16">
        <v>0.33800000000000002</v>
      </c>
      <c r="AF342" t="s">
        <v>84</v>
      </c>
      <c r="AG342" s="16">
        <v>0</v>
      </c>
      <c r="AH342" s="16"/>
      <c r="AI342" s="16">
        <v>0.42899999999999999</v>
      </c>
      <c r="AJ342" s="16">
        <v>0.5</v>
      </c>
      <c r="AK342" s="16">
        <v>0.5</v>
      </c>
      <c r="AL342" s="16">
        <v>0.6</v>
      </c>
      <c r="AM342" s="16">
        <v>0.40899999999999997</v>
      </c>
      <c r="AN342" s="16">
        <v>0.44400000000000001</v>
      </c>
      <c r="AO342" s="16">
        <v>0.379</v>
      </c>
      <c r="AP342" s="16">
        <v>0.41699999999999998</v>
      </c>
      <c r="AQ342" s="16">
        <v>0.34200000000000003</v>
      </c>
      <c r="AR342" s="16">
        <v>0.36399999999999999</v>
      </c>
      <c r="AS342">
        <v>0</v>
      </c>
      <c r="AT342" s="8" t="s">
        <v>3605</v>
      </c>
    </row>
    <row r="343" spans="1:46" x14ac:dyDescent="0.25">
      <c r="A343" t="s">
        <v>159</v>
      </c>
      <c r="B343" t="s">
        <v>160</v>
      </c>
      <c r="C343" s="8" t="s">
        <v>1083</v>
      </c>
      <c r="D343" s="16">
        <v>0.45500000000000002</v>
      </c>
      <c r="E343" s="16">
        <v>0.45800000000000002</v>
      </c>
      <c r="F343" s="16">
        <v>0.30599999999999999</v>
      </c>
      <c r="G343" s="16">
        <v>0.35199999999999998</v>
      </c>
      <c r="H343" t="s">
        <v>70</v>
      </c>
      <c r="I343" t="s">
        <v>1085</v>
      </c>
      <c r="J343" t="s">
        <v>72</v>
      </c>
      <c r="K343" t="s">
        <v>142</v>
      </c>
      <c r="L343" s="8" t="s">
        <v>1086</v>
      </c>
      <c r="M343" t="s">
        <v>1087</v>
      </c>
      <c r="N343" s="8" t="s">
        <v>497</v>
      </c>
      <c r="O343">
        <v>11.12</v>
      </c>
      <c r="P343" s="16">
        <v>0.25</v>
      </c>
      <c r="Q343" s="16">
        <v>0.29399999999999998</v>
      </c>
      <c r="R343" s="16">
        <v>0.25</v>
      </c>
      <c r="S343" s="16">
        <v>0.27300000000000002</v>
      </c>
      <c r="T343" s="16">
        <v>0.33300000000000002</v>
      </c>
      <c r="U343" s="16">
        <v>0.38700000000000001</v>
      </c>
      <c r="V343" s="16">
        <v>0.36199999999999999</v>
      </c>
      <c r="W343" s="16">
        <v>0.4</v>
      </c>
      <c r="X343" s="16">
        <v>0.37</v>
      </c>
      <c r="Y343" s="16">
        <v>0.38700000000000001</v>
      </c>
      <c r="Z343" s="16">
        <v>0.33300000000000002</v>
      </c>
      <c r="AA343" s="16">
        <v>0.41199999999999998</v>
      </c>
      <c r="AB343" s="16">
        <v>0.36499999999999999</v>
      </c>
      <c r="AC343" s="16">
        <v>0.39400000000000002</v>
      </c>
      <c r="AD343" s="16">
        <v>0.28999999999999998</v>
      </c>
      <c r="AE343" s="16">
        <v>0.36399999999999999</v>
      </c>
      <c r="AF343" t="s">
        <v>84</v>
      </c>
      <c r="AG343" s="16">
        <v>0.25</v>
      </c>
      <c r="AH343" s="16">
        <v>0.5</v>
      </c>
      <c r="AI343" s="16">
        <v>0.4</v>
      </c>
      <c r="AJ343" s="16">
        <v>0.5</v>
      </c>
      <c r="AK343" s="16">
        <v>0.35699999999999998</v>
      </c>
      <c r="AL343" s="16">
        <v>0.41699999999999998</v>
      </c>
      <c r="AM343" s="16">
        <v>0.33300000000000002</v>
      </c>
      <c r="AN343" s="16">
        <v>0.38900000000000001</v>
      </c>
      <c r="AO343" s="16">
        <v>0.41899999999999998</v>
      </c>
      <c r="AP343" s="16">
        <v>0.41699999999999998</v>
      </c>
      <c r="AQ343" s="16">
        <v>0.42899999999999999</v>
      </c>
      <c r="AR343" s="16">
        <v>0.438</v>
      </c>
      <c r="AS343">
        <v>5</v>
      </c>
      <c r="AT343" s="8" t="s">
        <v>3607</v>
      </c>
    </row>
    <row r="344" spans="1:46" x14ac:dyDescent="0.25">
      <c r="A344" t="s">
        <v>846</v>
      </c>
      <c r="B344" t="s">
        <v>847</v>
      </c>
      <c r="C344" s="8" t="s">
        <v>629</v>
      </c>
      <c r="D344" s="16">
        <v>0.32400000000000001</v>
      </c>
      <c r="E344" s="16">
        <v>0.35699999999999998</v>
      </c>
      <c r="F344" s="16">
        <v>0.28599999999999998</v>
      </c>
      <c r="G344" s="16">
        <v>0.309</v>
      </c>
      <c r="H344" t="s">
        <v>70</v>
      </c>
      <c r="I344" t="s">
        <v>1096</v>
      </c>
      <c r="J344" t="s">
        <v>119</v>
      </c>
      <c r="K344" t="s">
        <v>342</v>
      </c>
      <c r="L344" s="8" t="s">
        <v>1097</v>
      </c>
      <c r="M344" t="s">
        <v>1098</v>
      </c>
      <c r="N344" s="8" t="s">
        <v>481</v>
      </c>
      <c r="O344">
        <v>4.09</v>
      </c>
      <c r="P344" s="16">
        <v>0.28399999999999997</v>
      </c>
      <c r="Q344" s="16">
        <v>0.30599999999999999</v>
      </c>
      <c r="R344" s="16">
        <v>0.29199999999999998</v>
      </c>
      <c r="S344" s="16">
        <v>0.32200000000000001</v>
      </c>
      <c r="T344" s="16">
        <v>0.28399999999999997</v>
      </c>
      <c r="U344" s="16">
        <v>0.309</v>
      </c>
      <c r="V344" s="16">
        <v>0.27800000000000002</v>
      </c>
      <c r="W344" s="16">
        <v>0.29799999999999999</v>
      </c>
      <c r="X344" s="16">
        <v>0.31900000000000001</v>
      </c>
      <c r="Y344" s="16">
        <v>0.34100000000000003</v>
      </c>
      <c r="Z344" s="16">
        <v>0.248</v>
      </c>
      <c r="AA344" s="16">
        <v>0.27300000000000002</v>
      </c>
      <c r="AB344" s="16">
        <v>0.28000000000000003</v>
      </c>
      <c r="AC344" s="16">
        <v>0.30199999999999999</v>
      </c>
      <c r="AD344" s="16">
        <v>0.29399999999999998</v>
      </c>
      <c r="AE344" s="16">
        <v>0.32</v>
      </c>
      <c r="AF344" t="s">
        <v>107</v>
      </c>
      <c r="AG344" s="16">
        <v>0</v>
      </c>
      <c r="AH344" s="16"/>
      <c r="AI344" s="16">
        <v>0.125</v>
      </c>
      <c r="AJ344" s="16">
        <v>0.16700000000000001</v>
      </c>
      <c r="AK344" s="16">
        <v>0.16700000000000001</v>
      </c>
      <c r="AL344" s="16">
        <v>0.2</v>
      </c>
      <c r="AM344" s="16">
        <v>0.25</v>
      </c>
      <c r="AN344" s="16">
        <v>0.25</v>
      </c>
      <c r="AO344" s="16">
        <v>0.25</v>
      </c>
      <c r="AP344" s="16">
        <v>0.27300000000000002</v>
      </c>
      <c r="AQ344" s="16">
        <v>0.316</v>
      </c>
      <c r="AR344" s="16">
        <v>0.34399999999999997</v>
      </c>
      <c r="AS344">
        <v>4</v>
      </c>
      <c r="AT344" s="8" t="s">
        <v>2674</v>
      </c>
    </row>
    <row r="345" spans="1:46" x14ac:dyDescent="0.25">
      <c r="A345" t="s">
        <v>66</v>
      </c>
      <c r="B345" t="s">
        <v>67</v>
      </c>
      <c r="C345" s="8" t="s">
        <v>475</v>
      </c>
      <c r="D345" s="16">
        <v>0.41399999999999998</v>
      </c>
      <c r="E345" s="16">
        <v>0.41699999999999998</v>
      </c>
      <c r="F345" s="16">
        <v>0.27900000000000003</v>
      </c>
      <c r="G345" s="16">
        <v>0.317</v>
      </c>
      <c r="H345" t="s">
        <v>281</v>
      </c>
      <c r="I345" t="s">
        <v>1096</v>
      </c>
      <c r="J345" t="s">
        <v>119</v>
      </c>
      <c r="K345" t="s">
        <v>165</v>
      </c>
      <c r="L345" s="8" t="s">
        <v>851</v>
      </c>
      <c r="M345" t="s">
        <v>1105</v>
      </c>
      <c r="N345" s="8" t="s">
        <v>483</v>
      </c>
      <c r="O345">
        <v>10.24</v>
      </c>
      <c r="P345" s="16">
        <v>0.28399999999999997</v>
      </c>
      <c r="Q345" s="16">
        <v>0.315</v>
      </c>
      <c r="R345" s="16">
        <v>0.22500000000000001</v>
      </c>
      <c r="S345" s="16">
        <v>0.26600000000000001</v>
      </c>
      <c r="T345" s="16">
        <v>0.24399999999999999</v>
      </c>
      <c r="U345" s="16">
        <v>0.27700000000000002</v>
      </c>
      <c r="V345" s="16">
        <v>0.28599999999999998</v>
      </c>
      <c r="W345" s="16">
        <v>0.32400000000000001</v>
      </c>
      <c r="X345" s="16">
        <v>0.32200000000000001</v>
      </c>
      <c r="Y345" s="16">
        <v>0.35199999999999998</v>
      </c>
      <c r="Z345" s="16">
        <v>0.23499999999999999</v>
      </c>
      <c r="AA345" s="16">
        <v>0.27800000000000002</v>
      </c>
      <c r="AB345" s="16">
        <v>0.27900000000000003</v>
      </c>
      <c r="AC345" s="16">
        <v>0.316</v>
      </c>
      <c r="AD345" s="16">
        <v>0.28000000000000003</v>
      </c>
      <c r="AE345" s="16">
        <v>0.318</v>
      </c>
      <c r="AF345" t="s">
        <v>84</v>
      </c>
      <c r="AG345" s="16">
        <v>0</v>
      </c>
      <c r="AH345" s="16"/>
      <c r="AI345" s="16">
        <v>0.28599999999999998</v>
      </c>
      <c r="AJ345" s="16">
        <v>0.4</v>
      </c>
      <c r="AK345" s="16">
        <v>0.46200000000000002</v>
      </c>
      <c r="AL345" s="16">
        <v>0.5</v>
      </c>
      <c r="AM345" s="16">
        <v>0.45</v>
      </c>
      <c r="AN345" s="16">
        <v>0.5</v>
      </c>
      <c r="AO345" s="16">
        <v>0.39100000000000001</v>
      </c>
      <c r="AP345" s="16">
        <v>0.44400000000000001</v>
      </c>
      <c r="AQ345" s="16">
        <v>0.38200000000000001</v>
      </c>
      <c r="AR345" s="16">
        <v>0.39300000000000002</v>
      </c>
      <c r="AS345">
        <v>3</v>
      </c>
      <c r="AT345" s="8" t="s">
        <v>2698</v>
      </c>
    </row>
    <row r="346" spans="1:46" x14ac:dyDescent="0.25">
      <c r="A346" t="s">
        <v>317</v>
      </c>
      <c r="B346" t="s">
        <v>318</v>
      </c>
      <c r="C346" s="8" t="s">
        <v>477</v>
      </c>
      <c r="D346" s="16">
        <v>0.40799999999999997</v>
      </c>
      <c r="E346" s="16">
        <v>0.44400000000000001</v>
      </c>
      <c r="F346" s="16">
        <v>0.34300000000000003</v>
      </c>
      <c r="G346" s="16">
        <v>0.376</v>
      </c>
      <c r="H346" t="s">
        <v>281</v>
      </c>
      <c r="I346" t="s">
        <v>1111</v>
      </c>
      <c r="J346" t="s">
        <v>119</v>
      </c>
      <c r="K346" t="s">
        <v>246</v>
      </c>
      <c r="L346" s="8" t="s">
        <v>864</v>
      </c>
      <c r="M346" t="s">
        <v>1112</v>
      </c>
      <c r="N346" s="8" t="s">
        <v>483</v>
      </c>
      <c r="O346">
        <v>6</v>
      </c>
      <c r="P346" s="16">
        <v>0.318</v>
      </c>
      <c r="Q346" s="16">
        <v>0.35099999999999998</v>
      </c>
      <c r="R346" s="16">
        <v>0.45500000000000002</v>
      </c>
      <c r="S346" s="16">
        <v>0.51300000000000001</v>
      </c>
      <c r="T346" s="16">
        <v>0.35599999999999998</v>
      </c>
      <c r="U346" s="16">
        <v>0.39200000000000002</v>
      </c>
      <c r="V346" s="16">
        <v>0.34699999999999998</v>
      </c>
      <c r="W346" s="16">
        <v>0.38300000000000001</v>
      </c>
      <c r="X346" s="16">
        <v>0.40500000000000003</v>
      </c>
      <c r="Y346" s="16">
        <v>0.439</v>
      </c>
      <c r="Z346" s="16">
        <v>0.25</v>
      </c>
      <c r="AA346" s="16">
        <v>0.28000000000000003</v>
      </c>
      <c r="AB346" s="16">
        <v>0.314</v>
      </c>
      <c r="AC346" s="16">
        <v>0.34</v>
      </c>
      <c r="AD346" s="16">
        <v>0.38600000000000001</v>
      </c>
      <c r="AE346" s="16">
        <v>0.432</v>
      </c>
      <c r="AF346" t="s">
        <v>107</v>
      </c>
      <c r="AG346" s="16">
        <v>0</v>
      </c>
      <c r="AH346" s="16"/>
      <c r="AI346" s="16">
        <v>0.222</v>
      </c>
      <c r="AJ346" s="16">
        <v>0.25</v>
      </c>
      <c r="AK346" s="16">
        <v>0.41199999999999998</v>
      </c>
      <c r="AL346" s="16">
        <v>0.438</v>
      </c>
      <c r="AM346" s="16">
        <v>0.44</v>
      </c>
      <c r="AN346" s="16">
        <v>0.47799999999999998</v>
      </c>
      <c r="AO346" s="16">
        <v>0.42099999999999999</v>
      </c>
      <c r="AP346" s="16">
        <v>0.45700000000000002</v>
      </c>
      <c r="AQ346" s="16">
        <v>0.4</v>
      </c>
      <c r="AR346" s="16">
        <v>0.439</v>
      </c>
      <c r="AS346">
        <v>3</v>
      </c>
      <c r="AT346" s="8" t="s">
        <v>3605</v>
      </c>
    </row>
    <row r="347" spans="1:46" x14ac:dyDescent="0.25">
      <c r="A347" t="s">
        <v>357</v>
      </c>
      <c r="B347" t="s">
        <v>187</v>
      </c>
      <c r="C347" s="8" t="s">
        <v>945</v>
      </c>
      <c r="D347" s="16">
        <v>0.39400000000000002</v>
      </c>
      <c r="E347" s="16">
        <v>0.48099999999999998</v>
      </c>
      <c r="F347" s="16">
        <v>0.248</v>
      </c>
      <c r="G347" s="16">
        <v>0.26700000000000002</v>
      </c>
      <c r="H347" t="s">
        <v>70</v>
      </c>
      <c r="I347" t="s">
        <v>1122</v>
      </c>
      <c r="J347" t="s">
        <v>119</v>
      </c>
      <c r="K347" t="s">
        <v>204</v>
      </c>
      <c r="L347" s="8" t="s">
        <v>807</v>
      </c>
      <c r="M347" t="s">
        <v>1123</v>
      </c>
      <c r="N347" s="8" t="s">
        <v>487</v>
      </c>
      <c r="O347">
        <v>4.71</v>
      </c>
      <c r="P347" s="16">
        <v>0.251</v>
      </c>
      <c r="Q347" s="16">
        <v>0.26900000000000002</v>
      </c>
      <c r="R347" s="16">
        <v>0.22800000000000001</v>
      </c>
      <c r="S347" s="16">
        <v>0.24</v>
      </c>
      <c r="T347" s="16">
        <v>0.245</v>
      </c>
      <c r="U347" s="16">
        <v>0.26500000000000001</v>
      </c>
      <c r="V347" s="16">
        <v>0.23599999999999999</v>
      </c>
      <c r="W347" s="16">
        <v>0.254</v>
      </c>
      <c r="X347" s="16">
        <v>0.28399999999999997</v>
      </c>
      <c r="Y347" s="16">
        <v>0.29799999999999999</v>
      </c>
      <c r="Z347" s="16">
        <v>0.20899999999999999</v>
      </c>
      <c r="AA347" s="16">
        <v>0.23200000000000001</v>
      </c>
      <c r="AB347" s="16">
        <v>0.24299999999999999</v>
      </c>
      <c r="AC347" s="16">
        <v>0.26300000000000001</v>
      </c>
      <c r="AD347" s="16">
        <v>0.254</v>
      </c>
      <c r="AE347" s="16">
        <v>0.27100000000000002</v>
      </c>
      <c r="AF347" t="s">
        <v>107</v>
      </c>
      <c r="AG347" s="16">
        <v>0</v>
      </c>
      <c r="AH347" s="16"/>
      <c r="AI347" s="16">
        <v>0</v>
      </c>
      <c r="AJ347" s="16"/>
      <c r="AK347" s="16">
        <v>0.42899999999999999</v>
      </c>
      <c r="AL347" s="16">
        <v>1</v>
      </c>
      <c r="AM347" s="16">
        <v>0.308</v>
      </c>
      <c r="AN347" s="16">
        <v>0.5</v>
      </c>
      <c r="AO347" s="16">
        <v>0.42099999999999999</v>
      </c>
      <c r="AP347" s="16">
        <v>0.61499999999999999</v>
      </c>
      <c r="AQ347" s="16">
        <v>0.36699999999999999</v>
      </c>
      <c r="AR347" s="16">
        <v>0.47799999999999998</v>
      </c>
      <c r="AS347">
        <v>3</v>
      </c>
      <c r="AT347" s="8" t="s">
        <v>3613</v>
      </c>
    </row>
    <row r="348" spans="1:46" x14ac:dyDescent="0.25">
      <c r="A348" t="s">
        <v>338</v>
      </c>
      <c r="B348" t="s">
        <v>339</v>
      </c>
      <c r="C348" s="8" t="s">
        <v>807</v>
      </c>
      <c r="D348" s="16">
        <v>0.38500000000000001</v>
      </c>
      <c r="E348" s="16">
        <v>0.4</v>
      </c>
      <c r="F348" s="16">
        <v>0.28699999999999998</v>
      </c>
      <c r="G348" s="16">
        <v>0.316</v>
      </c>
      <c r="H348" t="s">
        <v>281</v>
      </c>
      <c r="I348" t="s">
        <v>1085</v>
      </c>
      <c r="J348" t="s">
        <v>72</v>
      </c>
      <c r="K348" t="s">
        <v>425</v>
      </c>
      <c r="L348" s="8" t="s">
        <v>1130</v>
      </c>
      <c r="M348" t="s">
        <v>1131</v>
      </c>
      <c r="N348" s="8" t="s">
        <v>497</v>
      </c>
      <c r="O348">
        <v>6.53</v>
      </c>
      <c r="P348" s="16">
        <v>0.28599999999999998</v>
      </c>
      <c r="Q348" s="16">
        <v>0.312</v>
      </c>
      <c r="R348" s="16">
        <v>0.28699999999999998</v>
      </c>
      <c r="S348" s="16">
        <v>0.318</v>
      </c>
      <c r="T348" s="16">
        <v>0.29899999999999999</v>
      </c>
      <c r="U348" s="16">
        <v>0.32800000000000001</v>
      </c>
      <c r="V348" s="16">
        <v>0.28199999999999997</v>
      </c>
      <c r="W348" s="16">
        <v>0.311</v>
      </c>
      <c r="X348" s="16">
        <v>0.32400000000000001</v>
      </c>
      <c r="Y348" s="16">
        <v>0.34799999999999998</v>
      </c>
      <c r="Z348" s="16">
        <v>0.23899999999999999</v>
      </c>
      <c r="AA348" s="16">
        <v>0.27200000000000002</v>
      </c>
      <c r="AB348" s="16">
        <v>0.28599999999999998</v>
      </c>
      <c r="AC348" s="16">
        <v>0.313</v>
      </c>
      <c r="AD348" s="16">
        <v>0.28999999999999998</v>
      </c>
      <c r="AE348" s="16">
        <v>0.32100000000000001</v>
      </c>
      <c r="AF348" t="s">
        <v>84</v>
      </c>
      <c r="AG348" s="16">
        <v>0.33300000000000002</v>
      </c>
      <c r="AH348" s="16">
        <v>0.5</v>
      </c>
      <c r="AI348" s="16">
        <v>0.27300000000000002</v>
      </c>
      <c r="AJ348" s="16">
        <v>0.5</v>
      </c>
      <c r="AK348" s="16">
        <v>0.28599999999999998</v>
      </c>
      <c r="AL348" s="16">
        <v>0.5</v>
      </c>
      <c r="AM348" s="16">
        <v>0.27300000000000002</v>
      </c>
      <c r="AN348" s="16">
        <v>0.375</v>
      </c>
      <c r="AO348" s="16">
        <v>0.32300000000000001</v>
      </c>
      <c r="AP348" s="16">
        <v>0.34799999999999998</v>
      </c>
      <c r="AQ348" s="16">
        <v>0.34799999999999998</v>
      </c>
      <c r="AR348" s="16">
        <v>0.35299999999999998</v>
      </c>
      <c r="AS348">
        <v>3</v>
      </c>
      <c r="AT348" s="8" t="s">
        <v>2564</v>
      </c>
    </row>
    <row r="349" spans="1:46" x14ac:dyDescent="0.25">
      <c r="A349" t="s">
        <v>92</v>
      </c>
      <c r="B349" t="s">
        <v>93</v>
      </c>
      <c r="C349" s="8" t="s">
        <v>542</v>
      </c>
      <c r="D349" s="16">
        <v>0.38500000000000001</v>
      </c>
      <c r="E349" s="16">
        <v>0.5</v>
      </c>
      <c r="F349" s="16">
        <v>0.27600000000000002</v>
      </c>
      <c r="G349" s="16">
        <v>0.314</v>
      </c>
      <c r="H349" t="s">
        <v>70</v>
      </c>
      <c r="I349" t="s">
        <v>1137</v>
      </c>
      <c r="J349" t="s">
        <v>72</v>
      </c>
      <c r="K349" t="s">
        <v>951</v>
      </c>
      <c r="L349" s="8" t="s">
        <v>648</v>
      </c>
      <c r="M349" t="s">
        <v>1138</v>
      </c>
      <c r="N349" s="8" t="s">
        <v>481</v>
      </c>
      <c r="O349">
        <v>3.24</v>
      </c>
      <c r="P349" s="16">
        <v>0.28000000000000003</v>
      </c>
      <c r="Q349" s="16">
        <v>0.316</v>
      </c>
      <c r="R349" s="16">
        <v>0.27300000000000002</v>
      </c>
      <c r="S349" s="16">
        <v>0.31</v>
      </c>
      <c r="T349" s="16">
        <v>0.28100000000000003</v>
      </c>
      <c r="U349" s="16">
        <v>0.32</v>
      </c>
      <c r="V349" s="16">
        <v>0.27300000000000002</v>
      </c>
      <c r="W349" s="16">
        <v>0.313</v>
      </c>
      <c r="X349" s="16">
        <v>0.30499999999999999</v>
      </c>
      <c r="Y349" s="16">
        <v>0.33900000000000002</v>
      </c>
      <c r="Z349" s="16">
        <v>0.24199999999999999</v>
      </c>
      <c r="AA349" s="16">
        <v>0.28199999999999997</v>
      </c>
      <c r="AB349" s="16">
        <v>0.27700000000000002</v>
      </c>
      <c r="AC349" s="16">
        <v>0.317</v>
      </c>
      <c r="AD349" s="16">
        <v>0.27500000000000002</v>
      </c>
      <c r="AE349" s="16">
        <v>0.31</v>
      </c>
      <c r="AF349" t="s">
        <v>84</v>
      </c>
      <c r="AG349" s="16">
        <v>0</v>
      </c>
      <c r="AH349" s="16"/>
      <c r="AI349" s="16">
        <v>0</v>
      </c>
      <c r="AJ349" s="16"/>
      <c r="AK349" s="16">
        <v>0.188</v>
      </c>
      <c r="AL349" s="16">
        <v>0.23100000000000001</v>
      </c>
      <c r="AM349" s="16">
        <v>0.3</v>
      </c>
      <c r="AN349" s="16">
        <v>0.312</v>
      </c>
      <c r="AO349" s="16">
        <v>0.34499999999999997</v>
      </c>
      <c r="AP349" s="16">
        <v>0.38100000000000001</v>
      </c>
      <c r="AQ349" s="16">
        <v>0.317</v>
      </c>
      <c r="AR349" s="16">
        <v>0.36699999999999999</v>
      </c>
      <c r="AS349">
        <v>3</v>
      </c>
      <c r="AT349" s="8" t="s">
        <v>2538</v>
      </c>
    </row>
    <row r="350" spans="1:46" x14ac:dyDescent="0.25">
      <c r="A350" t="s">
        <v>375</v>
      </c>
      <c r="B350" t="s">
        <v>97</v>
      </c>
      <c r="C350" s="8" t="s">
        <v>851</v>
      </c>
      <c r="D350" s="16">
        <v>0.26900000000000002</v>
      </c>
      <c r="E350" s="16">
        <v>0.28000000000000003</v>
      </c>
      <c r="F350" s="16">
        <v>0.307</v>
      </c>
      <c r="G350" s="16">
        <v>0.35299999999999998</v>
      </c>
      <c r="H350" t="s">
        <v>70</v>
      </c>
      <c r="I350" t="s">
        <v>1146</v>
      </c>
      <c r="J350" t="s">
        <v>72</v>
      </c>
      <c r="K350" t="s">
        <v>182</v>
      </c>
      <c r="L350" s="8" t="s">
        <v>1147</v>
      </c>
      <c r="M350" t="s">
        <v>1148</v>
      </c>
      <c r="N350" s="8" t="s">
        <v>75</v>
      </c>
      <c r="O350">
        <v>4.2300000000000004</v>
      </c>
      <c r="P350" s="16">
        <v>0.30399999999999999</v>
      </c>
      <c r="Q350" s="16">
        <v>0.33700000000000002</v>
      </c>
      <c r="R350" s="16">
        <v>0.30599999999999999</v>
      </c>
      <c r="S350" s="16">
        <v>0.34</v>
      </c>
      <c r="T350" s="16">
        <v>0.31</v>
      </c>
      <c r="U350" s="16">
        <v>0.35099999999999998</v>
      </c>
      <c r="V350" s="16">
        <v>0.29299999999999998</v>
      </c>
      <c r="W350" s="16">
        <v>0.34100000000000003</v>
      </c>
      <c r="X350" s="16">
        <v>0.34399999999999997</v>
      </c>
      <c r="Y350" s="16">
        <v>0.379</v>
      </c>
      <c r="Z350" s="16">
        <v>0.26600000000000001</v>
      </c>
      <c r="AA350" s="16">
        <v>0.32300000000000001</v>
      </c>
      <c r="AB350" s="16">
        <v>0.29699999999999999</v>
      </c>
      <c r="AC350" s="16">
        <v>0.34599999999999997</v>
      </c>
      <c r="AD350" s="16">
        <v>0.32</v>
      </c>
      <c r="AE350" s="16">
        <v>0.36299999999999999</v>
      </c>
      <c r="AF350" t="s">
        <v>84</v>
      </c>
      <c r="AG350" s="16">
        <v>0.25</v>
      </c>
      <c r="AH350" s="16"/>
      <c r="AI350" s="16">
        <v>0.25</v>
      </c>
      <c r="AJ350" s="16">
        <v>0.2</v>
      </c>
      <c r="AK350" s="16">
        <v>0.222</v>
      </c>
      <c r="AL350" s="16">
        <v>0.2</v>
      </c>
      <c r="AM350" s="16">
        <v>0.222</v>
      </c>
      <c r="AN350" s="16">
        <v>0.2</v>
      </c>
      <c r="AO350" s="16">
        <v>0.222</v>
      </c>
      <c r="AP350" s="16">
        <v>0.2</v>
      </c>
      <c r="AQ350" s="16">
        <v>0.308</v>
      </c>
      <c r="AR350" s="16">
        <v>0.26300000000000001</v>
      </c>
      <c r="AS350">
        <v>3</v>
      </c>
      <c r="AT350" s="8" t="s">
        <v>2750</v>
      </c>
    </row>
    <row r="351" spans="1:46" x14ac:dyDescent="0.25">
      <c r="A351" t="s">
        <v>1154</v>
      </c>
      <c r="B351" t="s">
        <v>318</v>
      </c>
      <c r="C351" s="8" t="s">
        <v>477</v>
      </c>
      <c r="D351" s="16">
        <v>0.34</v>
      </c>
      <c r="E351" s="16">
        <v>0.45200000000000001</v>
      </c>
      <c r="F351" s="16">
        <v>0.33300000000000002</v>
      </c>
      <c r="G351" s="16">
        <v>0.41</v>
      </c>
      <c r="H351" t="s">
        <v>281</v>
      </c>
      <c r="I351" t="s">
        <v>1111</v>
      </c>
      <c r="J351" t="s">
        <v>119</v>
      </c>
      <c r="K351" t="s">
        <v>246</v>
      </c>
      <c r="L351" s="8" t="s">
        <v>864</v>
      </c>
      <c r="M351" t="s">
        <v>1112</v>
      </c>
      <c r="N351" s="8" t="s">
        <v>483</v>
      </c>
      <c r="O351">
        <v>6</v>
      </c>
      <c r="P351" s="16">
        <v>0.34</v>
      </c>
      <c r="Q351" s="16">
        <v>0.45200000000000001</v>
      </c>
      <c r="R351" s="16">
        <v>0.5</v>
      </c>
      <c r="S351" s="16">
        <v>0.71399999999999997</v>
      </c>
      <c r="T351" s="16">
        <v>0.39300000000000002</v>
      </c>
      <c r="U351" s="16">
        <v>0.52900000000000003</v>
      </c>
      <c r="V351" s="16">
        <v>0.3</v>
      </c>
      <c r="W351" s="16">
        <v>0.36699999999999999</v>
      </c>
      <c r="X351" s="16">
        <v>0.378</v>
      </c>
      <c r="Y351" s="16">
        <v>0.5</v>
      </c>
      <c r="Z351" s="16">
        <v>0.28100000000000003</v>
      </c>
      <c r="AA351" s="16">
        <v>0.316</v>
      </c>
      <c r="AB351" s="16">
        <v>0.375</v>
      </c>
      <c r="AC351" s="16">
        <v>0.5</v>
      </c>
      <c r="AD351" s="16">
        <v>0.30299999999999999</v>
      </c>
      <c r="AE351" s="16">
        <v>0.29399999999999998</v>
      </c>
      <c r="AF351" t="s">
        <v>107</v>
      </c>
      <c r="AG351" s="16">
        <v>0.5</v>
      </c>
      <c r="AH351" s="16">
        <v>0.33300000000000002</v>
      </c>
      <c r="AI351" s="16">
        <v>0.375</v>
      </c>
      <c r="AJ351" s="16">
        <v>0.33300000000000002</v>
      </c>
      <c r="AK351" s="16">
        <v>0.28599999999999998</v>
      </c>
      <c r="AL351" s="16">
        <v>0.33300000000000002</v>
      </c>
      <c r="AM351" s="16">
        <v>0.26100000000000001</v>
      </c>
      <c r="AN351" s="16">
        <v>0.33300000000000002</v>
      </c>
      <c r="AO351" s="16">
        <v>0.26700000000000002</v>
      </c>
      <c r="AP351" s="16">
        <v>0.316</v>
      </c>
      <c r="AQ351" s="16">
        <v>0.32600000000000001</v>
      </c>
      <c r="AR351" s="16">
        <v>0.34799999999999998</v>
      </c>
      <c r="AS351">
        <v>3</v>
      </c>
      <c r="AT351" s="8" t="s">
        <v>2750</v>
      </c>
    </row>
    <row r="352" spans="1:46" x14ac:dyDescent="0.25">
      <c r="A352" t="s">
        <v>114</v>
      </c>
      <c r="B352" t="s">
        <v>115</v>
      </c>
      <c r="C352" s="8" t="s">
        <v>895</v>
      </c>
      <c r="D352" s="16">
        <v>0.375</v>
      </c>
      <c r="E352" s="16">
        <v>0.34599999999999997</v>
      </c>
      <c r="F352" s="16">
        <v>0.27400000000000002</v>
      </c>
      <c r="G352" s="16">
        <v>0.314</v>
      </c>
      <c r="H352" t="s">
        <v>281</v>
      </c>
      <c r="I352" t="s">
        <v>1085</v>
      </c>
      <c r="J352" t="s">
        <v>72</v>
      </c>
      <c r="K352" t="s">
        <v>242</v>
      </c>
      <c r="L352" s="8" t="s">
        <v>1170</v>
      </c>
      <c r="M352" t="s">
        <v>1171</v>
      </c>
      <c r="N352" s="8" t="s">
        <v>491</v>
      </c>
      <c r="O352">
        <v>4.5</v>
      </c>
      <c r="P352" s="16">
        <v>0.28799999999999998</v>
      </c>
      <c r="Q352" s="16">
        <v>0.34</v>
      </c>
      <c r="R352" s="16">
        <v>0.29199999999999998</v>
      </c>
      <c r="S352" s="16">
        <v>0.30499999999999999</v>
      </c>
      <c r="T352" s="16">
        <v>0.27300000000000002</v>
      </c>
      <c r="U352" s="16">
        <v>0.317</v>
      </c>
      <c r="V352" s="16">
        <v>0.28799999999999998</v>
      </c>
      <c r="W352" s="16">
        <v>0.32900000000000001</v>
      </c>
      <c r="X352" s="16">
        <v>0.29699999999999999</v>
      </c>
      <c r="Y352" s="16">
        <v>0.314</v>
      </c>
      <c r="Z352" s="16">
        <v>0.23899999999999999</v>
      </c>
      <c r="AA352" s="16">
        <v>0.312</v>
      </c>
      <c r="AB352" s="16">
        <v>0.25900000000000001</v>
      </c>
      <c r="AC352" s="16">
        <v>0.28100000000000003</v>
      </c>
      <c r="AD352" s="16">
        <v>0.29899999999999999</v>
      </c>
      <c r="AE352" s="16">
        <v>0.36399999999999999</v>
      </c>
      <c r="AF352" t="s">
        <v>107</v>
      </c>
      <c r="AG352" s="16">
        <v>0.25</v>
      </c>
      <c r="AH352" s="16">
        <v>0.25</v>
      </c>
      <c r="AI352" s="16">
        <v>0.36399999999999999</v>
      </c>
      <c r="AJ352" s="16">
        <v>0.33300000000000002</v>
      </c>
      <c r="AK352" s="16">
        <v>0.41699999999999998</v>
      </c>
      <c r="AL352" s="16">
        <v>0.4</v>
      </c>
      <c r="AM352" s="16">
        <v>0.44400000000000001</v>
      </c>
      <c r="AN352" s="16">
        <v>0.46200000000000002</v>
      </c>
      <c r="AO352" s="16">
        <v>0.39300000000000002</v>
      </c>
      <c r="AP352" s="16">
        <v>0.38100000000000001</v>
      </c>
      <c r="AQ352" s="16">
        <v>0.42899999999999999</v>
      </c>
      <c r="AR352" s="16">
        <v>0.42399999999999999</v>
      </c>
      <c r="AS352">
        <v>2</v>
      </c>
      <c r="AT352" s="8" t="s">
        <v>2669</v>
      </c>
    </row>
    <row r="353" spans="1:46" x14ac:dyDescent="0.25">
      <c r="A353" t="s">
        <v>441</v>
      </c>
      <c r="B353" t="s">
        <v>208</v>
      </c>
      <c r="C353" s="8" t="s">
        <v>1181</v>
      </c>
      <c r="D353" s="16">
        <v>0.40799999999999997</v>
      </c>
      <c r="E353" s="16">
        <v>0.52800000000000002</v>
      </c>
      <c r="F353" s="16">
        <v>0.29499999999999998</v>
      </c>
      <c r="G353" s="16">
        <v>0.34100000000000003</v>
      </c>
      <c r="H353" t="s">
        <v>281</v>
      </c>
      <c r="I353" t="s">
        <v>1183</v>
      </c>
      <c r="J353" t="s">
        <v>119</v>
      </c>
      <c r="K353" t="s">
        <v>422</v>
      </c>
      <c r="L353" s="8" t="s">
        <v>807</v>
      </c>
      <c r="M353" t="s">
        <v>1184</v>
      </c>
      <c r="N353" s="8" t="s">
        <v>481</v>
      </c>
      <c r="O353">
        <v>6.11</v>
      </c>
      <c r="P353" s="16">
        <v>0.27400000000000002</v>
      </c>
      <c r="Q353" s="16">
        <v>0.31900000000000001</v>
      </c>
      <c r="R353" s="16">
        <v>0.28999999999999998</v>
      </c>
      <c r="S353" s="16">
        <v>0.314</v>
      </c>
      <c r="T353" s="16">
        <v>0.27800000000000002</v>
      </c>
      <c r="U353" s="16">
        <v>0.32900000000000001</v>
      </c>
      <c r="V353" s="16">
        <v>0.311</v>
      </c>
      <c r="W353" s="16">
        <v>0.35299999999999998</v>
      </c>
      <c r="X353" s="16">
        <v>0.33100000000000002</v>
      </c>
      <c r="Y353" s="16">
        <v>0.37</v>
      </c>
      <c r="Z353" s="16">
        <v>0.25700000000000001</v>
      </c>
      <c r="AA353" s="16">
        <v>0.309</v>
      </c>
      <c r="AB353" s="16">
        <v>0.29199999999999998</v>
      </c>
      <c r="AC353" s="16">
        <v>0.34100000000000003</v>
      </c>
      <c r="AD353" s="16">
        <v>0.29799999999999999</v>
      </c>
      <c r="AE353" s="16">
        <v>0.33800000000000002</v>
      </c>
      <c r="AF353" t="s">
        <v>84</v>
      </c>
      <c r="AG353" s="16">
        <v>0.25</v>
      </c>
      <c r="AH353" s="16">
        <v>1</v>
      </c>
      <c r="AI353" s="16">
        <v>0.308</v>
      </c>
      <c r="AJ353" s="16">
        <v>0.57099999999999995</v>
      </c>
      <c r="AK353" s="16">
        <v>0.313</v>
      </c>
      <c r="AL353" s="16">
        <v>0.5</v>
      </c>
      <c r="AM353" s="16">
        <v>0.36799999999999999</v>
      </c>
      <c r="AN353" s="16">
        <v>0.54500000000000004</v>
      </c>
      <c r="AO353" s="16">
        <v>0.33300000000000002</v>
      </c>
      <c r="AP353" s="16">
        <v>0.41699999999999998</v>
      </c>
      <c r="AQ353" s="16">
        <v>0.28899999999999998</v>
      </c>
      <c r="AR353" s="16">
        <v>0.35299999999999998</v>
      </c>
      <c r="AS353">
        <v>2</v>
      </c>
      <c r="AT353" s="8" t="s">
        <v>3608</v>
      </c>
    </row>
    <row r="354" spans="1:46" x14ac:dyDescent="0.25">
      <c r="A354" t="s">
        <v>421</v>
      </c>
      <c r="B354" t="s">
        <v>422</v>
      </c>
      <c r="C354" s="8" t="s">
        <v>807</v>
      </c>
      <c r="D354" s="16">
        <v>0.317</v>
      </c>
      <c r="E354" s="16">
        <v>0.30299999999999999</v>
      </c>
      <c r="F354" s="16">
        <v>0.26400000000000001</v>
      </c>
      <c r="G354" s="16">
        <v>0.3</v>
      </c>
      <c r="H354" t="s">
        <v>70</v>
      </c>
      <c r="I354" t="s">
        <v>1183</v>
      </c>
      <c r="J354" t="s">
        <v>119</v>
      </c>
      <c r="K354" t="s">
        <v>208</v>
      </c>
      <c r="L354" s="8" t="s">
        <v>1181</v>
      </c>
      <c r="M354" t="s">
        <v>1194</v>
      </c>
      <c r="N354" s="8" t="s">
        <v>487</v>
      </c>
      <c r="O354">
        <v>5.79</v>
      </c>
      <c r="P354" s="16">
        <v>0.26200000000000001</v>
      </c>
      <c r="Q354" s="16">
        <v>0.29799999999999999</v>
      </c>
      <c r="R354" s="16">
        <v>0.26200000000000001</v>
      </c>
      <c r="S354" s="16">
        <v>0.28999999999999998</v>
      </c>
      <c r="T354" s="16">
        <v>0.27</v>
      </c>
      <c r="U354" s="16">
        <v>0.308</v>
      </c>
      <c r="V354" s="16">
        <v>0.27500000000000002</v>
      </c>
      <c r="W354" s="16">
        <v>0.30299999999999999</v>
      </c>
      <c r="X354" s="16">
        <v>0.28399999999999997</v>
      </c>
      <c r="Y354" s="16">
        <v>0.314</v>
      </c>
      <c r="Z354" s="16">
        <v>0.23300000000000001</v>
      </c>
      <c r="AA354" s="16">
        <v>0.27800000000000002</v>
      </c>
      <c r="AB354" s="16">
        <v>0.26200000000000001</v>
      </c>
      <c r="AC354" s="16">
        <v>0.3</v>
      </c>
      <c r="AD354" s="16">
        <v>0.26500000000000001</v>
      </c>
      <c r="AE354" s="16">
        <v>0.30099999999999999</v>
      </c>
      <c r="AF354" t="s">
        <v>107</v>
      </c>
      <c r="AG354" s="16">
        <v>0.5</v>
      </c>
      <c r="AH354" s="16">
        <v>0.5</v>
      </c>
      <c r="AI354" s="16">
        <v>0.33300000000000002</v>
      </c>
      <c r="AJ354" s="16">
        <v>0.33300000000000002</v>
      </c>
      <c r="AK354" s="16">
        <v>0.308</v>
      </c>
      <c r="AL354" s="16">
        <v>0.36399999999999999</v>
      </c>
      <c r="AM354" s="16">
        <v>0.375</v>
      </c>
      <c r="AN354" s="16">
        <v>0.4</v>
      </c>
      <c r="AO354" s="16">
        <v>0.40899999999999997</v>
      </c>
      <c r="AP354" s="16">
        <v>0.4</v>
      </c>
      <c r="AQ354" s="16">
        <v>0.41399999999999998</v>
      </c>
      <c r="AR354" s="16">
        <v>0.375</v>
      </c>
      <c r="AS354">
        <v>2</v>
      </c>
      <c r="AT354" s="8" t="s">
        <v>3605</v>
      </c>
    </row>
    <row r="355" spans="1:46" x14ac:dyDescent="0.25">
      <c r="A355" t="s">
        <v>261</v>
      </c>
      <c r="B355" t="s">
        <v>242</v>
      </c>
      <c r="C355" s="8" t="s">
        <v>1170</v>
      </c>
      <c r="D355" s="16">
        <v>0.27</v>
      </c>
      <c r="E355" s="16">
        <v>0.35699999999999998</v>
      </c>
      <c r="F355" s="16">
        <v>0.29799999999999999</v>
      </c>
      <c r="G355" s="16">
        <v>0.35799999999999998</v>
      </c>
      <c r="H355" t="s">
        <v>70</v>
      </c>
      <c r="I355" t="s">
        <v>1085</v>
      </c>
      <c r="J355" t="s">
        <v>72</v>
      </c>
      <c r="K355" t="s">
        <v>115</v>
      </c>
      <c r="L355" s="8" t="s">
        <v>895</v>
      </c>
      <c r="M355" t="s">
        <v>1199</v>
      </c>
      <c r="N355" s="8" t="s">
        <v>671</v>
      </c>
      <c r="O355">
        <v>3.07</v>
      </c>
      <c r="P355" s="16">
        <v>0.29199999999999998</v>
      </c>
      <c r="Q355" s="16">
        <v>0.35</v>
      </c>
      <c r="R355" s="16">
        <v>0.31900000000000001</v>
      </c>
      <c r="S355" s="16">
        <v>0.39100000000000001</v>
      </c>
      <c r="T355" s="16">
        <v>0.30299999999999999</v>
      </c>
      <c r="U355" s="16">
        <v>0.36</v>
      </c>
      <c r="V355" s="16">
        <v>0.28199999999999997</v>
      </c>
      <c r="W355" s="16">
        <v>0.34899999999999998</v>
      </c>
      <c r="X355" s="16">
        <v>0.35199999999999998</v>
      </c>
      <c r="Y355" s="16">
        <v>0.40400000000000003</v>
      </c>
      <c r="Z355" s="16">
        <v>0.245</v>
      </c>
      <c r="AA355" s="16">
        <v>0.308</v>
      </c>
      <c r="AB355" s="16">
        <v>0.28100000000000003</v>
      </c>
      <c r="AC355" s="16">
        <v>0.34200000000000003</v>
      </c>
      <c r="AD355" s="16">
        <v>0.316</v>
      </c>
      <c r="AE355" s="16">
        <v>0.374</v>
      </c>
      <c r="AF355" t="s">
        <v>84</v>
      </c>
      <c r="AG355" s="16">
        <v>0.33300000000000002</v>
      </c>
      <c r="AH355" s="16"/>
      <c r="AI355" s="16">
        <v>0.3</v>
      </c>
      <c r="AJ355" s="16">
        <v>0.16700000000000001</v>
      </c>
      <c r="AK355" s="16">
        <v>0.42099999999999999</v>
      </c>
      <c r="AL355" s="16">
        <v>0.222</v>
      </c>
      <c r="AM355" s="16">
        <v>0.29599999999999999</v>
      </c>
      <c r="AN355" s="16">
        <v>0.125</v>
      </c>
      <c r="AO355" s="16">
        <v>0.34300000000000003</v>
      </c>
      <c r="AP355" s="16">
        <v>0.26100000000000001</v>
      </c>
      <c r="AQ355" s="16">
        <v>0.33300000000000002</v>
      </c>
      <c r="AR355" s="16">
        <v>0.29399999999999998</v>
      </c>
      <c r="AS355">
        <v>2</v>
      </c>
      <c r="AT355" s="8" t="s">
        <v>3609</v>
      </c>
    </row>
    <row r="356" spans="1:46" x14ac:dyDescent="0.25">
      <c r="A356" t="s">
        <v>241</v>
      </c>
      <c r="B356" t="s">
        <v>242</v>
      </c>
      <c r="C356" s="8" t="s">
        <v>1170</v>
      </c>
      <c r="D356" s="16">
        <v>0.5</v>
      </c>
      <c r="E356" s="16">
        <v>0.52400000000000002</v>
      </c>
      <c r="F356" s="16">
        <v>0.24299999999999999</v>
      </c>
      <c r="G356" s="16">
        <v>0.28199999999999997</v>
      </c>
      <c r="H356" t="s">
        <v>70</v>
      </c>
      <c r="I356" t="s">
        <v>1085</v>
      </c>
      <c r="J356" t="s">
        <v>72</v>
      </c>
      <c r="K356" t="s">
        <v>115</v>
      </c>
      <c r="L356" s="8" t="s">
        <v>895</v>
      </c>
      <c r="M356" t="s">
        <v>1199</v>
      </c>
      <c r="N356" s="8" t="s">
        <v>671</v>
      </c>
      <c r="O356">
        <v>3.07</v>
      </c>
      <c r="P356" s="16">
        <v>0.254</v>
      </c>
      <c r="Q356" s="16">
        <v>0.29399999999999998</v>
      </c>
      <c r="R356" s="16">
        <v>0.23</v>
      </c>
      <c r="S356" s="16">
        <v>0.28299999999999997</v>
      </c>
      <c r="T356" s="16">
        <v>0.24199999999999999</v>
      </c>
      <c r="U356" s="16">
        <v>0.28199999999999997</v>
      </c>
      <c r="V356" s="16">
        <v>0.24</v>
      </c>
      <c r="W356" s="16">
        <v>0.30099999999999999</v>
      </c>
      <c r="X356" s="16">
        <v>0.26600000000000001</v>
      </c>
      <c r="Y356" s="16">
        <v>0.30299999999999999</v>
      </c>
      <c r="Z356" s="16">
        <v>0.21099999999999999</v>
      </c>
      <c r="AA356" s="16">
        <v>0.255</v>
      </c>
      <c r="AB356" s="16">
        <v>0.24199999999999999</v>
      </c>
      <c r="AC356" s="16">
        <v>0.28000000000000003</v>
      </c>
      <c r="AD356" s="16">
        <v>0.24199999999999999</v>
      </c>
      <c r="AE356" s="16">
        <v>0.28599999999999998</v>
      </c>
      <c r="AF356" t="s">
        <v>84</v>
      </c>
      <c r="AG356" s="16">
        <v>0</v>
      </c>
      <c r="AH356" s="16"/>
      <c r="AI356" s="16">
        <v>0</v>
      </c>
      <c r="AJ356" s="16"/>
      <c r="AK356" s="16">
        <v>0.188</v>
      </c>
      <c r="AL356" s="16">
        <v>0.25</v>
      </c>
      <c r="AM356" s="16">
        <v>0.26100000000000001</v>
      </c>
      <c r="AN356" s="16">
        <v>0.35699999999999998</v>
      </c>
      <c r="AO356" s="16">
        <v>0.31</v>
      </c>
      <c r="AP356" s="16">
        <v>0.36799999999999999</v>
      </c>
      <c r="AQ356" s="16">
        <v>0.38500000000000001</v>
      </c>
      <c r="AR356" s="16">
        <v>0.42299999999999999</v>
      </c>
      <c r="AS356">
        <v>2</v>
      </c>
      <c r="AT356" s="8" t="s">
        <v>2674</v>
      </c>
    </row>
    <row r="357" spans="1:46" x14ac:dyDescent="0.25">
      <c r="A357" t="s">
        <v>614</v>
      </c>
      <c r="B357" t="s">
        <v>422</v>
      </c>
      <c r="C357" s="8" t="s">
        <v>807</v>
      </c>
      <c r="D357" s="16">
        <v>0.35499999999999998</v>
      </c>
      <c r="E357" s="16">
        <v>0.35</v>
      </c>
      <c r="F357" s="16">
        <v>0.26900000000000002</v>
      </c>
      <c r="G357" s="16">
        <v>0.32300000000000001</v>
      </c>
      <c r="H357" t="s">
        <v>70</v>
      </c>
      <c r="I357" t="s">
        <v>1183</v>
      </c>
      <c r="J357" t="s">
        <v>119</v>
      </c>
      <c r="K357" t="s">
        <v>208</v>
      </c>
      <c r="L357" s="8" t="s">
        <v>1181</v>
      </c>
      <c r="M357" t="s">
        <v>1194</v>
      </c>
      <c r="N357" s="8" t="s">
        <v>487</v>
      </c>
      <c r="O357">
        <v>5.79</v>
      </c>
      <c r="P357" s="16">
        <v>0.28599999999999998</v>
      </c>
      <c r="Q357" s="16">
        <v>0.33700000000000002</v>
      </c>
      <c r="R357" s="16">
        <v>0.27100000000000002</v>
      </c>
      <c r="S357" s="16">
        <v>0.32100000000000001</v>
      </c>
      <c r="T357" s="16">
        <v>0.29399999999999998</v>
      </c>
      <c r="U357" s="16">
        <v>0.35199999999999998</v>
      </c>
      <c r="V357" s="16">
        <v>0.26600000000000001</v>
      </c>
      <c r="W357" s="16">
        <v>0.32100000000000001</v>
      </c>
      <c r="X357" s="16">
        <v>0.3</v>
      </c>
      <c r="Y357" s="16">
        <v>0.35599999999999998</v>
      </c>
      <c r="Z357" s="16">
        <v>0.224</v>
      </c>
      <c r="AA357" s="16">
        <v>0.27200000000000002</v>
      </c>
      <c r="AB357" s="16">
        <v>0.27400000000000002</v>
      </c>
      <c r="AC357" s="16">
        <v>0.32</v>
      </c>
      <c r="AD357" s="16">
        <v>0.26200000000000001</v>
      </c>
      <c r="AE357" s="16">
        <v>0.32500000000000001</v>
      </c>
      <c r="AF357" t="s">
        <v>107</v>
      </c>
      <c r="AG357" s="16">
        <v>0.5</v>
      </c>
      <c r="AH357" s="16">
        <v>0.5</v>
      </c>
      <c r="AI357" s="16">
        <v>0.42899999999999999</v>
      </c>
      <c r="AJ357" s="16">
        <v>0.42899999999999999</v>
      </c>
      <c r="AK357" s="16">
        <v>0.38500000000000001</v>
      </c>
      <c r="AL357" s="16">
        <v>0.4</v>
      </c>
      <c r="AM357" s="16">
        <v>0.33300000000000002</v>
      </c>
      <c r="AN357" s="16">
        <v>0.41699999999999998</v>
      </c>
      <c r="AO357" s="16">
        <v>0.36</v>
      </c>
      <c r="AP357" s="16">
        <v>0.4</v>
      </c>
      <c r="AQ357" s="16">
        <v>0.30299999999999999</v>
      </c>
      <c r="AR357" s="16">
        <v>0.316</v>
      </c>
      <c r="AS357">
        <v>2</v>
      </c>
      <c r="AT357" s="8" t="s">
        <v>3610</v>
      </c>
    </row>
    <row r="358" spans="1:46" x14ac:dyDescent="0.25">
      <c r="A358" t="s">
        <v>1012</v>
      </c>
      <c r="B358" t="s">
        <v>322</v>
      </c>
      <c r="C358" s="8" t="s">
        <v>477</v>
      </c>
      <c r="D358" s="16">
        <v>0.41699999999999998</v>
      </c>
      <c r="E358" s="16">
        <v>0.42899999999999999</v>
      </c>
      <c r="F358" s="16">
        <v>0.28699999999999998</v>
      </c>
      <c r="G358" s="16">
        <v>0.32100000000000001</v>
      </c>
      <c r="H358" t="s">
        <v>281</v>
      </c>
      <c r="I358" t="s">
        <v>1085</v>
      </c>
      <c r="J358" t="s">
        <v>72</v>
      </c>
      <c r="K358" t="s">
        <v>1015</v>
      </c>
      <c r="L358" s="8" t="s">
        <v>851</v>
      </c>
      <c r="M358" t="s">
        <v>1219</v>
      </c>
      <c r="N358" s="8" t="s">
        <v>491</v>
      </c>
      <c r="O358">
        <v>1.35</v>
      </c>
      <c r="P358" s="16">
        <v>0.29399999999999998</v>
      </c>
      <c r="Q358" s="16">
        <v>0.33100000000000002</v>
      </c>
      <c r="R358" s="16">
        <v>0.29099999999999998</v>
      </c>
      <c r="S358" s="16">
        <v>0.32100000000000001</v>
      </c>
      <c r="T358" s="16">
        <v>0.29199999999999998</v>
      </c>
      <c r="U358" s="16">
        <v>0.32400000000000001</v>
      </c>
      <c r="V358" s="16">
        <v>0.29099999999999998</v>
      </c>
      <c r="W358" s="16">
        <v>0.32500000000000001</v>
      </c>
      <c r="X358" s="16">
        <v>0.315</v>
      </c>
      <c r="Y358" s="16">
        <v>0.34100000000000003</v>
      </c>
      <c r="Z358" s="16">
        <v>0.26100000000000001</v>
      </c>
      <c r="AA358" s="16">
        <v>0.30099999999999999</v>
      </c>
      <c r="AB358" s="16">
        <v>0.29099999999999998</v>
      </c>
      <c r="AC358" s="16">
        <v>0.32300000000000001</v>
      </c>
      <c r="AD358" s="16">
        <v>0.28399999999999997</v>
      </c>
      <c r="AE358" s="16">
        <v>0.318</v>
      </c>
      <c r="AF358" t="s">
        <v>84</v>
      </c>
      <c r="AG358" s="16">
        <v>0</v>
      </c>
      <c r="AH358" s="16"/>
      <c r="AI358" s="16">
        <v>0</v>
      </c>
      <c r="AJ358" s="16"/>
      <c r="AK358" s="16">
        <v>0.42899999999999999</v>
      </c>
      <c r="AL358" s="16">
        <v>0.6</v>
      </c>
      <c r="AM358" s="16">
        <v>0.313</v>
      </c>
      <c r="AN358" s="16">
        <v>0.33300000000000002</v>
      </c>
      <c r="AO358" s="16">
        <v>0.32</v>
      </c>
      <c r="AP358" s="16">
        <v>0.36799999999999999</v>
      </c>
      <c r="AQ358" s="16">
        <v>0.3</v>
      </c>
      <c r="AR358" s="16">
        <v>0.33300000000000002</v>
      </c>
      <c r="AS358">
        <v>2</v>
      </c>
      <c r="AT358" s="8" t="s">
        <v>3682</v>
      </c>
    </row>
    <row r="359" spans="1:46" x14ac:dyDescent="0.25">
      <c r="A359" t="s">
        <v>297</v>
      </c>
      <c r="B359" t="s">
        <v>298</v>
      </c>
      <c r="C359" s="8" t="s">
        <v>761</v>
      </c>
      <c r="D359" s="16">
        <v>0.27600000000000002</v>
      </c>
      <c r="E359" s="16">
        <v>0.29199999999999998</v>
      </c>
      <c r="F359" s="16">
        <v>0.26400000000000001</v>
      </c>
      <c r="G359" s="16">
        <v>0.33200000000000002</v>
      </c>
      <c r="H359" t="s">
        <v>281</v>
      </c>
      <c r="I359" t="s">
        <v>1224</v>
      </c>
      <c r="J359" t="s">
        <v>119</v>
      </c>
      <c r="K359" t="s">
        <v>774</v>
      </c>
      <c r="L359" s="8" t="s">
        <v>1225</v>
      </c>
      <c r="M359" t="s">
        <v>1226</v>
      </c>
      <c r="N359" s="8" t="s">
        <v>1227</v>
      </c>
      <c r="O359" t="s">
        <v>1228</v>
      </c>
      <c r="P359" s="16">
        <v>0.248</v>
      </c>
      <c r="Q359" s="16">
        <v>0.31</v>
      </c>
      <c r="R359" s="16">
        <v>0.26200000000000001</v>
      </c>
      <c r="S359" s="16">
        <v>0.308</v>
      </c>
      <c r="T359" s="16">
        <v>0.28499999999999998</v>
      </c>
      <c r="U359" s="16">
        <v>0.35699999999999998</v>
      </c>
      <c r="V359" s="16">
        <v>0.314</v>
      </c>
      <c r="W359" s="16">
        <v>0.38600000000000001</v>
      </c>
      <c r="X359" s="16">
        <v>0.31900000000000001</v>
      </c>
      <c r="Y359" s="16">
        <v>0.38700000000000001</v>
      </c>
      <c r="Z359" s="16">
        <v>0.222</v>
      </c>
      <c r="AA359" s="16">
        <v>0.28799999999999998</v>
      </c>
      <c r="AB359" s="16">
        <v>0.26900000000000002</v>
      </c>
      <c r="AC359" s="16">
        <v>0.34699999999999998</v>
      </c>
      <c r="AD359" s="16">
        <v>0.26100000000000001</v>
      </c>
      <c r="AE359" s="16">
        <v>0.32300000000000001</v>
      </c>
      <c r="AF359" t="s">
        <v>107</v>
      </c>
      <c r="AG359" s="16">
        <v>0</v>
      </c>
      <c r="AH359" s="16"/>
      <c r="AI359" s="16">
        <v>0.42899999999999999</v>
      </c>
      <c r="AJ359" s="16">
        <v>0.33300000000000002</v>
      </c>
      <c r="AK359" s="16">
        <v>0.4</v>
      </c>
      <c r="AL359" s="16">
        <v>0.41699999999999998</v>
      </c>
      <c r="AM359" s="16">
        <v>0.30399999999999999</v>
      </c>
      <c r="AN359" s="16">
        <v>0.29399999999999998</v>
      </c>
      <c r="AO359" s="16">
        <v>0.32300000000000001</v>
      </c>
      <c r="AP359" s="16">
        <v>0.34799999999999998</v>
      </c>
      <c r="AQ359" s="16">
        <v>0.41699999999999998</v>
      </c>
      <c r="AR359" s="16">
        <v>0.5</v>
      </c>
      <c r="AS359">
        <v>1</v>
      </c>
      <c r="AT359" s="8" t="s">
        <v>2674</v>
      </c>
    </row>
    <row r="360" spans="1:46" x14ac:dyDescent="0.25">
      <c r="A360" t="s">
        <v>456</v>
      </c>
      <c r="B360" t="s">
        <v>165</v>
      </c>
      <c r="C360" s="8" t="s">
        <v>851</v>
      </c>
      <c r="D360" s="16">
        <v>0.377</v>
      </c>
      <c r="E360" s="16">
        <v>0.47199999999999998</v>
      </c>
      <c r="F360" s="16">
        <v>0.27200000000000002</v>
      </c>
      <c r="G360" s="16">
        <v>0.32100000000000001</v>
      </c>
      <c r="H360" t="s">
        <v>70</v>
      </c>
      <c r="I360" t="s">
        <v>1096</v>
      </c>
      <c r="J360" t="s">
        <v>119</v>
      </c>
      <c r="K360" t="s">
        <v>67</v>
      </c>
      <c r="L360" s="8" t="s">
        <v>475</v>
      </c>
      <c r="M360" t="s">
        <v>1051</v>
      </c>
      <c r="N360" s="8" t="s">
        <v>487</v>
      </c>
      <c r="O360">
        <v>2.2999999999999998</v>
      </c>
      <c r="P360" s="16">
        <v>0.26900000000000002</v>
      </c>
      <c r="Q360" s="16">
        <v>0.309</v>
      </c>
      <c r="R360" s="16">
        <v>0.26300000000000001</v>
      </c>
      <c r="S360" s="16">
        <v>0.31</v>
      </c>
      <c r="T360" s="16">
        <v>0.25700000000000001</v>
      </c>
      <c r="U360" s="16">
        <v>0.308</v>
      </c>
      <c r="V360" s="16">
        <v>0.27400000000000002</v>
      </c>
      <c r="W360" s="16">
        <v>0.32100000000000001</v>
      </c>
      <c r="X360" s="16">
        <v>0.32500000000000001</v>
      </c>
      <c r="Y360" s="16">
        <v>0.35699999999999998</v>
      </c>
      <c r="Z360" s="16">
        <v>0.24</v>
      </c>
      <c r="AA360" s="16">
        <v>0.29899999999999999</v>
      </c>
      <c r="AB360" s="16">
        <v>0.308</v>
      </c>
      <c r="AC360" s="16">
        <v>0.34899999999999998</v>
      </c>
      <c r="AD360" s="16">
        <v>0.25</v>
      </c>
      <c r="AE360" s="16">
        <v>0.30099999999999999</v>
      </c>
      <c r="AF360" t="s">
        <v>107</v>
      </c>
      <c r="AG360" s="16">
        <v>0</v>
      </c>
      <c r="AH360" s="16"/>
      <c r="AI360" s="16">
        <v>0.33300000000000002</v>
      </c>
      <c r="AJ360" s="16">
        <v>0.5</v>
      </c>
      <c r="AK360" s="16">
        <v>0.33300000000000002</v>
      </c>
      <c r="AL360" s="16">
        <v>0.42899999999999999</v>
      </c>
      <c r="AM360" s="16">
        <v>0.34599999999999997</v>
      </c>
      <c r="AN360" s="16">
        <v>0.47399999999999998</v>
      </c>
      <c r="AO360" s="16">
        <v>0.29699999999999999</v>
      </c>
      <c r="AP360" s="16">
        <v>0.41699999999999998</v>
      </c>
      <c r="AQ360" s="16">
        <v>0.32700000000000001</v>
      </c>
      <c r="AR360" s="16">
        <v>0.38900000000000001</v>
      </c>
      <c r="AS360">
        <v>1</v>
      </c>
      <c r="AT360" s="8" t="s">
        <v>3615</v>
      </c>
    </row>
    <row r="361" spans="1:46" x14ac:dyDescent="0.25">
      <c r="A361" t="s">
        <v>389</v>
      </c>
      <c r="B361" t="s">
        <v>302</v>
      </c>
      <c r="C361" s="8" t="s">
        <v>1086</v>
      </c>
      <c r="D361" s="16">
        <v>0.27600000000000002</v>
      </c>
      <c r="E361" s="16">
        <v>0.28000000000000003</v>
      </c>
      <c r="F361" s="16">
        <v>0.25800000000000001</v>
      </c>
      <c r="G361" s="16">
        <v>0.312</v>
      </c>
      <c r="H361" t="s">
        <v>281</v>
      </c>
      <c r="I361" t="s">
        <v>1239</v>
      </c>
      <c r="J361" t="s">
        <v>119</v>
      </c>
      <c r="K361" t="s">
        <v>138</v>
      </c>
      <c r="L361" s="8" t="s">
        <v>1225</v>
      </c>
      <c r="M361" t="s">
        <v>1240</v>
      </c>
      <c r="N361" s="8" t="s">
        <v>483</v>
      </c>
      <c r="O361">
        <v>3.22</v>
      </c>
      <c r="P361" s="16">
        <v>0.25800000000000001</v>
      </c>
      <c r="Q361" s="16">
        <v>0.317</v>
      </c>
      <c r="R361" s="16">
        <v>0.24099999999999999</v>
      </c>
      <c r="S361" s="16">
        <v>0.29799999999999999</v>
      </c>
      <c r="T361" s="16">
        <v>0.25600000000000001</v>
      </c>
      <c r="U361" s="16">
        <v>0.30599999999999999</v>
      </c>
      <c r="V361" s="16">
        <v>0.26400000000000001</v>
      </c>
      <c r="W361" s="16">
        <v>0.318</v>
      </c>
      <c r="X361" s="16">
        <v>0.28799999999999998</v>
      </c>
      <c r="Y361" s="16">
        <v>0.33400000000000002</v>
      </c>
      <c r="Z361" s="16">
        <v>0.23200000000000001</v>
      </c>
      <c r="AA361" s="16">
        <v>0.29199999999999998</v>
      </c>
      <c r="AB361" s="16">
        <v>0.26200000000000001</v>
      </c>
      <c r="AC361" s="16">
        <v>0.31</v>
      </c>
      <c r="AD361" s="16">
        <v>0.25800000000000001</v>
      </c>
      <c r="AE361" s="16">
        <v>0.317</v>
      </c>
      <c r="AF361" t="s">
        <v>84</v>
      </c>
      <c r="AG361" s="16">
        <v>0.33300000000000002</v>
      </c>
      <c r="AH361" s="16">
        <v>0.33300000000000002</v>
      </c>
      <c r="AI361" s="16">
        <v>0.25</v>
      </c>
      <c r="AJ361" s="16">
        <v>0.33300000000000002</v>
      </c>
      <c r="AK361" s="16">
        <v>0.25</v>
      </c>
      <c r="AL361" s="16">
        <v>0.29399999999999998</v>
      </c>
      <c r="AM361" s="16">
        <v>0.24099999999999999</v>
      </c>
      <c r="AN361" s="16">
        <v>0.28000000000000003</v>
      </c>
      <c r="AO361" s="16">
        <v>0.34200000000000003</v>
      </c>
      <c r="AP361" s="16">
        <v>0.375</v>
      </c>
      <c r="AQ361" s="16">
        <v>0.34</v>
      </c>
      <c r="AR361" s="16">
        <v>0.38600000000000001</v>
      </c>
      <c r="AS361">
        <v>1</v>
      </c>
      <c r="AT361" s="8" t="s">
        <v>2750</v>
      </c>
    </row>
    <row r="362" spans="1:46" x14ac:dyDescent="0.25">
      <c r="A362" t="s">
        <v>278</v>
      </c>
      <c r="B362" t="s">
        <v>142</v>
      </c>
      <c r="C362" s="8" t="s">
        <v>1086</v>
      </c>
      <c r="D362" s="16">
        <v>0.34599999999999997</v>
      </c>
      <c r="E362" s="16">
        <v>0.34100000000000003</v>
      </c>
      <c r="F362" s="16">
        <v>0.29399999999999998</v>
      </c>
      <c r="G362" s="16">
        <v>0.34699999999999998</v>
      </c>
      <c r="H362" t="s">
        <v>281</v>
      </c>
      <c r="I362" t="s">
        <v>1085</v>
      </c>
      <c r="J362" t="s">
        <v>72</v>
      </c>
      <c r="K362" t="s">
        <v>160</v>
      </c>
      <c r="L362" s="8" t="s">
        <v>1083</v>
      </c>
      <c r="M362" t="s">
        <v>1246</v>
      </c>
      <c r="N362" s="8" t="s">
        <v>671</v>
      </c>
      <c r="O362">
        <v>2.1800000000000002</v>
      </c>
      <c r="P362" s="16">
        <v>0.28599999999999998</v>
      </c>
      <c r="Q362" s="16">
        <v>0.35599999999999998</v>
      </c>
      <c r="R362" s="16">
        <v>0.27700000000000002</v>
      </c>
      <c r="S362" s="16">
        <v>0.32600000000000001</v>
      </c>
      <c r="T362" s="16">
        <v>0.30099999999999999</v>
      </c>
      <c r="U362" s="16">
        <v>0.36399999999999999</v>
      </c>
      <c r="V362" s="16">
        <v>0.28999999999999998</v>
      </c>
      <c r="W362" s="16">
        <v>0.34899999999999998</v>
      </c>
      <c r="X362" s="16">
        <v>0.32900000000000001</v>
      </c>
      <c r="Y362" s="16">
        <v>0.373</v>
      </c>
      <c r="Z362" s="16">
        <v>0.25700000000000001</v>
      </c>
      <c r="AA362" s="16">
        <v>0.32700000000000001</v>
      </c>
      <c r="AB362" s="16">
        <v>0.307</v>
      </c>
      <c r="AC362" s="16">
        <v>0.36299999999999999</v>
      </c>
      <c r="AD362" s="16">
        <v>0.28100000000000003</v>
      </c>
      <c r="AE362" s="16">
        <v>0.33800000000000002</v>
      </c>
      <c r="AF362" t="s">
        <v>107</v>
      </c>
      <c r="AG362" s="16">
        <v>0.33300000000000002</v>
      </c>
      <c r="AH362" s="16">
        <v>0.33300000000000002</v>
      </c>
      <c r="AI362" s="16">
        <v>0.5</v>
      </c>
      <c r="AJ362" s="16">
        <v>0.5</v>
      </c>
      <c r="AK362" s="16">
        <v>0.42899999999999999</v>
      </c>
      <c r="AL362" s="16">
        <v>0.45500000000000002</v>
      </c>
      <c r="AM362" s="16">
        <v>0.42899999999999999</v>
      </c>
      <c r="AN362" s="16">
        <v>0.47099999999999997</v>
      </c>
      <c r="AO362" s="16">
        <v>0.39300000000000002</v>
      </c>
      <c r="AP362" s="16">
        <v>0.41699999999999998</v>
      </c>
      <c r="AQ362" s="16">
        <v>0.35099999999999998</v>
      </c>
      <c r="AR362" s="16">
        <v>0.375</v>
      </c>
      <c r="AS362">
        <v>0</v>
      </c>
      <c r="AT362" s="8" t="s">
        <v>3605</v>
      </c>
    </row>
    <row r="363" spans="1:46" x14ac:dyDescent="0.25">
      <c r="A363" t="s">
        <v>317</v>
      </c>
      <c r="B363" t="s">
        <v>318</v>
      </c>
      <c r="C363" s="8" t="s">
        <v>1249</v>
      </c>
      <c r="D363" s="16">
        <v>0.38200000000000001</v>
      </c>
      <c r="E363" s="16">
        <v>0.42</v>
      </c>
      <c r="F363" s="16">
        <v>0.33900000000000002</v>
      </c>
      <c r="G363" s="16">
        <v>0.373</v>
      </c>
      <c r="H363" t="s">
        <v>281</v>
      </c>
      <c r="I363" t="s">
        <v>1252</v>
      </c>
      <c r="J363" t="s">
        <v>119</v>
      </c>
      <c r="K363" t="s">
        <v>246</v>
      </c>
      <c r="L363" s="8" t="s">
        <v>1170</v>
      </c>
      <c r="M363" t="s">
        <v>1253</v>
      </c>
      <c r="N363" s="8" t="s">
        <v>75</v>
      </c>
      <c r="O363">
        <v>6.08</v>
      </c>
      <c r="P363" s="16">
        <v>0.313</v>
      </c>
      <c r="Q363" s="16">
        <v>0.34599999999999997</v>
      </c>
      <c r="R363" s="16">
        <v>0.41299999999999998</v>
      </c>
      <c r="S363" s="16">
        <v>0.47499999999999998</v>
      </c>
      <c r="T363" s="16">
        <v>0.34399999999999997</v>
      </c>
      <c r="U363" s="16">
        <v>0.38100000000000001</v>
      </c>
      <c r="V363" s="16">
        <v>0.34200000000000003</v>
      </c>
      <c r="W363" s="16">
        <v>0.379</v>
      </c>
      <c r="X363" s="16">
        <v>0.40500000000000003</v>
      </c>
      <c r="Y363" s="16">
        <v>0.439</v>
      </c>
      <c r="Z363" s="16">
        <v>0.246</v>
      </c>
      <c r="AA363" s="16">
        <v>0.27600000000000002</v>
      </c>
      <c r="AB363" s="16">
        <v>0.315</v>
      </c>
      <c r="AC363" s="16">
        <v>0.34</v>
      </c>
      <c r="AD363" s="16">
        <v>0.377</v>
      </c>
      <c r="AE363" s="16">
        <v>0.42499999999999999</v>
      </c>
      <c r="AF363" t="s">
        <v>84</v>
      </c>
      <c r="AG363" s="16">
        <v>0.16700000000000001</v>
      </c>
      <c r="AH363" s="16">
        <v>0.2</v>
      </c>
      <c r="AI363" s="16">
        <v>9.0999999999999998E-2</v>
      </c>
      <c r="AJ363" s="16">
        <v>0.111</v>
      </c>
      <c r="AK363" s="16">
        <v>0.27800000000000002</v>
      </c>
      <c r="AL363" s="16">
        <v>0.312</v>
      </c>
      <c r="AM363" s="16">
        <v>0.38500000000000001</v>
      </c>
      <c r="AN363" s="16">
        <v>0.41699999999999998</v>
      </c>
      <c r="AO363" s="16">
        <v>0.375</v>
      </c>
      <c r="AP363" s="16">
        <v>0.40500000000000003</v>
      </c>
      <c r="AQ363" s="16">
        <v>0.373</v>
      </c>
      <c r="AR363" s="16">
        <v>0.41299999999999998</v>
      </c>
      <c r="AS363">
        <v>4</v>
      </c>
      <c r="AT363" s="8" t="s">
        <v>2669</v>
      </c>
    </row>
    <row r="364" spans="1:46" x14ac:dyDescent="0.25">
      <c r="A364" t="s">
        <v>66</v>
      </c>
      <c r="B364" t="s">
        <v>67</v>
      </c>
      <c r="C364" s="8" t="s">
        <v>945</v>
      </c>
      <c r="D364" s="16">
        <v>0.34200000000000003</v>
      </c>
      <c r="E364" s="16">
        <v>0.34399999999999997</v>
      </c>
      <c r="F364" s="16">
        <v>0.27800000000000002</v>
      </c>
      <c r="G364" s="16">
        <v>0.315</v>
      </c>
      <c r="H364" t="s">
        <v>281</v>
      </c>
      <c r="I364" t="s">
        <v>1265</v>
      </c>
      <c r="J364" t="s">
        <v>119</v>
      </c>
      <c r="K364" t="s">
        <v>165</v>
      </c>
      <c r="L364" s="8" t="s">
        <v>1266</v>
      </c>
      <c r="M364" t="s">
        <v>509</v>
      </c>
      <c r="N364" s="8" t="s">
        <v>122</v>
      </c>
      <c r="O364">
        <v>7.79</v>
      </c>
      <c r="P364" s="16">
        <v>0.28100000000000003</v>
      </c>
      <c r="Q364" s="16">
        <v>0.311</v>
      </c>
      <c r="R364" s="16">
        <v>0.23300000000000001</v>
      </c>
      <c r="S364" s="16">
        <v>0.25</v>
      </c>
      <c r="T364" s="16">
        <v>0.24399999999999999</v>
      </c>
      <c r="U364" s="16">
        <v>0.27600000000000002</v>
      </c>
      <c r="V364" s="16">
        <v>0.28499999999999998</v>
      </c>
      <c r="W364" s="16">
        <v>0.32200000000000001</v>
      </c>
      <c r="X364" s="16">
        <v>0.318</v>
      </c>
      <c r="Y364" s="16">
        <v>0.34799999999999998</v>
      </c>
      <c r="Z364" s="16">
        <v>0.23499999999999999</v>
      </c>
      <c r="AA364" s="16">
        <v>0.27800000000000002</v>
      </c>
      <c r="AB364" s="16">
        <v>0.27900000000000003</v>
      </c>
      <c r="AC364" s="16">
        <v>0.316</v>
      </c>
      <c r="AD364" s="16">
        <v>0.27700000000000002</v>
      </c>
      <c r="AE364" s="16">
        <v>0.315</v>
      </c>
      <c r="AF364" t="s">
        <v>107</v>
      </c>
      <c r="AG364" s="16">
        <v>0.111</v>
      </c>
      <c r="AH364" s="16">
        <v>0.125</v>
      </c>
      <c r="AI364" s="16">
        <v>7.6999999999999999E-2</v>
      </c>
      <c r="AJ364" s="16">
        <v>9.0999999999999998E-2</v>
      </c>
      <c r="AK364" s="16">
        <v>0.21099999999999999</v>
      </c>
      <c r="AL364" s="16">
        <v>0.2</v>
      </c>
      <c r="AM364" s="16">
        <v>0.34599999999999997</v>
      </c>
      <c r="AN364" s="16">
        <v>0.38100000000000001</v>
      </c>
      <c r="AO364" s="16">
        <v>0.34499999999999997</v>
      </c>
      <c r="AP364" s="16">
        <v>0.375</v>
      </c>
      <c r="AQ364" s="16">
        <v>0.34200000000000003</v>
      </c>
      <c r="AR364" s="16">
        <v>0.35499999999999998</v>
      </c>
      <c r="AS364">
        <v>4</v>
      </c>
      <c r="AT364" s="8" t="s">
        <v>3607</v>
      </c>
    </row>
    <row r="365" spans="1:46" x14ac:dyDescent="0.25">
      <c r="A365" t="s">
        <v>1278</v>
      </c>
      <c r="B365" t="s">
        <v>208</v>
      </c>
      <c r="C365" s="8" t="s">
        <v>1279</v>
      </c>
      <c r="D365" s="16">
        <v>0.47499999999999998</v>
      </c>
      <c r="E365" s="16">
        <v>0.58299999999999996</v>
      </c>
      <c r="F365" s="16">
        <v>0.25</v>
      </c>
      <c r="G365" s="16">
        <v>0.33300000000000002</v>
      </c>
      <c r="H365" t="s">
        <v>281</v>
      </c>
      <c r="I365" t="s">
        <v>1281</v>
      </c>
      <c r="J365" t="s">
        <v>119</v>
      </c>
      <c r="K365" t="s">
        <v>422</v>
      </c>
      <c r="L365" s="8" t="s">
        <v>1181</v>
      </c>
      <c r="M365" t="s">
        <v>1282</v>
      </c>
      <c r="N365" s="8" t="s">
        <v>144</v>
      </c>
      <c r="O365">
        <v>6</v>
      </c>
      <c r="P365" s="16">
        <v>0.32400000000000001</v>
      </c>
      <c r="Q365" s="16">
        <v>0.42499999999999999</v>
      </c>
      <c r="R365" s="16">
        <v>0.42099999999999999</v>
      </c>
      <c r="S365" s="16">
        <v>0.63600000000000001</v>
      </c>
      <c r="T365" s="16">
        <v>0.35199999999999998</v>
      </c>
      <c r="U365" s="16">
        <v>0.5</v>
      </c>
      <c r="V365" s="16">
        <v>0.307</v>
      </c>
      <c r="W365" s="16">
        <v>0.51500000000000001</v>
      </c>
      <c r="X365" s="16">
        <v>0.35099999999999998</v>
      </c>
      <c r="Y365" s="16">
        <v>0.4</v>
      </c>
      <c r="Z365" s="16">
        <v>0.186</v>
      </c>
      <c r="AA365" s="16">
        <v>0.30599999999999999</v>
      </c>
      <c r="AB365" s="16">
        <v>0.22900000000000001</v>
      </c>
      <c r="AC365" s="16">
        <v>0.33300000000000002</v>
      </c>
      <c r="AD365" s="16">
        <v>0.26900000000000002</v>
      </c>
      <c r="AE365" s="16">
        <v>0.34899999999999998</v>
      </c>
      <c r="AF365" t="s">
        <v>107</v>
      </c>
      <c r="AG365" s="16">
        <v>1</v>
      </c>
      <c r="AH365" s="16">
        <v>1</v>
      </c>
      <c r="AI365" s="16">
        <v>0.61499999999999999</v>
      </c>
      <c r="AJ365" s="16">
        <v>1</v>
      </c>
      <c r="AK365" s="16">
        <v>0.57099999999999995</v>
      </c>
      <c r="AL365" s="16">
        <v>0.90900000000000003</v>
      </c>
      <c r="AM365" s="16">
        <v>0.6</v>
      </c>
      <c r="AN365" s="16">
        <v>0.85699999999999998</v>
      </c>
      <c r="AO365" s="16">
        <v>0.48399999999999999</v>
      </c>
      <c r="AP365" s="16">
        <v>0.70599999999999996</v>
      </c>
      <c r="AQ365" s="16">
        <v>0.40500000000000003</v>
      </c>
      <c r="AR365" s="16">
        <v>0.66700000000000004</v>
      </c>
      <c r="AS365">
        <v>3</v>
      </c>
      <c r="AT365" s="8" t="s">
        <v>2674</v>
      </c>
    </row>
    <row r="366" spans="1:46" x14ac:dyDescent="0.25">
      <c r="A366" t="s">
        <v>159</v>
      </c>
      <c r="B366" t="s">
        <v>160</v>
      </c>
      <c r="C366" s="8" t="s">
        <v>1296</v>
      </c>
      <c r="D366" s="16">
        <v>0.45500000000000002</v>
      </c>
      <c r="E366" s="16">
        <v>0.45800000000000002</v>
      </c>
      <c r="F366" s="16">
        <v>0.30599999999999999</v>
      </c>
      <c r="G366" s="16">
        <v>0.35299999999999998</v>
      </c>
      <c r="H366" t="s">
        <v>70</v>
      </c>
      <c r="I366" t="s">
        <v>1298</v>
      </c>
      <c r="J366" t="s">
        <v>119</v>
      </c>
      <c r="K366" t="s">
        <v>142</v>
      </c>
      <c r="L366" s="8" t="s">
        <v>1299</v>
      </c>
      <c r="M366" t="s">
        <v>1300</v>
      </c>
      <c r="N366" s="8" t="s">
        <v>483</v>
      </c>
      <c r="O366">
        <v>3.79</v>
      </c>
      <c r="P366" s="16">
        <v>0.25</v>
      </c>
      <c r="Q366" s="16">
        <v>0.30599999999999999</v>
      </c>
      <c r="R366" s="16">
        <v>0.30399999999999999</v>
      </c>
      <c r="S366" s="16">
        <v>0.35299999999999998</v>
      </c>
      <c r="T366" s="16">
        <v>0.33900000000000002</v>
      </c>
      <c r="U366" s="16">
        <v>0.378</v>
      </c>
      <c r="V366" s="16">
        <v>0.38500000000000001</v>
      </c>
      <c r="W366" s="16">
        <v>0.44400000000000001</v>
      </c>
      <c r="X366" s="16">
        <v>0.37</v>
      </c>
      <c r="Y366" s="16">
        <v>0.38700000000000001</v>
      </c>
      <c r="Z366" s="16">
        <v>0.32100000000000001</v>
      </c>
      <c r="AA366" s="16">
        <v>0.42099999999999999</v>
      </c>
      <c r="AB366" s="16">
        <v>0.36499999999999999</v>
      </c>
      <c r="AC366" s="16">
        <v>0.39400000000000002</v>
      </c>
      <c r="AD366" s="16">
        <v>0.28599999999999998</v>
      </c>
      <c r="AE366" s="16">
        <v>0.375</v>
      </c>
      <c r="AF366" t="s">
        <v>84</v>
      </c>
      <c r="AG366" s="16">
        <v>0.25</v>
      </c>
      <c r="AH366" s="16">
        <v>0.5</v>
      </c>
      <c r="AI366" s="16">
        <v>0.36399999999999999</v>
      </c>
      <c r="AJ366" s="16">
        <v>0.57099999999999995</v>
      </c>
      <c r="AK366" s="16">
        <v>0.33300000000000002</v>
      </c>
      <c r="AL366" s="16">
        <v>0.42899999999999999</v>
      </c>
      <c r="AM366" s="16">
        <v>0.27300000000000002</v>
      </c>
      <c r="AN366" s="16">
        <v>0.35299999999999998</v>
      </c>
      <c r="AO366" s="16">
        <v>0.36699999999999999</v>
      </c>
      <c r="AP366" s="16">
        <v>0.39100000000000001</v>
      </c>
      <c r="AQ366" s="16">
        <v>0.439</v>
      </c>
      <c r="AR366" s="16">
        <v>0.46700000000000003</v>
      </c>
      <c r="AS366">
        <v>3</v>
      </c>
      <c r="AT366" s="8" t="s">
        <v>2564</v>
      </c>
    </row>
    <row r="367" spans="1:46" x14ac:dyDescent="0.25">
      <c r="A367" t="s">
        <v>421</v>
      </c>
      <c r="B367" t="s">
        <v>422</v>
      </c>
      <c r="C367" s="8" t="s">
        <v>1225</v>
      </c>
      <c r="D367" s="16">
        <v>0.317</v>
      </c>
      <c r="E367" s="16">
        <v>0.30299999999999999</v>
      </c>
      <c r="F367" s="16">
        <v>0.26400000000000001</v>
      </c>
      <c r="G367" s="16">
        <v>0.3</v>
      </c>
      <c r="H367" t="s">
        <v>70</v>
      </c>
      <c r="I367" t="s">
        <v>1281</v>
      </c>
      <c r="J367" t="s">
        <v>119</v>
      </c>
      <c r="K367" t="s">
        <v>208</v>
      </c>
      <c r="L367" s="8" t="s">
        <v>1309</v>
      </c>
      <c r="M367" t="s">
        <v>522</v>
      </c>
      <c r="N367" s="8" t="s">
        <v>75</v>
      </c>
      <c r="O367">
        <v>4.6399999999999997</v>
      </c>
      <c r="P367" s="16">
        <v>0.26200000000000001</v>
      </c>
      <c r="Q367" s="16">
        <v>0.29799999999999999</v>
      </c>
      <c r="R367" s="16">
        <v>0.28699999999999998</v>
      </c>
      <c r="S367" s="16">
        <v>0.33400000000000002</v>
      </c>
      <c r="T367" s="16">
        <v>0.27</v>
      </c>
      <c r="U367" s="16">
        <v>0.308</v>
      </c>
      <c r="V367" s="16">
        <v>0.23699999999999999</v>
      </c>
      <c r="W367" s="16">
        <v>0.29299999999999998</v>
      </c>
      <c r="X367" s="16">
        <v>0.28399999999999997</v>
      </c>
      <c r="Y367" s="16">
        <v>0.314</v>
      </c>
      <c r="Z367" s="16">
        <v>0.23300000000000001</v>
      </c>
      <c r="AA367" s="16">
        <v>0.27900000000000003</v>
      </c>
      <c r="AB367" s="16">
        <v>0.26200000000000001</v>
      </c>
      <c r="AC367" s="16">
        <v>0.3</v>
      </c>
      <c r="AD367" s="16">
        <v>0.26500000000000001</v>
      </c>
      <c r="AE367" s="16">
        <v>0.30099999999999999</v>
      </c>
      <c r="AF367" t="s">
        <v>84</v>
      </c>
      <c r="AG367" s="16">
        <v>0.25</v>
      </c>
      <c r="AH367" s="16">
        <v>0.5</v>
      </c>
      <c r="AI367" s="16">
        <v>0.33300000000000002</v>
      </c>
      <c r="AJ367" s="16">
        <v>0.5</v>
      </c>
      <c r="AK367" s="16">
        <v>0.35699999999999998</v>
      </c>
      <c r="AL367" s="16">
        <v>0.45500000000000002</v>
      </c>
      <c r="AM367" s="16">
        <v>0.29399999999999998</v>
      </c>
      <c r="AN367" s="16">
        <v>0.38500000000000001</v>
      </c>
      <c r="AO367" s="16">
        <v>0.318</v>
      </c>
      <c r="AP367" s="16">
        <v>0.36799999999999999</v>
      </c>
      <c r="AQ367" s="16">
        <v>0.33300000000000002</v>
      </c>
      <c r="AR367" s="16">
        <v>0.36</v>
      </c>
      <c r="AS367">
        <v>3</v>
      </c>
      <c r="AT367" s="8" t="s">
        <v>2564</v>
      </c>
    </row>
    <row r="368" spans="1:46" x14ac:dyDescent="0.25">
      <c r="A368" t="s">
        <v>1316</v>
      </c>
      <c r="B368" t="s">
        <v>138</v>
      </c>
      <c r="C368" s="8" t="s">
        <v>1181</v>
      </c>
      <c r="D368" s="16">
        <v>0.36399999999999999</v>
      </c>
      <c r="E368" s="16">
        <v>0.33300000000000002</v>
      </c>
      <c r="F368" s="16">
        <v>0.26500000000000001</v>
      </c>
      <c r="G368" s="16">
        <v>0.33300000000000002</v>
      </c>
      <c r="H368" t="s">
        <v>70</v>
      </c>
      <c r="I368" t="s">
        <v>1265</v>
      </c>
      <c r="J368" t="s">
        <v>119</v>
      </c>
      <c r="K368" t="s">
        <v>302</v>
      </c>
      <c r="L368" s="8" t="s">
        <v>1318</v>
      </c>
      <c r="M368" t="s">
        <v>530</v>
      </c>
      <c r="N368" s="8" t="s">
        <v>122</v>
      </c>
      <c r="O368">
        <v>4.3</v>
      </c>
      <c r="P368" s="16">
        <v>0.27600000000000002</v>
      </c>
      <c r="Q368" s="16">
        <v>0.32900000000000001</v>
      </c>
      <c r="R368" s="16">
        <v>0.26100000000000001</v>
      </c>
      <c r="S368" s="16">
        <v>0.32</v>
      </c>
      <c r="T368" s="16">
        <v>0.28299999999999997</v>
      </c>
      <c r="U368" s="16">
        <v>0.34399999999999997</v>
      </c>
      <c r="V368" s="16">
        <v>0.25900000000000001</v>
      </c>
      <c r="W368" s="16">
        <v>0.316</v>
      </c>
      <c r="X368" s="16">
        <v>0.30299999999999999</v>
      </c>
      <c r="Y368" s="16">
        <v>0.36799999999999999</v>
      </c>
      <c r="Z368" s="16">
        <v>0.214</v>
      </c>
      <c r="AA368" s="16">
        <v>0.28799999999999998</v>
      </c>
      <c r="AB368" s="16">
        <v>0.29699999999999999</v>
      </c>
      <c r="AC368" s="16">
        <v>0.379</v>
      </c>
      <c r="AD368" s="16">
        <v>0.20699999999999999</v>
      </c>
      <c r="AE368" s="16">
        <v>0.25900000000000001</v>
      </c>
      <c r="AF368" t="s">
        <v>107</v>
      </c>
      <c r="AG368" s="16">
        <v>0.4</v>
      </c>
      <c r="AH368" s="16">
        <v>0.4</v>
      </c>
      <c r="AI368" s="16">
        <v>0.35299999999999998</v>
      </c>
      <c r="AJ368" s="16">
        <v>0.33300000000000002</v>
      </c>
      <c r="AK368" s="16">
        <v>0.4</v>
      </c>
      <c r="AL368" s="16">
        <v>0.38900000000000001</v>
      </c>
      <c r="AM368" s="16">
        <v>0.34499999999999997</v>
      </c>
      <c r="AN368" s="16">
        <v>0.35</v>
      </c>
      <c r="AO368" s="16">
        <v>0.35299999999999998</v>
      </c>
      <c r="AP368" s="16">
        <v>0.375</v>
      </c>
      <c r="AQ368" s="16">
        <v>0.36</v>
      </c>
      <c r="AR368" s="16">
        <v>0.371</v>
      </c>
      <c r="AS368">
        <v>3</v>
      </c>
      <c r="AT368" s="8" t="s">
        <v>3608</v>
      </c>
    </row>
    <row r="369" spans="1:46" x14ac:dyDescent="0.25">
      <c r="A369" t="s">
        <v>1012</v>
      </c>
      <c r="B369" t="s">
        <v>322</v>
      </c>
      <c r="C369" s="8" t="s">
        <v>704</v>
      </c>
      <c r="D369" s="16">
        <v>0.41699999999999998</v>
      </c>
      <c r="E369" s="16">
        <v>0.42899999999999999</v>
      </c>
      <c r="F369" s="16">
        <v>0.28699999999999998</v>
      </c>
      <c r="G369" s="16">
        <v>0.32100000000000001</v>
      </c>
      <c r="H369" t="s">
        <v>281</v>
      </c>
      <c r="I369" t="s">
        <v>1331</v>
      </c>
      <c r="J369" t="s">
        <v>119</v>
      </c>
      <c r="K369" t="s">
        <v>1015</v>
      </c>
      <c r="L369" s="8" t="s">
        <v>1299</v>
      </c>
      <c r="M369" t="s">
        <v>1332</v>
      </c>
      <c r="N369" s="8" t="s">
        <v>1333</v>
      </c>
      <c r="O369">
        <v>3.42</v>
      </c>
      <c r="P369" s="16">
        <v>0.29399999999999998</v>
      </c>
      <c r="Q369" s="16">
        <v>0.33100000000000002</v>
      </c>
      <c r="R369" s="16">
        <v>0.246</v>
      </c>
      <c r="S369" s="16">
        <v>0.27900000000000003</v>
      </c>
      <c r="T369" s="16">
        <v>0.27800000000000002</v>
      </c>
      <c r="U369" s="16">
        <v>0.316</v>
      </c>
      <c r="V369" s="16">
        <v>0.29099999999999998</v>
      </c>
      <c r="W369" s="16">
        <v>0.32500000000000001</v>
      </c>
      <c r="X369" s="16">
        <v>0.315</v>
      </c>
      <c r="Y369" s="16">
        <v>0.34100000000000003</v>
      </c>
      <c r="Z369" s="16">
        <v>0.26100000000000001</v>
      </c>
      <c r="AA369" s="16">
        <v>0.30099999999999999</v>
      </c>
      <c r="AB369" s="16">
        <v>0.29099999999999998</v>
      </c>
      <c r="AC369" s="16">
        <v>0.32300000000000001</v>
      </c>
      <c r="AD369" s="16">
        <v>0.28399999999999997</v>
      </c>
      <c r="AE369" s="16">
        <v>0.318</v>
      </c>
      <c r="AF369" t="s">
        <v>107</v>
      </c>
      <c r="AG369" s="16">
        <v>0</v>
      </c>
      <c r="AH369" s="16"/>
      <c r="AI369" s="16">
        <v>0</v>
      </c>
      <c r="AJ369" s="16"/>
      <c r="AK369" s="16">
        <v>0.5</v>
      </c>
      <c r="AL369" s="16">
        <v>0.5</v>
      </c>
      <c r="AM369" s="16">
        <v>0.41699999999999998</v>
      </c>
      <c r="AN369" s="16">
        <v>0.44400000000000001</v>
      </c>
      <c r="AO369" s="16">
        <v>0.38100000000000001</v>
      </c>
      <c r="AP369" s="16">
        <v>0.41199999999999998</v>
      </c>
      <c r="AQ369" s="16">
        <v>0.30599999999999999</v>
      </c>
      <c r="AR369" s="16">
        <v>0.34499999999999997</v>
      </c>
      <c r="AS369">
        <v>3</v>
      </c>
      <c r="AT369" s="8" t="s">
        <v>2674</v>
      </c>
    </row>
    <row r="370" spans="1:46" x14ac:dyDescent="0.25">
      <c r="A370" t="s">
        <v>878</v>
      </c>
      <c r="B370" t="s">
        <v>246</v>
      </c>
      <c r="C370" s="8" t="s">
        <v>1249</v>
      </c>
      <c r="D370" s="16">
        <v>0.27100000000000002</v>
      </c>
      <c r="E370" s="16">
        <v>0.29399999999999998</v>
      </c>
      <c r="F370" s="16">
        <v>0.26800000000000002</v>
      </c>
      <c r="G370" s="16">
        <v>0.32200000000000001</v>
      </c>
      <c r="H370" t="s">
        <v>70</v>
      </c>
      <c r="I370" t="s">
        <v>1252</v>
      </c>
      <c r="J370" t="s">
        <v>119</v>
      </c>
      <c r="K370" t="s">
        <v>318</v>
      </c>
      <c r="L370" s="8" t="s">
        <v>1279</v>
      </c>
      <c r="M370" t="s">
        <v>1337</v>
      </c>
      <c r="N370" s="8" t="s">
        <v>483</v>
      </c>
      <c r="O370">
        <v>5.63</v>
      </c>
      <c r="P370" s="16">
        <v>0.29599999999999999</v>
      </c>
      <c r="Q370" s="16">
        <v>0.36099999999999999</v>
      </c>
      <c r="R370" s="16">
        <v>0.26</v>
      </c>
      <c r="S370" s="16">
        <v>0.28999999999999998</v>
      </c>
      <c r="T370" s="16">
        <v>0.27</v>
      </c>
      <c r="U370" s="16">
        <v>0.32400000000000001</v>
      </c>
      <c r="V370" s="16">
        <v>0.27400000000000002</v>
      </c>
      <c r="W370" s="16">
        <v>0.32300000000000001</v>
      </c>
      <c r="X370" s="16">
        <v>0.30099999999999999</v>
      </c>
      <c r="Y370" s="16">
        <v>0.35699999999999998</v>
      </c>
      <c r="Z370" s="16">
        <v>0.22800000000000001</v>
      </c>
      <c r="AA370" s="16">
        <v>0.28000000000000003</v>
      </c>
      <c r="AB370" s="16">
        <v>0.27400000000000002</v>
      </c>
      <c r="AC370" s="16">
        <v>0.315</v>
      </c>
      <c r="AD370" s="16">
        <v>0.26400000000000001</v>
      </c>
      <c r="AE370" s="16">
        <v>0.33</v>
      </c>
      <c r="AF370" t="s">
        <v>107</v>
      </c>
      <c r="AG370" s="16">
        <v>0.33300000000000002</v>
      </c>
      <c r="AH370" s="16">
        <v>0.33300000000000002</v>
      </c>
      <c r="AI370" s="16">
        <v>0.23100000000000001</v>
      </c>
      <c r="AJ370" s="16">
        <v>0.25</v>
      </c>
      <c r="AK370" s="16">
        <v>0.4</v>
      </c>
      <c r="AL370" s="16">
        <v>0.42099999999999999</v>
      </c>
      <c r="AM370" s="16">
        <v>0.34499999999999997</v>
      </c>
      <c r="AN370" s="16">
        <v>0.33300000000000002</v>
      </c>
      <c r="AO370" s="16">
        <v>0.316</v>
      </c>
      <c r="AP370" s="16">
        <v>0.32400000000000001</v>
      </c>
      <c r="AQ370" s="16">
        <v>0.39200000000000002</v>
      </c>
      <c r="AR370" s="16">
        <v>0.42199999999999999</v>
      </c>
      <c r="AS370">
        <v>3</v>
      </c>
      <c r="AT370" s="8" t="s">
        <v>3607</v>
      </c>
    </row>
    <row r="371" spans="1:46" x14ac:dyDescent="0.25">
      <c r="A371" t="s">
        <v>114</v>
      </c>
      <c r="B371" t="s">
        <v>115</v>
      </c>
      <c r="C371" s="8" t="s">
        <v>1350</v>
      </c>
      <c r="D371" s="16">
        <v>0.38500000000000001</v>
      </c>
      <c r="E371" s="16">
        <v>0.35499999999999998</v>
      </c>
      <c r="F371" s="16">
        <v>0.27500000000000002</v>
      </c>
      <c r="G371" s="16">
        <v>0.314</v>
      </c>
      <c r="H371" t="s">
        <v>281</v>
      </c>
      <c r="I371" t="s">
        <v>1331</v>
      </c>
      <c r="J371" t="s">
        <v>119</v>
      </c>
      <c r="K371" t="s">
        <v>242</v>
      </c>
      <c r="L371" s="8" t="s">
        <v>1352</v>
      </c>
      <c r="M371" t="s">
        <v>1353</v>
      </c>
      <c r="N371" s="8" t="s">
        <v>487</v>
      </c>
      <c r="O371">
        <v>5.23</v>
      </c>
      <c r="P371" s="16">
        <v>0.28999999999999998</v>
      </c>
      <c r="Q371" s="16">
        <v>0.34</v>
      </c>
      <c r="R371" s="16">
        <v>0.318</v>
      </c>
      <c r="S371" s="16">
        <v>0.375</v>
      </c>
      <c r="T371" s="16">
        <v>0.28499999999999998</v>
      </c>
      <c r="U371" s="16">
        <v>0.312</v>
      </c>
      <c r="V371" s="16">
        <v>0.28799999999999998</v>
      </c>
      <c r="W371" s="16">
        <v>0.33</v>
      </c>
      <c r="X371" s="16">
        <v>0.29899999999999999</v>
      </c>
      <c r="Y371" s="16">
        <v>0.317</v>
      </c>
      <c r="Z371" s="16">
        <v>0.23699999999999999</v>
      </c>
      <c r="AA371" s="16">
        <v>0.309</v>
      </c>
      <c r="AB371" s="16">
        <v>0.25800000000000001</v>
      </c>
      <c r="AC371" s="16">
        <v>0.27900000000000003</v>
      </c>
      <c r="AD371" s="16">
        <v>0.30299999999999999</v>
      </c>
      <c r="AE371" s="16">
        <v>0.36799999999999999</v>
      </c>
      <c r="AF371" t="s">
        <v>84</v>
      </c>
      <c r="AG371" s="16">
        <v>0.42899999999999999</v>
      </c>
      <c r="AH371" s="16">
        <v>0.4</v>
      </c>
      <c r="AI371" s="16">
        <v>0.4</v>
      </c>
      <c r="AJ371" s="16">
        <v>0.36399999999999999</v>
      </c>
      <c r="AK371" s="16">
        <v>0.38900000000000001</v>
      </c>
      <c r="AL371" s="16">
        <v>0.35699999999999998</v>
      </c>
      <c r="AM371" s="16">
        <v>0.42899999999999999</v>
      </c>
      <c r="AN371" s="16">
        <v>0.438</v>
      </c>
      <c r="AO371" s="16">
        <v>0.41899999999999998</v>
      </c>
      <c r="AP371" s="16">
        <v>0.40899999999999997</v>
      </c>
      <c r="AQ371" s="16">
        <v>0.42199999999999999</v>
      </c>
      <c r="AR371" s="16">
        <v>0.4</v>
      </c>
      <c r="AS371">
        <v>2</v>
      </c>
      <c r="AT371" s="8" t="s">
        <v>3611</v>
      </c>
    </row>
    <row r="372" spans="1:46" x14ac:dyDescent="0.25">
      <c r="A372" t="s">
        <v>357</v>
      </c>
      <c r="B372" t="s">
        <v>187</v>
      </c>
      <c r="C372" s="8" t="s">
        <v>704</v>
      </c>
      <c r="D372" s="16">
        <v>0.39400000000000002</v>
      </c>
      <c r="E372" s="16">
        <v>0.48099999999999998</v>
      </c>
      <c r="F372" s="16">
        <v>0.248</v>
      </c>
      <c r="G372" s="16">
        <v>0.26700000000000002</v>
      </c>
      <c r="H372" t="s">
        <v>70</v>
      </c>
      <c r="I372" t="s">
        <v>1365</v>
      </c>
      <c r="J372" t="s">
        <v>72</v>
      </c>
      <c r="K372" t="s">
        <v>204</v>
      </c>
      <c r="L372" s="8" t="s">
        <v>1279</v>
      </c>
      <c r="M372" t="s">
        <v>684</v>
      </c>
      <c r="N372" s="8" t="s">
        <v>671</v>
      </c>
      <c r="O372">
        <v>0.92</v>
      </c>
      <c r="P372" s="16">
        <v>0.251</v>
      </c>
      <c r="Q372" s="16">
        <v>0.26900000000000002</v>
      </c>
      <c r="R372" s="16">
        <v>0.27</v>
      </c>
      <c r="S372" s="16">
        <v>0.28399999999999997</v>
      </c>
      <c r="T372" s="16">
        <v>0.25</v>
      </c>
      <c r="U372" s="16">
        <v>0.26900000000000002</v>
      </c>
      <c r="V372" s="16">
        <v>0.27400000000000002</v>
      </c>
      <c r="W372" s="16">
        <v>0.28999999999999998</v>
      </c>
      <c r="X372" s="16">
        <v>0.28399999999999997</v>
      </c>
      <c r="Y372" s="16">
        <v>0.29899999999999999</v>
      </c>
      <c r="Z372" s="16">
        <v>0.20899999999999999</v>
      </c>
      <c r="AA372" s="16">
        <v>0.23200000000000001</v>
      </c>
      <c r="AB372" s="16">
        <v>0.24399999999999999</v>
      </c>
      <c r="AC372" s="16">
        <v>0.26400000000000001</v>
      </c>
      <c r="AD372" s="16">
        <v>0.254</v>
      </c>
      <c r="AE372" s="16">
        <v>0.27100000000000002</v>
      </c>
      <c r="AF372" t="s">
        <v>84</v>
      </c>
      <c r="AG372" s="16">
        <v>0.33300000000000002</v>
      </c>
      <c r="AH372" s="16">
        <v>0.44400000000000001</v>
      </c>
      <c r="AI372" s="16">
        <v>0.33300000000000002</v>
      </c>
      <c r="AJ372" s="16">
        <v>0.44400000000000001</v>
      </c>
      <c r="AK372" s="16">
        <v>0.313</v>
      </c>
      <c r="AL372" s="16">
        <v>0.5</v>
      </c>
      <c r="AM372" s="16">
        <v>0.36399999999999999</v>
      </c>
      <c r="AN372" s="16">
        <v>0.53300000000000003</v>
      </c>
      <c r="AO372" s="16">
        <v>0.379</v>
      </c>
      <c r="AP372" s="16">
        <v>0.55000000000000004</v>
      </c>
      <c r="AQ372" s="16">
        <v>0.33300000000000002</v>
      </c>
      <c r="AR372" s="16">
        <v>0.433</v>
      </c>
      <c r="AS372">
        <v>2</v>
      </c>
      <c r="AT372" s="8" t="s">
        <v>2669</v>
      </c>
    </row>
    <row r="373" spans="1:46" x14ac:dyDescent="0.25">
      <c r="A373" t="s">
        <v>338</v>
      </c>
      <c r="B373" t="s">
        <v>339</v>
      </c>
      <c r="C373" s="8" t="s">
        <v>1225</v>
      </c>
      <c r="D373" s="16">
        <v>0.37</v>
      </c>
      <c r="E373" s="16">
        <v>0.38100000000000001</v>
      </c>
      <c r="F373" s="16">
        <v>0.28699999999999998</v>
      </c>
      <c r="G373" s="16">
        <v>0.315</v>
      </c>
      <c r="H373" t="s">
        <v>281</v>
      </c>
      <c r="I373" t="s">
        <v>1331</v>
      </c>
      <c r="J373" t="s">
        <v>119</v>
      </c>
      <c r="K373" t="s">
        <v>425</v>
      </c>
      <c r="L373" s="8" t="s">
        <v>1375</v>
      </c>
      <c r="M373" t="s">
        <v>1376</v>
      </c>
      <c r="N373" s="8" t="s">
        <v>122</v>
      </c>
      <c r="O373">
        <v>3.57</v>
      </c>
      <c r="P373" s="16">
        <v>0.28599999999999998</v>
      </c>
      <c r="Q373" s="16">
        <v>0.312</v>
      </c>
      <c r="R373" s="16">
        <v>0.28199999999999997</v>
      </c>
      <c r="S373" s="16">
        <v>0.30599999999999999</v>
      </c>
      <c r="T373" s="16">
        <v>0.26300000000000001</v>
      </c>
      <c r="U373" s="16">
        <v>0.29099999999999998</v>
      </c>
      <c r="V373" s="16">
        <v>0.28199999999999997</v>
      </c>
      <c r="W373" s="16">
        <v>0.311</v>
      </c>
      <c r="X373" s="16">
        <v>0.32400000000000001</v>
      </c>
      <c r="Y373" s="16">
        <v>0.34799999999999998</v>
      </c>
      <c r="Z373" s="16">
        <v>0.23899999999999999</v>
      </c>
      <c r="AA373" s="16">
        <v>0.27200000000000002</v>
      </c>
      <c r="AB373" s="16">
        <v>0.28599999999999998</v>
      </c>
      <c r="AC373" s="16">
        <v>0.313</v>
      </c>
      <c r="AD373" s="16">
        <v>0.28999999999999998</v>
      </c>
      <c r="AE373" s="16">
        <v>0.32100000000000001</v>
      </c>
      <c r="AF373" t="s">
        <v>84</v>
      </c>
      <c r="AG373" s="16">
        <v>0</v>
      </c>
      <c r="AH373" s="16"/>
      <c r="AI373" s="16">
        <v>0.25</v>
      </c>
      <c r="AJ373" s="16">
        <v>0.4</v>
      </c>
      <c r="AK373" s="16">
        <v>0.26700000000000002</v>
      </c>
      <c r="AL373" s="16">
        <v>0.44400000000000001</v>
      </c>
      <c r="AM373" s="16">
        <v>0.26300000000000001</v>
      </c>
      <c r="AN373" s="16">
        <v>0.38500000000000001</v>
      </c>
      <c r="AO373" s="16">
        <v>0.28599999999999998</v>
      </c>
      <c r="AP373" s="16">
        <v>0.3</v>
      </c>
      <c r="AQ373" s="16">
        <v>0.32600000000000001</v>
      </c>
      <c r="AR373" s="16">
        <v>0.33300000000000002</v>
      </c>
      <c r="AS373">
        <v>2</v>
      </c>
      <c r="AT373" s="8" t="s">
        <v>2674</v>
      </c>
    </row>
    <row r="374" spans="1:46" x14ac:dyDescent="0.25">
      <c r="A374" t="s">
        <v>92</v>
      </c>
      <c r="B374" t="s">
        <v>93</v>
      </c>
      <c r="C374" s="8" t="s">
        <v>477</v>
      </c>
      <c r="D374" s="16">
        <v>0.38500000000000001</v>
      </c>
      <c r="E374" s="16">
        <v>0.5</v>
      </c>
      <c r="F374" s="16">
        <v>0.27600000000000002</v>
      </c>
      <c r="G374" s="16">
        <v>0.314</v>
      </c>
      <c r="H374" t="s">
        <v>70</v>
      </c>
      <c r="I374" t="s">
        <v>1383</v>
      </c>
      <c r="J374" t="s">
        <v>119</v>
      </c>
      <c r="K374" t="s">
        <v>951</v>
      </c>
      <c r="L374" s="8" t="s">
        <v>786</v>
      </c>
      <c r="M374" t="s">
        <v>1384</v>
      </c>
      <c r="N374" s="8" t="s">
        <v>737</v>
      </c>
      <c r="O374">
        <v>1.96</v>
      </c>
      <c r="P374" s="16">
        <v>0.28000000000000003</v>
      </c>
      <c r="Q374" s="16">
        <v>0.316</v>
      </c>
      <c r="R374" s="16">
        <v>0.28199999999999997</v>
      </c>
      <c r="S374" s="16">
        <v>0.32200000000000001</v>
      </c>
      <c r="T374" s="16">
        <v>0.26400000000000001</v>
      </c>
      <c r="U374" s="16">
        <v>0.29599999999999999</v>
      </c>
      <c r="V374" s="16">
        <v>0.27300000000000002</v>
      </c>
      <c r="W374" s="16">
        <v>0.313</v>
      </c>
      <c r="X374" s="16">
        <v>0.30499999999999999</v>
      </c>
      <c r="Y374" s="16">
        <v>0.33900000000000002</v>
      </c>
      <c r="Z374" s="16">
        <v>0.24199999999999999</v>
      </c>
      <c r="AA374" s="16">
        <v>0.28199999999999997</v>
      </c>
      <c r="AB374" s="16">
        <v>0.27800000000000002</v>
      </c>
      <c r="AC374" s="16">
        <v>0.317</v>
      </c>
      <c r="AD374" s="16">
        <v>0.27500000000000002</v>
      </c>
      <c r="AE374" s="16">
        <v>0.31</v>
      </c>
      <c r="AF374" t="s">
        <v>107</v>
      </c>
      <c r="AG374" s="16">
        <v>0.33300000000000002</v>
      </c>
      <c r="AH374" s="16">
        <v>0.5</v>
      </c>
      <c r="AI374" s="16">
        <v>0.2</v>
      </c>
      <c r="AJ374" s="16">
        <v>0.25</v>
      </c>
      <c r="AK374" s="16">
        <v>0.23499999999999999</v>
      </c>
      <c r="AL374" s="16">
        <v>0.28599999999999998</v>
      </c>
      <c r="AM374" s="16">
        <v>0.308</v>
      </c>
      <c r="AN374" s="16">
        <v>0.35</v>
      </c>
      <c r="AO374" s="16">
        <v>0.33300000000000002</v>
      </c>
      <c r="AP374" s="16">
        <v>0.36399999999999999</v>
      </c>
      <c r="AQ374" s="16">
        <v>0.34899999999999998</v>
      </c>
      <c r="AR374" s="16">
        <v>0.40600000000000003</v>
      </c>
      <c r="AS374">
        <v>2</v>
      </c>
      <c r="AT374" s="8" t="s">
        <v>3606</v>
      </c>
    </row>
    <row r="375" spans="1:46" x14ac:dyDescent="0.25">
      <c r="A375" t="s">
        <v>261</v>
      </c>
      <c r="B375" t="s">
        <v>242</v>
      </c>
      <c r="C375" s="8" t="s">
        <v>1392</v>
      </c>
      <c r="D375" s="16">
        <v>0.27</v>
      </c>
      <c r="E375" s="16">
        <v>0.35699999999999998</v>
      </c>
      <c r="F375" s="16">
        <v>0.29799999999999999</v>
      </c>
      <c r="G375" s="16">
        <v>0.35699999999999998</v>
      </c>
      <c r="H375" t="s">
        <v>70</v>
      </c>
      <c r="I375" t="s">
        <v>1331</v>
      </c>
      <c r="J375" t="s">
        <v>119</v>
      </c>
      <c r="K375" t="s">
        <v>115</v>
      </c>
      <c r="L375" s="8" t="s">
        <v>1394</v>
      </c>
      <c r="M375" t="s">
        <v>1395</v>
      </c>
      <c r="N375" s="8" t="s">
        <v>144</v>
      </c>
      <c r="O375">
        <v>2.57</v>
      </c>
      <c r="P375" s="16">
        <v>0.29199999999999998</v>
      </c>
      <c r="Q375" s="16">
        <v>0.34899999999999998</v>
      </c>
      <c r="R375" s="16">
        <v>0.27600000000000002</v>
      </c>
      <c r="S375" s="16">
        <v>0.33300000000000002</v>
      </c>
      <c r="T375" s="16">
        <v>0.28599999999999998</v>
      </c>
      <c r="U375" s="16">
        <v>0.35099999999999998</v>
      </c>
      <c r="V375" s="16">
        <v>0.28299999999999997</v>
      </c>
      <c r="W375" s="16">
        <v>0.34799999999999998</v>
      </c>
      <c r="X375" s="16">
        <v>0.35199999999999998</v>
      </c>
      <c r="Y375" s="16">
        <v>0.40400000000000003</v>
      </c>
      <c r="Z375" s="16">
        <v>0.24399999999999999</v>
      </c>
      <c r="AA375" s="16">
        <v>0.307</v>
      </c>
      <c r="AB375" s="16">
        <v>0.28100000000000003</v>
      </c>
      <c r="AC375" s="16">
        <v>0.34200000000000003</v>
      </c>
      <c r="AD375" s="16">
        <v>0.317</v>
      </c>
      <c r="AE375" s="16">
        <v>0.374</v>
      </c>
      <c r="AF375" t="s">
        <v>107</v>
      </c>
      <c r="AG375" s="16">
        <v>0.4</v>
      </c>
      <c r="AH375" s="16"/>
      <c r="AI375" s="16">
        <v>0.33300000000000002</v>
      </c>
      <c r="AJ375" s="16"/>
      <c r="AK375" s="16">
        <v>0.35</v>
      </c>
      <c r="AL375" s="16">
        <v>0.182</v>
      </c>
      <c r="AM375" s="16">
        <v>0.37</v>
      </c>
      <c r="AN375" s="16">
        <v>0.13300000000000001</v>
      </c>
      <c r="AO375" s="16">
        <v>0.33300000000000002</v>
      </c>
      <c r="AP375" s="16">
        <v>0.17399999999999999</v>
      </c>
      <c r="AQ375" s="16">
        <v>0.36499999999999999</v>
      </c>
      <c r="AR375" s="16">
        <v>0.29399999999999998</v>
      </c>
      <c r="AS375">
        <v>2</v>
      </c>
      <c r="AT375" s="8" t="s">
        <v>2538</v>
      </c>
    </row>
    <row r="376" spans="1:46" x14ac:dyDescent="0.25">
      <c r="A376" t="s">
        <v>456</v>
      </c>
      <c r="B376" t="s">
        <v>165</v>
      </c>
      <c r="C376" s="8" t="s">
        <v>1407</v>
      </c>
      <c r="D376" s="16">
        <v>0.377</v>
      </c>
      <c r="E376" s="16">
        <v>0.47199999999999998</v>
      </c>
      <c r="F376" s="16">
        <v>0.27300000000000002</v>
      </c>
      <c r="G376" s="16">
        <v>0.32200000000000001</v>
      </c>
      <c r="H376" t="s">
        <v>70</v>
      </c>
      <c r="I376" t="s">
        <v>1265</v>
      </c>
      <c r="J376" t="s">
        <v>119</v>
      </c>
      <c r="K376" t="s">
        <v>67</v>
      </c>
      <c r="L376" s="8" t="s">
        <v>702</v>
      </c>
      <c r="M376" t="s">
        <v>1409</v>
      </c>
      <c r="N376" s="8" t="s">
        <v>144</v>
      </c>
      <c r="O376">
        <v>7.36</v>
      </c>
      <c r="P376" s="16">
        <v>0.27100000000000002</v>
      </c>
      <c r="Q376" s="16">
        <v>0.311</v>
      </c>
      <c r="R376" s="16">
        <v>0.28399999999999997</v>
      </c>
      <c r="S376" s="16">
        <v>0.32200000000000001</v>
      </c>
      <c r="T376" s="16">
        <v>0.25700000000000001</v>
      </c>
      <c r="U376" s="16">
        <v>0.309</v>
      </c>
      <c r="V376" s="16">
        <v>0.27400000000000002</v>
      </c>
      <c r="W376" s="16">
        <v>0.32</v>
      </c>
      <c r="X376" s="16">
        <v>0.32500000000000001</v>
      </c>
      <c r="Y376" s="16">
        <v>0.35699999999999998</v>
      </c>
      <c r="Z376" s="16">
        <v>0.24199999999999999</v>
      </c>
      <c r="AA376" s="16">
        <v>0.30099999999999999</v>
      </c>
      <c r="AB376" s="16">
        <v>0.309</v>
      </c>
      <c r="AC376" s="16">
        <v>0.35</v>
      </c>
      <c r="AD376" s="16">
        <v>0.25</v>
      </c>
      <c r="AE376" s="16">
        <v>0.30199999999999999</v>
      </c>
      <c r="AF376" t="s">
        <v>84</v>
      </c>
      <c r="AG376" s="16">
        <v>0.36399999999999999</v>
      </c>
      <c r="AH376" s="16">
        <v>0.4</v>
      </c>
      <c r="AI376" s="16">
        <v>0.438</v>
      </c>
      <c r="AJ376" s="16">
        <v>0.46700000000000003</v>
      </c>
      <c r="AK376" s="16">
        <v>0.33300000000000002</v>
      </c>
      <c r="AL376" s="16">
        <v>0.4</v>
      </c>
      <c r="AM376" s="16">
        <v>0.34399999999999997</v>
      </c>
      <c r="AN376" s="16">
        <v>0.42299999999999999</v>
      </c>
      <c r="AO376" s="16">
        <v>0.318</v>
      </c>
      <c r="AP376" s="16">
        <v>0.42399999999999999</v>
      </c>
      <c r="AQ376" s="16">
        <v>0.32800000000000001</v>
      </c>
      <c r="AR376" s="16">
        <v>0.39500000000000002</v>
      </c>
      <c r="AS376">
        <v>2</v>
      </c>
      <c r="AT376" s="8" t="s">
        <v>3607</v>
      </c>
    </row>
    <row r="377" spans="1:46" x14ac:dyDescent="0.25">
      <c r="A377" t="s">
        <v>241</v>
      </c>
      <c r="B377" t="s">
        <v>242</v>
      </c>
      <c r="C377" s="8" t="s">
        <v>1392</v>
      </c>
      <c r="D377" s="16">
        <v>0.5</v>
      </c>
      <c r="E377" s="16">
        <v>0.52400000000000002</v>
      </c>
      <c r="F377" s="16">
        <v>0.24299999999999999</v>
      </c>
      <c r="G377" s="16">
        <v>0.28299999999999997</v>
      </c>
      <c r="H377" t="s">
        <v>70</v>
      </c>
      <c r="I377" t="s">
        <v>1331</v>
      </c>
      <c r="J377" t="s">
        <v>119</v>
      </c>
      <c r="K377" t="s">
        <v>115</v>
      </c>
      <c r="L377" s="8" t="s">
        <v>1394</v>
      </c>
      <c r="M377" t="s">
        <v>1395</v>
      </c>
      <c r="N377" s="8" t="s">
        <v>144</v>
      </c>
      <c r="O377">
        <v>2.57</v>
      </c>
      <c r="P377" s="16">
        <v>0.254</v>
      </c>
      <c r="Q377" s="16">
        <v>0.29399999999999998</v>
      </c>
      <c r="R377" s="16">
        <v>0.25900000000000001</v>
      </c>
      <c r="S377" s="16">
        <v>0.28199999999999997</v>
      </c>
      <c r="T377" s="16">
        <v>0.24399999999999999</v>
      </c>
      <c r="U377" s="16">
        <v>0.28399999999999997</v>
      </c>
      <c r="V377" s="16">
        <v>0.23899999999999999</v>
      </c>
      <c r="W377" s="16">
        <v>0.3</v>
      </c>
      <c r="X377" s="16">
        <v>0.26600000000000001</v>
      </c>
      <c r="Y377" s="16">
        <v>0.30299999999999999</v>
      </c>
      <c r="Z377" s="16">
        <v>0.21099999999999999</v>
      </c>
      <c r="AA377" s="16">
        <v>0.255</v>
      </c>
      <c r="AB377" s="16">
        <v>0.24199999999999999</v>
      </c>
      <c r="AC377" s="16">
        <v>0.28000000000000003</v>
      </c>
      <c r="AD377" s="16">
        <v>0.24199999999999999</v>
      </c>
      <c r="AE377" s="16">
        <v>0.28599999999999998</v>
      </c>
      <c r="AF377" t="s">
        <v>107</v>
      </c>
      <c r="AG377" s="16">
        <v>0.33300000000000002</v>
      </c>
      <c r="AH377" s="16">
        <v>0.33300000000000002</v>
      </c>
      <c r="AI377" s="16">
        <v>0.111</v>
      </c>
      <c r="AJ377" s="16">
        <v>0.16700000000000001</v>
      </c>
      <c r="AK377" s="16">
        <v>0.11799999999999999</v>
      </c>
      <c r="AL377" s="16">
        <v>0.111</v>
      </c>
      <c r="AM377" s="16">
        <v>0.22700000000000001</v>
      </c>
      <c r="AN377" s="16">
        <v>0.28599999999999998</v>
      </c>
      <c r="AO377" s="16">
        <v>0.33300000000000002</v>
      </c>
      <c r="AP377" s="16">
        <v>0.4</v>
      </c>
      <c r="AQ377" s="16">
        <v>0.35899999999999999</v>
      </c>
      <c r="AR377" s="16">
        <v>0.38500000000000001</v>
      </c>
      <c r="AS377">
        <v>2</v>
      </c>
      <c r="AT377" s="8" t="s">
        <v>3605</v>
      </c>
    </row>
    <row r="378" spans="1:46" x14ac:dyDescent="0.25">
      <c r="A378" t="s">
        <v>441</v>
      </c>
      <c r="B378" t="s">
        <v>208</v>
      </c>
      <c r="C378" s="8" t="s">
        <v>1279</v>
      </c>
      <c r="D378" s="16">
        <v>0.36199999999999999</v>
      </c>
      <c r="E378" s="16">
        <v>0.48699999999999999</v>
      </c>
      <c r="F378" s="16">
        <v>0.29499999999999998</v>
      </c>
      <c r="G378" s="16">
        <v>0.34</v>
      </c>
      <c r="H378" t="s">
        <v>281</v>
      </c>
      <c r="I378" t="s">
        <v>1281</v>
      </c>
      <c r="J378" t="s">
        <v>119</v>
      </c>
      <c r="K378" t="s">
        <v>422</v>
      </c>
      <c r="L378" s="8" t="s">
        <v>1181</v>
      </c>
      <c r="M378" t="s">
        <v>1282</v>
      </c>
      <c r="N378" s="8" t="s">
        <v>144</v>
      </c>
      <c r="O378">
        <v>6</v>
      </c>
      <c r="P378" s="16">
        <v>0.27300000000000002</v>
      </c>
      <c r="Q378" s="16">
        <v>0.318</v>
      </c>
      <c r="R378" s="16">
        <v>0.26600000000000001</v>
      </c>
      <c r="S378" s="16">
        <v>0.312</v>
      </c>
      <c r="T378" s="16">
        <v>0.27600000000000002</v>
      </c>
      <c r="U378" s="16">
        <v>0.32600000000000001</v>
      </c>
      <c r="V378" s="16">
        <v>0.311</v>
      </c>
      <c r="W378" s="16">
        <v>0.35199999999999998</v>
      </c>
      <c r="X378" s="16">
        <v>0.33100000000000002</v>
      </c>
      <c r="Y378" s="16">
        <v>0.37</v>
      </c>
      <c r="Z378" s="16">
        <v>0.25600000000000001</v>
      </c>
      <c r="AA378" s="16">
        <v>0.309</v>
      </c>
      <c r="AB378" s="16">
        <v>0.28999999999999998</v>
      </c>
      <c r="AC378" s="16">
        <v>0.34</v>
      </c>
      <c r="AD378" s="16">
        <v>0.29699999999999999</v>
      </c>
      <c r="AE378" s="16">
        <v>0.33700000000000002</v>
      </c>
      <c r="AF378" t="s">
        <v>107</v>
      </c>
      <c r="AG378" s="16">
        <v>0.111</v>
      </c>
      <c r="AH378" s="16"/>
      <c r="AI378" s="16">
        <v>0.222</v>
      </c>
      <c r="AJ378" s="16">
        <v>0.375</v>
      </c>
      <c r="AK378" s="16">
        <v>0.24</v>
      </c>
      <c r="AL378" s="16">
        <v>0.38500000000000001</v>
      </c>
      <c r="AM378" s="16">
        <v>0.26900000000000002</v>
      </c>
      <c r="AN378" s="16">
        <v>0.38500000000000001</v>
      </c>
      <c r="AO378" s="16">
        <v>0.29699999999999999</v>
      </c>
      <c r="AP378" s="16">
        <v>0.40899999999999997</v>
      </c>
      <c r="AQ378" s="16">
        <v>0.26</v>
      </c>
      <c r="AR378" s="16">
        <v>0.33300000000000002</v>
      </c>
      <c r="AS378">
        <v>2</v>
      </c>
      <c r="AT378" s="8" t="s">
        <v>2750</v>
      </c>
    </row>
    <row r="379" spans="1:46" x14ac:dyDescent="0.25">
      <c r="A379" t="s">
        <v>375</v>
      </c>
      <c r="B379" t="s">
        <v>97</v>
      </c>
      <c r="C379" s="8" t="s">
        <v>1097</v>
      </c>
      <c r="D379" s="16">
        <v>0.26900000000000002</v>
      </c>
      <c r="E379" s="16">
        <v>0.28000000000000003</v>
      </c>
      <c r="F379" s="16">
        <v>0.307</v>
      </c>
      <c r="G379" s="16">
        <v>0.35299999999999998</v>
      </c>
      <c r="H379" t="s">
        <v>70</v>
      </c>
      <c r="I379" t="s">
        <v>1437</v>
      </c>
      <c r="J379" t="s">
        <v>119</v>
      </c>
      <c r="K379" t="s">
        <v>182</v>
      </c>
      <c r="L379" s="8" t="s">
        <v>1438</v>
      </c>
      <c r="M379" t="s">
        <v>670</v>
      </c>
      <c r="N379" s="8" t="s">
        <v>487</v>
      </c>
      <c r="O379">
        <v>3.86</v>
      </c>
      <c r="P379" s="16">
        <v>0.30399999999999999</v>
      </c>
      <c r="Q379" s="16">
        <v>0.33800000000000002</v>
      </c>
      <c r="R379" s="16">
        <v>0.3</v>
      </c>
      <c r="S379" s="16">
        <v>0.35699999999999998</v>
      </c>
      <c r="T379" s="16">
        <v>0.3</v>
      </c>
      <c r="U379" s="16">
        <v>0.35899999999999999</v>
      </c>
      <c r="V379" s="16">
        <v>0.312</v>
      </c>
      <c r="W379" s="16">
        <v>0.35699999999999998</v>
      </c>
      <c r="X379" s="16">
        <v>0.34399999999999997</v>
      </c>
      <c r="Y379" s="16">
        <v>0.38</v>
      </c>
      <c r="Z379" s="16">
        <v>0.26600000000000001</v>
      </c>
      <c r="AA379" s="16">
        <v>0.32300000000000001</v>
      </c>
      <c r="AB379" s="16">
        <v>0.29699999999999999</v>
      </c>
      <c r="AC379" s="16">
        <v>0.34599999999999997</v>
      </c>
      <c r="AD379" s="16">
        <v>0.32</v>
      </c>
      <c r="AE379" s="16">
        <v>0.36299999999999999</v>
      </c>
      <c r="AF379" t="s">
        <v>84</v>
      </c>
      <c r="AG379" s="16">
        <v>0.28599999999999998</v>
      </c>
      <c r="AH379" s="16">
        <v>0.5</v>
      </c>
      <c r="AI379" s="16">
        <v>0.25</v>
      </c>
      <c r="AJ379" s="16">
        <v>0.27300000000000002</v>
      </c>
      <c r="AK379" s="16">
        <v>0.26100000000000001</v>
      </c>
      <c r="AL379" s="16">
        <v>0.29399999999999998</v>
      </c>
      <c r="AM379" s="16">
        <v>0.24</v>
      </c>
      <c r="AN379" s="16">
        <v>0.26300000000000001</v>
      </c>
      <c r="AO379" s="16">
        <v>0.24</v>
      </c>
      <c r="AP379" s="16">
        <v>0.26300000000000001</v>
      </c>
      <c r="AQ379" s="16">
        <v>0.28999999999999998</v>
      </c>
      <c r="AR379" s="16">
        <v>0.30399999999999999</v>
      </c>
      <c r="AS379">
        <v>2</v>
      </c>
      <c r="AT379" s="8" t="s">
        <v>3609</v>
      </c>
    </row>
    <row r="380" spans="1:46" x14ac:dyDescent="0.25">
      <c r="A380" t="s">
        <v>297</v>
      </c>
      <c r="B380" t="s">
        <v>298</v>
      </c>
      <c r="C380" s="8" t="s">
        <v>1445</v>
      </c>
      <c r="D380" s="16">
        <v>0.28100000000000003</v>
      </c>
      <c r="E380" s="16">
        <v>0.308</v>
      </c>
      <c r="F380" s="16">
        <v>0.26400000000000001</v>
      </c>
      <c r="G380" s="16">
        <v>0.33300000000000002</v>
      </c>
      <c r="H380" t="s">
        <v>281</v>
      </c>
      <c r="I380" t="s">
        <v>1331</v>
      </c>
      <c r="J380" t="s">
        <v>119</v>
      </c>
      <c r="K380" t="s">
        <v>774</v>
      </c>
      <c r="L380" s="8" t="s">
        <v>1181</v>
      </c>
      <c r="M380" t="s">
        <v>1447</v>
      </c>
      <c r="N380" s="8" t="s">
        <v>144</v>
      </c>
      <c r="O380">
        <v>4.32</v>
      </c>
      <c r="P380" s="16">
        <v>0.248</v>
      </c>
      <c r="Q380" s="16">
        <v>0.31</v>
      </c>
      <c r="R380" s="16">
        <v>0.30499999999999999</v>
      </c>
      <c r="S380" s="16">
        <v>0.38</v>
      </c>
      <c r="T380" s="16">
        <v>0.28499999999999998</v>
      </c>
      <c r="U380" s="16">
        <v>0.35699999999999998</v>
      </c>
      <c r="V380" s="16">
        <v>0.313</v>
      </c>
      <c r="W380" s="16">
        <v>0.38500000000000001</v>
      </c>
      <c r="X380" s="16">
        <v>0.31900000000000001</v>
      </c>
      <c r="Y380" s="16">
        <v>0.38700000000000001</v>
      </c>
      <c r="Z380" s="16">
        <v>0.223</v>
      </c>
      <c r="AA380" s="16">
        <v>0.28899999999999998</v>
      </c>
      <c r="AB380" s="16">
        <v>0.26900000000000002</v>
      </c>
      <c r="AC380" s="16">
        <v>0.34799999999999998</v>
      </c>
      <c r="AD380" s="16">
        <v>0.26100000000000001</v>
      </c>
      <c r="AE380" s="16">
        <v>0.32300000000000001</v>
      </c>
      <c r="AF380" t="s">
        <v>84</v>
      </c>
      <c r="AG380" s="16">
        <v>0.33300000000000002</v>
      </c>
      <c r="AH380" s="16">
        <v>0.5</v>
      </c>
      <c r="AI380" s="16">
        <v>0.375</v>
      </c>
      <c r="AJ380" s="16">
        <v>0.42899999999999999</v>
      </c>
      <c r="AK380" s="16">
        <v>0.28599999999999998</v>
      </c>
      <c r="AL380" s="16">
        <v>0.3</v>
      </c>
      <c r="AM380" s="16">
        <v>0.36399999999999999</v>
      </c>
      <c r="AN380" s="16">
        <v>0.35299999999999998</v>
      </c>
      <c r="AO380" s="16">
        <v>0.3</v>
      </c>
      <c r="AP380" s="16">
        <v>0.318</v>
      </c>
      <c r="AQ380" s="16">
        <v>0.38300000000000001</v>
      </c>
      <c r="AR380" s="16">
        <v>0.47099999999999997</v>
      </c>
      <c r="AS380">
        <v>0</v>
      </c>
      <c r="AT380" s="8" t="s">
        <v>3605</v>
      </c>
    </row>
    <row r="381" spans="1:46" x14ac:dyDescent="0.25">
      <c r="A381" t="s">
        <v>278</v>
      </c>
      <c r="B381" t="s">
        <v>142</v>
      </c>
      <c r="C381" s="8" t="s">
        <v>1097</v>
      </c>
      <c r="D381" s="16">
        <v>0.34499999999999997</v>
      </c>
      <c r="E381" s="16">
        <v>0.36399999999999999</v>
      </c>
      <c r="F381" s="16">
        <v>0.29399999999999998</v>
      </c>
      <c r="G381" s="16">
        <v>0.34699999999999998</v>
      </c>
      <c r="H381" t="s">
        <v>281</v>
      </c>
      <c r="I381" t="s">
        <v>1298</v>
      </c>
      <c r="J381" t="s">
        <v>119</v>
      </c>
      <c r="K381" t="s">
        <v>160</v>
      </c>
      <c r="L381" s="8" t="s">
        <v>895</v>
      </c>
      <c r="M381" t="s">
        <v>693</v>
      </c>
      <c r="N381" s="8" t="s">
        <v>969</v>
      </c>
      <c r="O381">
        <v>1.1299999999999999</v>
      </c>
      <c r="P381" s="16">
        <v>0.28599999999999998</v>
      </c>
      <c r="Q381" s="16">
        <v>0.35699999999999998</v>
      </c>
      <c r="R381" s="16">
        <v>0.29599999999999999</v>
      </c>
      <c r="S381" s="16">
        <v>0.34699999999999998</v>
      </c>
      <c r="T381" s="16">
        <v>0.27600000000000002</v>
      </c>
      <c r="U381" s="16">
        <v>0.316</v>
      </c>
      <c r="V381" s="16">
        <v>0.29099999999999998</v>
      </c>
      <c r="W381" s="16">
        <v>0.34899999999999998</v>
      </c>
      <c r="X381" s="16">
        <v>0.32900000000000001</v>
      </c>
      <c r="Y381" s="16">
        <v>0.373</v>
      </c>
      <c r="Z381" s="16">
        <v>0.25700000000000001</v>
      </c>
      <c r="AA381" s="16">
        <v>0.32700000000000001</v>
      </c>
      <c r="AB381" s="16">
        <v>0.307</v>
      </c>
      <c r="AC381" s="16">
        <v>0.36399999999999999</v>
      </c>
      <c r="AD381" s="16">
        <v>0.28100000000000003</v>
      </c>
      <c r="AE381" s="16">
        <v>0.33800000000000002</v>
      </c>
      <c r="AF381" t="s">
        <v>107</v>
      </c>
      <c r="AG381" s="16">
        <v>0.33300000000000002</v>
      </c>
      <c r="AH381" s="16">
        <v>0.66700000000000004</v>
      </c>
      <c r="AI381" s="16">
        <v>0.33300000000000002</v>
      </c>
      <c r="AJ381" s="16">
        <v>0.5</v>
      </c>
      <c r="AK381" s="16">
        <v>0.375</v>
      </c>
      <c r="AL381" s="16">
        <v>0.5</v>
      </c>
      <c r="AM381" s="16">
        <v>0.435</v>
      </c>
      <c r="AN381" s="16">
        <v>0.56200000000000006</v>
      </c>
      <c r="AO381" s="16">
        <v>0.38200000000000001</v>
      </c>
      <c r="AP381" s="16">
        <v>0.44400000000000001</v>
      </c>
      <c r="AQ381" s="16">
        <v>0.34100000000000003</v>
      </c>
      <c r="AR381" s="16">
        <v>0.39400000000000002</v>
      </c>
      <c r="AS381">
        <v>0</v>
      </c>
      <c r="AT381" s="8" t="s">
        <v>3605</v>
      </c>
    </row>
    <row r="382" spans="1:46" x14ac:dyDescent="0.25">
      <c r="A382" t="s">
        <v>1465</v>
      </c>
      <c r="B382" t="s">
        <v>204</v>
      </c>
      <c r="C382" s="8" t="s">
        <v>1181</v>
      </c>
      <c r="D382" s="16">
        <v>0.35499999999999998</v>
      </c>
      <c r="E382" s="16">
        <v>0.40699999999999997</v>
      </c>
      <c r="F382" s="16">
        <v>0.28899999999999998</v>
      </c>
      <c r="G382" s="16">
        <v>0.317</v>
      </c>
      <c r="H382" t="s">
        <v>281</v>
      </c>
      <c r="I382" t="s">
        <v>1365</v>
      </c>
      <c r="J382" t="s">
        <v>72</v>
      </c>
      <c r="K382" t="s">
        <v>187</v>
      </c>
      <c r="L382" s="8" t="s">
        <v>1170</v>
      </c>
      <c r="M382" t="s">
        <v>650</v>
      </c>
      <c r="N382" s="8" t="s">
        <v>671</v>
      </c>
      <c r="O382">
        <v>1.71</v>
      </c>
      <c r="P382" s="16">
        <v>0.29599999999999999</v>
      </c>
      <c r="Q382" s="16">
        <v>0.32700000000000001</v>
      </c>
      <c r="R382" s="16">
        <v>0.27600000000000002</v>
      </c>
      <c r="S382" s="16">
        <v>0.30499999999999999</v>
      </c>
      <c r="T382" s="16">
        <v>0.29099999999999998</v>
      </c>
      <c r="U382" s="16">
        <v>0.318</v>
      </c>
      <c r="V382" s="16">
        <v>0.29199999999999998</v>
      </c>
      <c r="W382" s="16">
        <v>0.315</v>
      </c>
      <c r="X382" s="16">
        <v>0.31900000000000001</v>
      </c>
      <c r="Y382" s="16">
        <v>0.33900000000000002</v>
      </c>
      <c r="Z382" s="16">
        <v>0.26100000000000001</v>
      </c>
      <c r="AA382" s="16">
        <v>0.29699999999999999</v>
      </c>
      <c r="AB382" s="16">
        <v>0.27900000000000003</v>
      </c>
      <c r="AC382" s="16">
        <v>0.30599999999999999</v>
      </c>
      <c r="AD382" s="16">
        <v>0.29799999999999999</v>
      </c>
      <c r="AE382" s="16">
        <v>0.32800000000000001</v>
      </c>
      <c r="AF382" t="s">
        <v>107</v>
      </c>
      <c r="AG382" s="16">
        <v>0.45500000000000002</v>
      </c>
      <c r="AH382" s="16">
        <v>0.45500000000000002</v>
      </c>
      <c r="AI382" s="16">
        <v>0.42899999999999999</v>
      </c>
      <c r="AJ382" s="16">
        <v>0.42899999999999999</v>
      </c>
      <c r="AK382" s="16">
        <v>0.36799999999999999</v>
      </c>
      <c r="AL382" s="16">
        <v>0.36799999999999999</v>
      </c>
      <c r="AM382" s="16">
        <v>0.34799999999999998</v>
      </c>
      <c r="AN382" s="16">
        <v>0.35</v>
      </c>
      <c r="AO382" s="16">
        <v>0.33300000000000002</v>
      </c>
      <c r="AP382" s="16">
        <v>0.31</v>
      </c>
      <c r="AQ382" s="16">
        <v>0.39</v>
      </c>
      <c r="AR382" s="16">
        <v>0.378</v>
      </c>
      <c r="AS382">
        <v>0</v>
      </c>
      <c r="AT382" s="8" t="s">
        <v>3615</v>
      </c>
    </row>
    <row r="383" spans="1:46" x14ac:dyDescent="0.25">
      <c r="A383" t="s">
        <v>1316</v>
      </c>
      <c r="B383" t="s">
        <v>138</v>
      </c>
      <c r="C383" s="8" t="s">
        <v>1279</v>
      </c>
      <c r="D383" s="16">
        <v>0.36399999999999999</v>
      </c>
      <c r="E383" s="16">
        <v>0.33300000000000002</v>
      </c>
      <c r="F383" s="16">
        <v>0.26500000000000001</v>
      </c>
      <c r="G383" s="16">
        <v>0.33300000000000002</v>
      </c>
      <c r="H383" t="s">
        <v>281</v>
      </c>
      <c r="I383" t="s">
        <v>1481</v>
      </c>
      <c r="J383" t="s">
        <v>72</v>
      </c>
      <c r="K383" t="s">
        <v>97</v>
      </c>
      <c r="L383" s="8" t="s">
        <v>1299</v>
      </c>
      <c r="M383" t="s">
        <v>98</v>
      </c>
      <c r="N383" s="8" t="s">
        <v>122</v>
      </c>
      <c r="O383">
        <v>9.64</v>
      </c>
      <c r="P383" s="16">
        <v>0.254</v>
      </c>
      <c r="Q383" s="16">
        <v>0.33800000000000002</v>
      </c>
      <c r="R383" s="16">
        <v>0.27600000000000002</v>
      </c>
      <c r="S383" s="16">
        <v>0.42099999999999999</v>
      </c>
      <c r="T383" s="16">
        <v>0.252</v>
      </c>
      <c r="U383" s="16">
        <v>0.32600000000000001</v>
      </c>
      <c r="V383" s="16">
        <v>0.25900000000000001</v>
      </c>
      <c r="W383" s="16">
        <v>0.316</v>
      </c>
      <c r="X383" s="16">
        <v>0.30299999999999999</v>
      </c>
      <c r="Y383" s="16">
        <v>0.36799999999999999</v>
      </c>
      <c r="Z383" s="16">
        <v>0.214</v>
      </c>
      <c r="AA383" s="16">
        <v>0.28799999999999998</v>
      </c>
      <c r="AB383" s="16">
        <v>0.29699999999999999</v>
      </c>
      <c r="AC383" s="16">
        <v>0.379</v>
      </c>
      <c r="AD383" s="16">
        <v>0.20699999999999999</v>
      </c>
      <c r="AE383" s="16">
        <v>0.25900000000000001</v>
      </c>
      <c r="AF383" t="s">
        <v>107</v>
      </c>
      <c r="AG383" s="16">
        <v>0.2</v>
      </c>
      <c r="AH383" s="16"/>
      <c r="AI383" s="16">
        <v>0.308</v>
      </c>
      <c r="AJ383" s="16">
        <v>0.25</v>
      </c>
      <c r="AK383" s="16">
        <v>0.42899999999999999</v>
      </c>
      <c r="AL383" s="16">
        <v>0.46700000000000003</v>
      </c>
      <c r="AM383" s="16">
        <v>0.4</v>
      </c>
      <c r="AN383" s="16">
        <v>0.38900000000000001</v>
      </c>
      <c r="AO383" s="16">
        <v>0.35299999999999998</v>
      </c>
      <c r="AP383" s="16">
        <v>0.375</v>
      </c>
      <c r="AQ383" s="16">
        <v>0.311</v>
      </c>
      <c r="AR383" s="16">
        <v>0.34399999999999997</v>
      </c>
      <c r="AS383">
        <v>4</v>
      </c>
      <c r="AT383" s="8" t="s">
        <v>3683</v>
      </c>
    </row>
    <row r="384" spans="1:46" x14ac:dyDescent="0.25">
      <c r="A384" t="s">
        <v>375</v>
      </c>
      <c r="B384" t="s">
        <v>97</v>
      </c>
      <c r="C384" s="8" t="s">
        <v>1299</v>
      </c>
      <c r="D384" s="16">
        <v>0.26900000000000002</v>
      </c>
      <c r="E384" s="16">
        <v>0.28000000000000003</v>
      </c>
      <c r="F384" s="16">
        <v>0.307</v>
      </c>
      <c r="G384" s="16">
        <v>0.35299999999999998</v>
      </c>
      <c r="H384" t="s">
        <v>70</v>
      </c>
      <c r="I384" t="s">
        <v>1481</v>
      </c>
      <c r="J384" t="s">
        <v>72</v>
      </c>
      <c r="K384" t="s">
        <v>138</v>
      </c>
      <c r="L384" s="8" t="s">
        <v>1279</v>
      </c>
      <c r="M384" t="s">
        <v>282</v>
      </c>
      <c r="N384" s="8" t="s">
        <v>122</v>
      </c>
      <c r="O384">
        <v>7.23</v>
      </c>
      <c r="P384" s="16">
        <v>0.30399999999999999</v>
      </c>
      <c r="Q384" s="16">
        <v>0.33800000000000002</v>
      </c>
      <c r="R384" s="16">
        <v>0.32600000000000001</v>
      </c>
      <c r="S384" s="16">
        <v>0.38200000000000001</v>
      </c>
      <c r="T384" s="16">
        <v>0.31</v>
      </c>
      <c r="U384" s="16">
        <v>0.35099999999999998</v>
      </c>
      <c r="V384" s="16">
        <v>0.29199999999999998</v>
      </c>
      <c r="W384" s="16">
        <v>0.34100000000000003</v>
      </c>
      <c r="X384" s="16">
        <v>0.34399999999999997</v>
      </c>
      <c r="Y384" s="16">
        <v>0.38</v>
      </c>
      <c r="Z384" s="16">
        <v>0.26600000000000001</v>
      </c>
      <c r="AA384" s="16">
        <v>0.32300000000000001</v>
      </c>
      <c r="AB384" s="16">
        <v>0.29699999999999999</v>
      </c>
      <c r="AC384" s="16">
        <v>0.34599999999999997</v>
      </c>
      <c r="AD384" s="16">
        <v>0.32</v>
      </c>
      <c r="AE384" s="16">
        <v>0.36299999999999999</v>
      </c>
      <c r="AF384" t="s">
        <v>107</v>
      </c>
      <c r="AG384" s="16">
        <v>0.66700000000000004</v>
      </c>
      <c r="AH384" s="16">
        <v>0.66700000000000004</v>
      </c>
      <c r="AI384" s="16">
        <v>0.27300000000000002</v>
      </c>
      <c r="AJ384" s="16">
        <v>0.33300000000000002</v>
      </c>
      <c r="AK384" s="16">
        <v>0.26300000000000001</v>
      </c>
      <c r="AL384" s="16">
        <v>0.28599999999999998</v>
      </c>
      <c r="AM384" s="16">
        <v>0.24</v>
      </c>
      <c r="AN384" s="16">
        <v>0.26300000000000001</v>
      </c>
      <c r="AO384" s="16">
        <v>0.24</v>
      </c>
      <c r="AP384" s="16">
        <v>0.26300000000000001</v>
      </c>
      <c r="AQ384" s="16">
        <v>0.27600000000000002</v>
      </c>
      <c r="AR384" s="16">
        <v>0.318</v>
      </c>
      <c r="AS384">
        <v>4</v>
      </c>
      <c r="AT384" s="8" t="s">
        <v>3607</v>
      </c>
    </row>
    <row r="385" spans="1:46" x14ac:dyDescent="0.25">
      <c r="A385" t="s">
        <v>297</v>
      </c>
      <c r="B385" t="s">
        <v>298</v>
      </c>
      <c r="C385" s="8" t="s">
        <v>851</v>
      </c>
      <c r="D385" s="16">
        <v>0.28100000000000003</v>
      </c>
      <c r="E385" s="16">
        <v>0.308</v>
      </c>
      <c r="F385" s="16">
        <v>0.26400000000000001</v>
      </c>
      <c r="G385" s="16">
        <v>0.33300000000000002</v>
      </c>
      <c r="H385" t="s">
        <v>281</v>
      </c>
      <c r="I385" t="s">
        <v>1492</v>
      </c>
      <c r="J385" t="s">
        <v>72</v>
      </c>
      <c r="K385" t="s">
        <v>165</v>
      </c>
      <c r="L385" s="8" t="s">
        <v>1266</v>
      </c>
      <c r="M385" t="s">
        <v>166</v>
      </c>
      <c r="N385" s="8" t="s">
        <v>1333</v>
      </c>
      <c r="O385">
        <v>5.57</v>
      </c>
      <c r="P385" s="16">
        <v>0.248</v>
      </c>
      <c r="Q385" s="16">
        <v>0.31</v>
      </c>
      <c r="R385" s="16">
        <v>0.23699999999999999</v>
      </c>
      <c r="S385" s="16">
        <v>0.314</v>
      </c>
      <c r="T385" s="16">
        <v>0.252</v>
      </c>
      <c r="U385" s="16">
        <v>0.31900000000000001</v>
      </c>
      <c r="V385" s="16">
        <v>0.247</v>
      </c>
      <c r="W385" s="16">
        <v>0.313</v>
      </c>
      <c r="X385" s="16">
        <v>0.31900000000000001</v>
      </c>
      <c r="Y385" s="16">
        <v>0.38700000000000001</v>
      </c>
      <c r="Z385" s="16">
        <v>0.223</v>
      </c>
      <c r="AA385" s="16">
        <v>0.28899999999999998</v>
      </c>
      <c r="AB385" s="16">
        <v>0.26900000000000002</v>
      </c>
      <c r="AC385" s="16">
        <v>0.34799999999999998</v>
      </c>
      <c r="AD385" s="16">
        <v>0.26100000000000001</v>
      </c>
      <c r="AE385" s="16">
        <v>0.32300000000000001</v>
      </c>
      <c r="AF385" t="s">
        <v>84</v>
      </c>
      <c r="AG385" s="16">
        <v>0.33300000000000002</v>
      </c>
      <c r="AH385" s="16">
        <v>0.5</v>
      </c>
      <c r="AI385" s="16">
        <v>0.33300000000000002</v>
      </c>
      <c r="AJ385" s="16">
        <v>0.5</v>
      </c>
      <c r="AK385" s="16">
        <v>0.4</v>
      </c>
      <c r="AL385" s="16">
        <v>0.375</v>
      </c>
      <c r="AM385" s="16">
        <v>0.38900000000000001</v>
      </c>
      <c r="AN385" s="16">
        <v>0.42899999999999999</v>
      </c>
      <c r="AO385" s="16">
        <v>0.3</v>
      </c>
      <c r="AP385" s="16">
        <v>0.318</v>
      </c>
      <c r="AQ385" s="16">
        <v>0.33300000000000002</v>
      </c>
      <c r="AR385" s="16">
        <v>0.41399999999999998</v>
      </c>
      <c r="AS385">
        <v>3</v>
      </c>
      <c r="AT385" s="8" t="s">
        <v>3608</v>
      </c>
    </row>
    <row r="386" spans="1:46" x14ac:dyDescent="0.25">
      <c r="A386" t="s">
        <v>317</v>
      </c>
      <c r="B386" t="s">
        <v>318</v>
      </c>
      <c r="C386" s="8" t="s">
        <v>1279</v>
      </c>
      <c r="D386" s="16">
        <v>0.38200000000000001</v>
      </c>
      <c r="E386" s="16">
        <v>0.42</v>
      </c>
      <c r="F386" s="16">
        <v>0.33900000000000002</v>
      </c>
      <c r="G386" s="16">
        <v>0.373</v>
      </c>
      <c r="H386" t="s">
        <v>70</v>
      </c>
      <c r="I386" t="s">
        <v>1498</v>
      </c>
      <c r="J386" t="s">
        <v>72</v>
      </c>
      <c r="K386" t="s">
        <v>322</v>
      </c>
      <c r="L386" s="8" t="s">
        <v>1170</v>
      </c>
      <c r="M386" t="s">
        <v>323</v>
      </c>
      <c r="N386" s="8" t="s">
        <v>737</v>
      </c>
      <c r="O386">
        <v>2.25</v>
      </c>
      <c r="P386" s="16">
        <v>0.38100000000000001</v>
      </c>
      <c r="Q386" s="16">
        <v>0.41599999999999998</v>
      </c>
      <c r="R386" s="16">
        <v>0.53800000000000003</v>
      </c>
      <c r="S386" s="16">
        <v>0.54200000000000004</v>
      </c>
      <c r="T386" s="16">
        <v>0.33700000000000002</v>
      </c>
      <c r="U386" s="16">
        <v>0.36899999999999999</v>
      </c>
      <c r="V386" s="16">
        <v>0.34200000000000003</v>
      </c>
      <c r="W386" s="16">
        <v>0.379</v>
      </c>
      <c r="X386" s="16">
        <v>0.40500000000000003</v>
      </c>
      <c r="Y386" s="16">
        <v>0.439</v>
      </c>
      <c r="Z386" s="16">
        <v>0.246</v>
      </c>
      <c r="AA386" s="16">
        <v>0.27600000000000002</v>
      </c>
      <c r="AB386" s="16">
        <v>0.315</v>
      </c>
      <c r="AC386" s="16">
        <v>0.34</v>
      </c>
      <c r="AD386" s="16">
        <v>0.377</v>
      </c>
      <c r="AE386" s="16">
        <v>0.42499999999999999</v>
      </c>
      <c r="AF386" t="s">
        <v>84</v>
      </c>
      <c r="AG386" s="16">
        <v>0</v>
      </c>
      <c r="AH386" s="16"/>
      <c r="AI386" s="16">
        <v>9.0999999999999998E-2</v>
      </c>
      <c r="AJ386" s="16">
        <v>0.111</v>
      </c>
      <c r="AK386" s="16">
        <v>0.2</v>
      </c>
      <c r="AL386" s="16">
        <v>0.23100000000000001</v>
      </c>
      <c r="AM386" s="16">
        <v>0.34799999999999998</v>
      </c>
      <c r="AN386" s="16">
        <v>0.38100000000000001</v>
      </c>
      <c r="AO386" s="16">
        <v>0.38900000000000001</v>
      </c>
      <c r="AP386" s="16">
        <v>0.42399999999999999</v>
      </c>
      <c r="AQ386" s="16">
        <v>0.35399999999999998</v>
      </c>
      <c r="AR386" s="16">
        <v>0.39500000000000002</v>
      </c>
      <c r="AS386">
        <v>3</v>
      </c>
      <c r="AT386" s="8" t="s">
        <v>3609</v>
      </c>
    </row>
    <row r="387" spans="1:46" x14ac:dyDescent="0.25">
      <c r="A387" t="s">
        <v>261</v>
      </c>
      <c r="B387" t="s">
        <v>242</v>
      </c>
      <c r="C387" s="8" t="s">
        <v>1352</v>
      </c>
      <c r="D387" s="16">
        <v>0.27</v>
      </c>
      <c r="E387" s="16">
        <v>0.35699999999999998</v>
      </c>
      <c r="F387" s="16">
        <v>0.29799999999999999</v>
      </c>
      <c r="G387" s="16">
        <v>0.35699999999999998</v>
      </c>
      <c r="H387" t="s">
        <v>281</v>
      </c>
      <c r="I387" t="s">
        <v>1505</v>
      </c>
      <c r="J387" t="s">
        <v>72</v>
      </c>
      <c r="K387" t="s">
        <v>246</v>
      </c>
      <c r="L387" s="8" t="s">
        <v>1170</v>
      </c>
      <c r="M387" t="s">
        <v>631</v>
      </c>
      <c r="N387" s="8" t="s">
        <v>483</v>
      </c>
      <c r="O387">
        <v>5</v>
      </c>
      <c r="P387" s="16">
        <v>0.30399999999999999</v>
      </c>
      <c r="Q387" s="16">
        <v>0.36499999999999999</v>
      </c>
      <c r="R387" s="16">
        <v>0.29799999999999999</v>
      </c>
      <c r="S387" s="16">
        <v>0.36</v>
      </c>
      <c r="T387" s="16">
        <v>0.30399999999999999</v>
      </c>
      <c r="U387" s="16">
        <v>0.36</v>
      </c>
      <c r="V387" s="16">
        <v>0.30399999999999999</v>
      </c>
      <c r="W387" s="16">
        <v>0.36099999999999999</v>
      </c>
      <c r="X387" s="16">
        <v>0.35199999999999998</v>
      </c>
      <c r="Y387" s="16">
        <v>0.40400000000000003</v>
      </c>
      <c r="Z387" s="16">
        <v>0.24399999999999999</v>
      </c>
      <c r="AA387" s="16">
        <v>0.307</v>
      </c>
      <c r="AB387" s="16">
        <v>0.28100000000000003</v>
      </c>
      <c r="AC387" s="16">
        <v>0.34200000000000003</v>
      </c>
      <c r="AD387" s="16">
        <v>0.317</v>
      </c>
      <c r="AE387" s="16">
        <v>0.374</v>
      </c>
      <c r="AF387" t="s">
        <v>84</v>
      </c>
      <c r="AG387" s="16">
        <v>0</v>
      </c>
      <c r="AH387" s="16"/>
      <c r="AI387" s="16">
        <v>0.375</v>
      </c>
      <c r="AJ387" s="16"/>
      <c r="AK387" s="16">
        <v>0.33300000000000002</v>
      </c>
      <c r="AL387" s="16">
        <v>0.111</v>
      </c>
      <c r="AM387" s="16">
        <v>0.41699999999999998</v>
      </c>
      <c r="AN387" s="16">
        <v>0.16700000000000001</v>
      </c>
      <c r="AO387" s="16">
        <v>0.33300000000000002</v>
      </c>
      <c r="AP387" s="16">
        <v>0.17399999999999999</v>
      </c>
      <c r="AQ387" s="16">
        <v>0.34699999999999998</v>
      </c>
      <c r="AR387" s="16">
        <v>0.28999999999999998</v>
      </c>
      <c r="AS387">
        <v>3</v>
      </c>
      <c r="AT387" s="8" t="s">
        <v>2750</v>
      </c>
    </row>
    <row r="388" spans="1:46" x14ac:dyDescent="0.25">
      <c r="A388" t="s">
        <v>159</v>
      </c>
      <c r="B388" t="s">
        <v>160</v>
      </c>
      <c r="C388" s="8" t="s">
        <v>895</v>
      </c>
      <c r="D388" s="16">
        <v>0.45500000000000002</v>
      </c>
      <c r="E388" s="16">
        <v>0.45800000000000002</v>
      </c>
      <c r="F388" s="16">
        <v>0.30599999999999999</v>
      </c>
      <c r="G388" s="16">
        <v>0.35299999999999998</v>
      </c>
      <c r="H388" t="s">
        <v>70</v>
      </c>
      <c r="I388" t="s">
        <v>1498</v>
      </c>
      <c r="J388" t="s">
        <v>72</v>
      </c>
      <c r="K388" t="s">
        <v>302</v>
      </c>
      <c r="L388" s="8" t="s">
        <v>1318</v>
      </c>
      <c r="M388" t="s">
        <v>303</v>
      </c>
      <c r="N388" s="8" t="s">
        <v>487</v>
      </c>
      <c r="O388">
        <v>2.64</v>
      </c>
      <c r="P388" s="16">
        <v>0.25</v>
      </c>
      <c r="Q388" s="16">
        <v>0.30599999999999999</v>
      </c>
      <c r="R388" s="16">
        <v>0.16700000000000001</v>
      </c>
      <c r="S388" s="16">
        <v>0.214</v>
      </c>
      <c r="T388" s="16">
        <v>0.32700000000000001</v>
      </c>
      <c r="U388" s="16">
        <v>0.39400000000000002</v>
      </c>
      <c r="V388" s="16">
        <v>0.34399999999999997</v>
      </c>
      <c r="W388" s="16">
        <v>0.39</v>
      </c>
      <c r="X388" s="16">
        <v>0.37</v>
      </c>
      <c r="Y388" s="16">
        <v>0.38700000000000001</v>
      </c>
      <c r="Z388" s="16">
        <v>0.32100000000000001</v>
      </c>
      <c r="AA388" s="16">
        <v>0.42099999999999999</v>
      </c>
      <c r="AB388" s="16">
        <v>0.36499999999999999</v>
      </c>
      <c r="AC388" s="16">
        <v>0.39400000000000002</v>
      </c>
      <c r="AD388" s="16">
        <v>0.28599999999999998</v>
      </c>
      <c r="AE388" s="16">
        <v>0.375</v>
      </c>
      <c r="AF388" t="s">
        <v>84</v>
      </c>
      <c r="AG388" s="16">
        <v>0</v>
      </c>
      <c r="AH388" s="16"/>
      <c r="AI388" s="16">
        <v>0.25</v>
      </c>
      <c r="AJ388" s="16">
        <v>0.5</v>
      </c>
      <c r="AK388" s="16">
        <v>0.35699999999999998</v>
      </c>
      <c r="AL388" s="16">
        <v>0.5</v>
      </c>
      <c r="AM388" s="16">
        <v>0.33300000000000002</v>
      </c>
      <c r="AN388" s="16">
        <v>0.42899999999999999</v>
      </c>
      <c r="AO388" s="16">
        <v>0.36699999999999999</v>
      </c>
      <c r="AP388" s="16">
        <v>0.39100000000000001</v>
      </c>
      <c r="AQ388" s="16">
        <v>0.45</v>
      </c>
      <c r="AR388" s="16">
        <v>0.48299999999999998</v>
      </c>
      <c r="AS388">
        <v>3</v>
      </c>
      <c r="AT388" s="8" t="s">
        <v>2674</v>
      </c>
    </row>
    <row r="389" spans="1:46" x14ac:dyDescent="0.25">
      <c r="A389" t="s">
        <v>92</v>
      </c>
      <c r="B389" t="s">
        <v>93</v>
      </c>
      <c r="C389" s="8" t="s">
        <v>704</v>
      </c>
      <c r="D389" s="16">
        <v>0.38500000000000001</v>
      </c>
      <c r="E389" s="16">
        <v>0.5</v>
      </c>
      <c r="F389" s="16">
        <v>0.27600000000000002</v>
      </c>
      <c r="G389" s="16">
        <v>0.314</v>
      </c>
      <c r="H389" t="s">
        <v>281</v>
      </c>
      <c r="I389" t="s">
        <v>1481</v>
      </c>
      <c r="J389" t="s">
        <v>72</v>
      </c>
      <c r="K389" t="s">
        <v>1518</v>
      </c>
      <c r="L389" s="8" t="s">
        <v>1519</v>
      </c>
      <c r="M389" t="s">
        <v>1520</v>
      </c>
      <c r="N389" s="8" t="s">
        <v>144</v>
      </c>
      <c r="O389" t="s">
        <v>809</v>
      </c>
      <c r="P389" s="16">
        <v>0.27300000000000002</v>
      </c>
      <c r="Q389" s="16">
        <v>0.312</v>
      </c>
      <c r="R389" s="16">
        <v>0.27700000000000002</v>
      </c>
      <c r="S389" s="16">
        <v>0.32100000000000001</v>
      </c>
      <c r="T389" s="16">
        <v>0.28100000000000003</v>
      </c>
      <c r="U389" s="16">
        <v>0.32</v>
      </c>
      <c r="V389" s="16">
        <v>0.27300000000000002</v>
      </c>
      <c r="W389" s="16">
        <v>0.313</v>
      </c>
      <c r="X389" s="16">
        <v>0.30499999999999999</v>
      </c>
      <c r="Y389" s="16">
        <v>0.33900000000000002</v>
      </c>
      <c r="Z389" s="16">
        <v>0.24199999999999999</v>
      </c>
      <c r="AA389" s="16">
        <v>0.28199999999999997</v>
      </c>
      <c r="AB389" s="16">
        <v>0.27800000000000002</v>
      </c>
      <c r="AC389" s="16">
        <v>0.317</v>
      </c>
      <c r="AD389" s="16">
        <v>0.27500000000000002</v>
      </c>
      <c r="AE389" s="16">
        <v>0.31</v>
      </c>
      <c r="AF389" t="s">
        <v>107</v>
      </c>
      <c r="AG389" s="16">
        <v>0.5</v>
      </c>
      <c r="AH389" s="16">
        <v>0.5</v>
      </c>
      <c r="AI389" s="16">
        <v>0.2</v>
      </c>
      <c r="AJ389" s="16">
        <v>0.25</v>
      </c>
      <c r="AK389" s="16">
        <v>0.154</v>
      </c>
      <c r="AL389" s="16">
        <v>0.2</v>
      </c>
      <c r="AM389" s="16">
        <v>0.22700000000000001</v>
      </c>
      <c r="AN389" s="16">
        <v>0.29399999999999998</v>
      </c>
      <c r="AO389" s="16">
        <v>0.33300000000000002</v>
      </c>
      <c r="AP389" s="16">
        <v>0.36399999999999999</v>
      </c>
      <c r="AQ389" s="16">
        <v>0.35899999999999999</v>
      </c>
      <c r="AR389" s="16">
        <v>0.41399999999999998</v>
      </c>
      <c r="AS389">
        <v>2</v>
      </c>
      <c r="AT389" s="8" t="s">
        <v>2538</v>
      </c>
    </row>
    <row r="390" spans="1:46" x14ac:dyDescent="0.25">
      <c r="A390" t="s">
        <v>278</v>
      </c>
      <c r="B390" t="s">
        <v>142</v>
      </c>
      <c r="C390" s="8" t="s">
        <v>1299</v>
      </c>
      <c r="D390" s="16">
        <v>0.34499999999999997</v>
      </c>
      <c r="E390" s="16">
        <v>0.36399999999999999</v>
      </c>
      <c r="F390" s="16">
        <v>0.29399999999999998</v>
      </c>
      <c r="G390" s="16">
        <v>0.34699999999999998</v>
      </c>
      <c r="H390" t="s">
        <v>70</v>
      </c>
      <c r="I390" t="s">
        <v>1498</v>
      </c>
      <c r="J390" t="s">
        <v>72</v>
      </c>
      <c r="K390" t="s">
        <v>774</v>
      </c>
      <c r="L390" s="8" t="s">
        <v>1181</v>
      </c>
      <c r="M390" t="s">
        <v>1524</v>
      </c>
      <c r="N390" s="8" t="s">
        <v>483</v>
      </c>
      <c r="O390">
        <v>2.96</v>
      </c>
      <c r="P390" s="16">
        <v>0.30099999999999999</v>
      </c>
      <c r="Q390" s="16">
        <v>0.34200000000000003</v>
      </c>
      <c r="R390" s="16">
        <v>0.27500000000000002</v>
      </c>
      <c r="S390" s="16">
        <v>0.32900000000000001</v>
      </c>
      <c r="T390" s="16">
        <v>0.30099999999999999</v>
      </c>
      <c r="U390" s="16">
        <v>0.36499999999999999</v>
      </c>
      <c r="V390" s="16">
        <v>0.29699999999999999</v>
      </c>
      <c r="W390" s="16">
        <v>0.35199999999999998</v>
      </c>
      <c r="X390" s="16">
        <v>0.32900000000000001</v>
      </c>
      <c r="Y390" s="16">
        <v>0.373</v>
      </c>
      <c r="Z390" s="16">
        <v>0.25700000000000001</v>
      </c>
      <c r="AA390" s="16">
        <v>0.32700000000000001</v>
      </c>
      <c r="AB390" s="16">
        <v>0.307</v>
      </c>
      <c r="AC390" s="16">
        <v>0.36399999999999999</v>
      </c>
      <c r="AD390" s="16">
        <v>0.28100000000000003</v>
      </c>
      <c r="AE390" s="16">
        <v>0.33800000000000002</v>
      </c>
      <c r="AF390" t="s">
        <v>107</v>
      </c>
      <c r="AG390" s="16">
        <v>0.33300000000000002</v>
      </c>
      <c r="AH390" s="16">
        <v>0.5</v>
      </c>
      <c r="AI390" s="16">
        <v>0.33300000000000002</v>
      </c>
      <c r="AJ390" s="16">
        <v>0.5</v>
      </c>
      <c r="AK390" s="16">
        <v>0.41699999999999998</v>
      </c>
      <c r="AL390" s="16">
        <v>0.57099999999999995</v>
      </c>
      <c r="AM390" s="16">
        <v>0.4</v>
      </c>
      <c r="AN390" s="16">
        <v>0.5</v>
      </c>
      <c r="AO390" s="16">
        <v>0.38700000000000001</v>
      </c>
      <c r="AP390" s="16">
        <v>0.45800000000000002</v>
      </c>
      <c r="AQ390" s="16">
        <v>0.36799999999999999</v>
      </c>
      <c r="AR390" s="16">
        <v>0.433</v>
      </c>
      <c r="AS390">
        <v>2</v>
      </c>
      <c r="AT390" s="8" t="s">
        <v>2750</v>
      </c>
    </row>
    <row r="391" spans="1:46" x14ac:dyDescent="0.25">
      <c r="A391" t="s">
        <v>456</v>
      </c>
      <c r="B391" t="s">
        <v>165</v>
      </c>
      <c r="C391" s="8" t="s">
        <v>1266</v>
      </c>
      <c r="D391" s="16">
        <v>0.377</v>
      </c>
      <c r="E391" s="16">
        <v>0.47199999999999998</v>
      </c>
      <c r="F391" s="16">
        <v>0.27300000000000002</v>
      </c>
      <c r="G391" s="16">
        <v>0.32200000000000001</v>
      </c>
      <c r="H391" t="s">
        <v>70</v>
      </c>
      <c r="I391" t="s">
        <v>1492</v>
      </c>
      <c r="J391" t="s">
        <v>72</v>
      </c>
      <c r="K391" t="s">
        <v>298</v>
      </c>
      <c r="L391" s="8" t="s">
        <v>851</v>
      </c>
      <c r="M391" t="s">
        <v>1530</v>
      </c>
      <c r="N391" s="8" t="s">
        <v>491</v>
      </c>
      <c r="O391">
        <v>3.48</v>
      </c>
      <c r="P391" s="16">
        <v>0.27100000000000002</v>
      </c>
      <c r="Q391" s="16">
        <v>0.311</v>
      </c>
      <c r="R391" s="16">
        <v>0.29199999999999998</v>
      </c>
      <c r="S391" s="16">
        <v>0.32900000000000001</v>
      </c>
      <c r="T391" s="16">
        <v>0.28199999999999997</v>
      </c>
      <c r="U391" s="16">
        <v>0.32900000000000001</v>
      </c>
      <c r="V391" s="16">
        <v>0.27100000000000002</v>
      </c>
      <c r="W391" s="16">
        <v>0.32700000000000001</v>
      </c>
      <c r="X391" s="16">
        <v>0.32500000000000001</v>
      </c>
      <c r="Y391" s="16">
        <v>0.35699999999999998</v>
      </c>
      <c r="Z391" s="16">
        <v>0.24199999999999999</v>
      </c>
      <c r="AA391" s="16">
        <v>0.30099999999999999</v>
      </c>
      <c r="AB391" s="16">
        <v>0.309</v>
      </c>
      <c r="AC391" s="16">
        <v>0.35</v>
      </c>
      <c r="AD391" s="16">
        <v>0.25</v>
      </c>
      <c r="AE391" s="16">
        <v>0.30199999999999999</v>
      </c>
      <c r="AF391" t="s">
        <v>84</v>
      </c>
      <c r="AG391" s="16">
        <v>0.25</v>
      </c>
      <c r="AH391" s="16">
        <v>0.33300000000000002</v>
      </c>
      <c r="AI391" s="16">
        <v>0.36399999999999999</v>
      </c>
      <c r="AJ391" s="16">
        <v>0.4</v>
      </c>
      <c r="AK391" s="16">
        <v>0.35</v>
      </c>
      <c r="AL391" s="16">
        <v>0.438</v>
      </c>
      <c r="AM391" s="16">
        <v>0.34499999999999997</v>
      </c>
      <c r="AN391" s="16">
        <v>0.41699999999999998</v>
      </c>
      <c r="AO391" s="16">
        <v>0.35</v>
      </c>
      <c r="AP391" s="16">
        <v>0.46700000000000003</v>
      </c>
      <c r="AQ391" s="16">
        <v>0.34499999999999997</v>
      </c>
      <c r="AR391" s="16">
        <v>0.42499999999999999</v>
      </c>
      <c r="AS391">
        <v>2</v>
      </c>
      <c r="AT391" s="8" t="s">
        <v>3606</v>
      </c>
    </row>
    <row r="392" spans="1:46" x14ac:dyDescent="0.25">
      <c r="A392" t="s">
        <v>241</v>
      </c>
      <c r="B392" t="s">
        <v>242</v>
      </c>
      <c r="C392" s="8" t="s">
        <v>1352</v>
      </c>
      <c r="D392" s="16">
        <v>0.5</v>
      </c>
      <c r="E392" s="16">
        <v>0.52400000000000002</v>
      </c>
      <c r="F392" s="16">
        <v>0.24299999999999999</v>
      </c>
      <c r="G392" s="16">
        <v>0.28299999999999997</v>
      </c>
      <c r="H392" t="s">
        <v>281</v>
      </c>
      <c r="I392" t="s">
        <v>1505</v>
      </c>
      <c r="J392" t="s">
        <v>72</v>
      </c>
      <c r="K392" t="s">
        <v>246</v>
      </c>
      <c r="L392" s="8" t="s">
        <v>1170</v>
      </c>
      <c r="M392" t="s">
        <v>631</v>
      </c>
      <c r="N392" s="8" t="s">
        <v>483</v>
      </c>
      <c r="O392">
        <v>5</v>
      </c>
      <c r="P392" s="16">
        <v>0.23100000000000001</v>
      </c>
      <c r="Q392" s="16">
        <v>0.27100000000000002</v>
      </c>
      <c r="R392" s="16">
        <v>0.252</v>
      </c>
      <c r="S392" s="16">
        <v>0.27200000000000002</v>
      </c>
      <c r="T392" s="16">
        <v>0.24199999999999999</v>
      </c>
      <c r="U392" s="16">
        <v>0.28199999999999997</v>
      </c>
      <c r="V392" s="16">
        <v>0.24399999999999999</v>
      </c>
      <c r="W392" s="16">
        <v>0.27800000000000002</v>
      </c>
      <c r="X392" s="16">
        <v>0.26600000000000001</v>
      </c>
      <c r="Y392" s="16">
        <v>0.30299999999999999</v>
      </c>
      <c r="Z392" s="16">
        <v>0.21099999999999999</v>
      </c>
      <c r="AA392" s="16">
        <v>0.255</v>
      </c>
      <c r="AB392" s="16">
        <v>0.24199999999999999</v>
      </c>
      <c r="AC392" s="16">
        <v>0.28000000000000003</v>
      </c>
      <c r="AD392" s="16">
        <v>0.24199999999999999</v>
      </c>
      <c r="AE392" s="16">
        <v>0.28599999999999998</v>
      </c>
      <c r="AF392" t="s">
        <v>84</v>
      </c>
      <c r="AG392" s="16">
        <v>0.33300000000000002</v>
      </c>
      <c r="AH392" s="16">
        <v>0.33300000000000002</v>
      </c>
      <c r="AI392" s="16">
        <v>0.2</v>
      </c>
      <c r="AJ392" s="16">
        <v>0.33300000000000002</v>
      </c>
      <c r="AK392" s="16">
        <v>7.6999999999999999E-2</v>
      </c>
      <c r="AL392" s="16">
        <v>0.125</v>
      </c>
      <c r="AM392" s="16">
        <v>0.21099999999999999</v>
      </c>
      <c r="AN392" s="16">
        <v>0.27300000000000002</v>
      </c>
      <c r="AO392" s="16">
        <v>0.33300000000000002</v>
      </c>
      <c r="AP392" s="16">
        <v>0.4</v>
      </c>
      <c r="AQ392" s="16">
        <v>0.35899999999999999</v>
      </c>
      <c r="AR392" s="16">
        <v>0.38500000000000001</v>
      </c>
      <c r="AS392">
        <v>2</v>
      </c>
      <c r="AT392" s="8" t="s">
        <v>3607</v>
      </c>
    </row>
    <row r="393" spans="1:46" x14ac:dyDescent="0.25">
      <c r="A393" t="s">
        <v>1012</v>
      </c>
      <c r="B393" t="s">
        <v>322</v>
      </c>
      <c r="C393" s="8" t="s">
        <v>1170</v>
      </c>
      <c r="D393" s="16">
        <v>0.41699999999999998</v>
      </c>
      <c r="E393" s="16">
        <v>0.42899999999999999</v>
      </c>
      <c r="F393" s="16">
        <v>0.28699999999999998</v>
      </c>
      <c r="G393" s="16">
        <v>0.32100000000000001</v>
      </c>
      <c r="H393" t="s">
        <v>281</v>
      </c>
      <c r="I393" t="s">
        <v>1498</v>
      </c>
      <c r="J393" t="s">
        <v>72</v>
      </c>
      <c r="K393" t="s">
        <v>318</v>
      </c>
      <c r="L393" s="8" t="s">
        <v>1279</v>
      </c>
      <c r="M393" t="s">
        <v>1542</v>
      </c>
      <c r="N393" s="8" t="s">
        <v>483</v>
      </c>
      <c r="O393">
        <v>4.96</v>
      </c>
      <c r="P393" s="16">
        <v>0.29399999999999998</v>
      </c>
      <c r="Q393" s="16">
        <v>0.33100000000000002</v>
      </c>
      <c r="R393" s="16">
        <v>0.30099999999999999</v>
      </c>
      <c r="S393" s="16">
        <v>0.32500000000000001</v>
      </c>
      <c r="T393" s="16">
        <v>0.29199999999999998</v>
      </c>
      <c r="U393" s="16">
        <v>0.32400000000000001</v>
      </c>
      <c r="V393" s="16">
        <v>0.27700000000000002</v>
      </c>
      <c r="W393" s="16">
        <v>0.309</v>
      </c>
      <c r="X393" s="16">
        <v>0.315</v>
      </c>
      <c r="Y393" s="16">
        <v>0.34100000000000003</v>
      </c>
      <c r="Z393" s="16">
        <v>0.26100000000000001</v>
      </c>
      <c r="AA393" s="16">
        <v>0.30099999999999999</v>
      </c>
      <c r="AB393" s="16">
        <v>0.29099999999999998</v>
      </c>
      <c r="AC393" s="16">
        <v>0.32300000000000001</v>
      </c>
      <c r="AD393" s="16">
        <v>0.28399999999999997</v>
      </c>
      <c r="AE393" s="16">
        <v>0.318</v>
      </c>
      <c r="AF393" t="s">
        <v>84</v>
      </c>
      <c r="AG393" s="16">
        <v>0</v>
      </c>
      <c r="AH393" s="16"/>
      <c r="AI393" s="16">
        <v>0</v>
      </c>
      <c r="AJ393" s="16"/>
      <c r="AK393" s="16">
        <v>0</v>
      </c>
      <c r="AL393" s="16"/>
      <c r="AM393" s="16">
        <v>0.42899999999999999</v>
      </c>
      <c r="AN393" s="16">
        <v>0.6</v>
      </c>
      <c r="AO393" s="16">
        <v>0.38100000000000001</v>
      </c>
      <c r="AP393" s="16">
        <v>0.41199999999999998</v>
      </c>
      <c r="AQ393" s="16">
        <v>0.33300000000000002</v>
      </c>
      <c r="AR393" s="16">
        <v>0.38500000000000001</v>
      </c>
      <c r="AS393">
        <v>2</v>
      </c>
      <c r="AT393" s="8" t="s">
        <v>2674</v>
      </c>
    </row>
    <row r="394" spans="1:46" x14ac:dyDescent="0.25">
      <c r="A394" t="s">
        <v>878</v>
      </c>
      <c r="B394" t="s">
        <v>246</v>
      </c>
      <c r="C394" s="8" t="s">
        <v>1170</v>
      </c>
      <c r="D394" s="16">
        <v>0.27100000000000002</v>
      </c>
      <c r="E394" s="16">
        <v>0.29399999999999998</v>
      </c>
      <c r="F394" s="16">
        <v>0.26800000000000002</v>
      </c>
      <c r="G394" s="16">
        <v>0.32200000000000001</v>
      </c>
      <c r="H394" t="s">
        <v>70</v>
      </c>
      <c r="I394" t="s">
        <v>1505</v>
      </c>
      <c r="J394" t="s">
        <v>72</v>
      </c>
      <c r="K394" t="s">
        <v>242</v>
      </c>
      <c r="L394" s="8" t="s">
        <v>1352</v>
      </c>
      <c r="M394" t="s">
        <v>1545</v>
      </c>
      <c r="N394" s="8" t="s">
        <v>144</v>
      </c>
      <c r="O394" t="s">
        <v>809</v>
      </c>
      <c r="P394" s="16">
        <v>0.29599999999999999</v>
      </c>
      <c r="Q394" s="16">
        <v>0.36099999999999999</v>
      </c>
      <c r="R394" s="16">
        <v>0.29899999999999999</v>
      </c>
      <c r="S394" s="16">
        <v>0.35899999999999999</v>
      </c>
      <c r="T394" s="16">
        <v>0.26800000000000002</v>
      </c>
      <c r="U394" s="16">
        <v>0.32100000000000001</v>
      </c>
      <c r="V394" s="16">
        <v>0.27400000000000002</v>
      </c>
      <c r="W394" s="16">
        <v>0.32300000000000001</v>
      </c>
      <c r="X394" s="16">
        <v>0.30099999999999999</v>
      </c>
      <c r="Y394" s="16">
        <v>0.35699999999999998</v>
      </c>
      <c r="Z394" s="16">
        <v>0.22800000000000001</v>
      </c>
      <c r="AA394" s="16">
        <v>0.28000000000000003</v>
      </c>
      <c r="AB394" s="16">
        <v>0.27400000000000002</v>
      </c>
      <c r="AC394" s="16">
        <v>0.315</v>
      </c>
      <c r="AD394" s="16">
        <v>0.26400000000000001</v>
      </c>
      <c r="AE394" s="16">
        <v>0.33</v>
      </c>
      <c r="AF394" t="s">
        <v>107</v>
      </c>
      <c r="AG394" s="16">
        <v>0.25</v>
      </c>
      <c r="AH394" s="16">
        <v>0.25</v>
      </c>
      <c r="AI394" s="16">
        <v>0.23100000000000001</v>
      </c>
      <c r="AJ394" s="16">
        <v>0.25</v>
      </c>
      <c r="AK394" s="16">
        <v>0.38900000000000001</v>
      </c>
      <c r="AL394" s="16">
        <v>0.41199999999999998</v>
      </c>
      <c r="AM394" s="16">
        <v>0.375</v>
      </c>
      <c r="AN394" s="16">
        <v>0.36399999999999999</v>
      </c>
      <c r="AO394" s="16">
        <v>0.29399999999999998</v>
      </c>
      <c r="AP394" s="16">
        <v>0.28999999999999998</v>
      </c>
      <c r="AQ394" s="16">
        <v>0.40400000000000003</v>
      </c>
      <c r="AR394" s="16">
        <v>0.439</v>
      </c>
      <c r="AS394">
        <v>2</v>
      </c>
      <c r="AT394" s="8" t="s">
        <v>3615</v>
      </c>
    </row>
    <row r="395" spans="1:46" x14ac:dyDescent="0.25">
      <c r="A395" t="s">
        <v>338</v>
      </c>
      <c r="B395" t="s">
        <v>339</v>
      </c>
      <c r="C395" s="8" t="s">
        <v>1181</v>
      </c>
      <c r="D395" s="16">
        <v>0.37</v>
      </c>
      <c r="E395" s="16">
        <v>0.38100000000000001</v>
      </c>
      <c r="F395" s="16">
        <v>0.28699999999999998</v>
      </c>
      <c r="G395" s="16">
        <v>0.315</v>
      </c>
      <c r="H395" t="s">
        <v>281</v>
      </c>
      <c r="I395" t="s">
        <v>1551</v>
      </c>
      <c r="J395" t="s">
        <v>72</v>
      </c>
      <c r="K395" t="s">
        <v>1015</v>
      </c>
      <c r="L395" s="8" t="s">
        <v>1299</v>
      </c>
      <c r="M395" t="s">
        <v>1226</v>
      </c>
      <c r="N395" s="8" t="s">
        <v>1227</v>
      </c>
      <c r="O395" t="s">
        <v>1228</v>
      </c>
      <c r="P395" s="16">
        <v>0.28599999999999998</v>
      </c>
      <c r="Q395" s="16">
        <v>0.312</v>
      </c>
      <c r="R395" s="16">
        <v>0.27400000000000002</v>
      </c>
      <c r="S395" s="16">
        <v>0.29699999999999999</v>
      </c>
      <c r="T395" s="16">
        <v>0.29899999999999999</v>
      </c>
      <c r="U395" s="16">
        <v>0.32800000000000001</v>
      </c>
      <c r="V395" s="16">
        <v>0.30399999999999999</v>
      </c>
      <c r="W395" s="16">
        <v>0.32900000000000001</v>
      </c>
      <c r="X395" s="16">
        <v>0.32400000000000001</v>
      </c>
      <c r="Y395" s="16">
        <v>0.34799999999999998</v>
      </c>
      <c r="Z395" s="16">
        <v>0.23899999999999999</v>
      </c>
      <c r="AA395" s="16">
        <v>0.27200000000000002</v>
      </c>
      <c r="AB395" s="16">
        <v>0.28599999999999998</v>
      </c>
      <c r="AC395" s="16">
        <v>0.313</v>
      </c>
      <c r="AD395" s="16">
        <v>0.28999999999999998</v>
      </c>
      <c r="AE395" s="16">
        <v>0.32100000000000001</v>
      </c>
      <c r="AF395" t="s">
        <v>107</v>
      </c>
      <c r="AG395" s="16">
        <v>0</v>
      </c>
      <c r="AH395" s="16"/>
      <c r="AI395" s="16">
        <v>0.25</v>
      </c>
      <c r="AJ395" s="16">
        <v>0.33300000000000002</v>
      </c>
      <c r="AK395" s="16">
        <v>0.25</v>
      </c>
      <c r="AL395" s="16">
        <v>0.42899999999999999</v>
      </c>
      <c r="AM395" s="16">
        <v>0.26700000000000002</v>
      </c>
      <c r="AN395" s="16">
        <v>0.44400000000000001</v>
      </c>
      <c r="AO395" s="16">
        <v>0.28599999999999998</v>
      </c>
      <c r="AP395" s="16">
        <v>0.3</v>
      </c>
      <c r="AQ395" s="16">
        <v>0.32500000000000001</v>
      </c>
      <c r="AR395" s="16">
        <v>0.35499999999999998</v>
      </c>
      <c r="AS395">
        <v>1</v>
      </c>
      <c r="AT395" s="8" t="s">
        <v>2674</v>
      </c>
    </row>
    <row r="396" spans="1:46" x14ac:dyDescent="0.25">
      <c r="A396" t="s">
        <v>66</v>
      </c>
      <c r="B396" t="s">
        <v>67</v>
      </c>
      <c r="C396" s="8" t="s">
        <v>702</v>
      </c>
      <c r="D396" s="16">
        <v>0.34200000000000003</v>
      </c>
      <c r="E396" s="16">
        <v>0.34399999999999997</v>
      </c>
      <c r="F396" s="16">
        <v>0.27800000000000002</v>
      </c>
      <c r="G396" s="16">
        <v>0.315</v>
      </c>
      <c r="H396" t="s">
        <v>281</v>
      </c>
      <c r="I396" t="s">
        <v>1498</v>
      </c>
      <c r="J396" t="s">
        <v>72</v>
      </c>
      <c r="K396" t="s">
        <v>951</v>
      </c>
      <c r="L396" s="8" t="s">
        <v>786</v>
      </c>
      <c r="M396" t="s">
        <v>1556</v>
      </c>
      <c r="N396" s="8" t="s">
        <v>671</v>
      </c>
      <c r="O396">
        <v>3.94</v>
      </c>
      <c r="P396" s="16">
        <v>0.28100000000000003</v>
      </c>
      <c r="Q396" s="16">
        <v>0.311</v>
      </c>
      <c r="R396" s="16">
        <v>0.376</v>
      </c>
      <c r="S396" s="16">
        <v>0.432</v>
      </c>
      <c r="T396" s="16">
        <v>0.29699999999999999</v>
      </c>
      <c r="U396" s="16">
        <v>0.33900000000000002</v>
      </c>
      <c r="V396" s="16">
        <v>0.28499999999999998</v>
      </c>
      <c r="W396" s="16">
        <v>0.32200000000000001</v>
      </c>
      <c r="X396" s="16">
        <v>0.318</v>
      </c>
      <c r="Y396" s="16">
        <v>0.34799999999999998</v>
      </c>
      <c r="Z396" s="16">
        <v>0.23499999999999999</v>
      </c>
      <c r="AA396" s="16">
        <v>0.27800000000000002</v>
      </c>
      <c r="AB396" s="16">
        <v>0.27900000000000003</v>
      </c>
      <c r="AC396" s="16">
        <v>0.316</v>
      </c>
      <c r="AD396" s="16">
        <v>0.27700000000000002</v>
      </c>
      <c r="AE396" s="16">
        <v>0.315</v>
      </c>
      <c r="AF396" t="s">
        <v>107</v>
      </c>
      <c r="AG396" s="16">
        <v>0.25</v>
      </c>
      <c r="AH396" s="16">
        <v>0.25</v>
      </c>
      <c r="AI396" s="16">
        <v>0.111</v>
      </c>
      <c r="AJ396" s="16">
        <v>0.125</v>
      </c>
      <c r="AK396" s="16">
        <v>0.188</v>
      </c>
      <c r="AL396" s="16">
        <v>0.23100000000000001</v>
      </c>
      <c r="AM396" s="16">
        <v>0.318</v>
      </c>
      <c r="AN396" s="16">
        <v>0.33300000000000002</v>
      </c>
      <c r="AO396" s="16">
        <v>0.34499999999999997</v>
      </c>
      <c r="AP396" s="16">
        <v>0.375</v>
      </c>
      <c r="AQ396" s="16">
        <v>0.35099999999999998</v>
      </c>
      <c r="AR396" s="16">
        <v>0.36699999999999999</v>
      </c>
      <c r="AS396">
        <v>1</v>
      </c>
      <c r="AT396" s="8" t="s">
        <v>3643</v>
      </c>
    </row>
    <row r="397" spans="1:46" x14ac:dyDescent="0.25">
      <c r="A397" t="s">
        <v>1278</v>
      </c>
      <c r="B397" t="s">
        <v>208</v>
      </c>
      <c r="C397" s="8" t="s">
        <v>1309</v>
      </c>
      <c r="D397" s="16">
        <v>0.47499999999999998</v>
      </c>
      <c r="E397" s="16">
        <v>0.58299999999999996</v>
      </c>
      <c r="F397" s="16">
        <v>0.25</v>
      </c>
      <c r="G397" s="16">
        <v>0.33300000000000002</v>
      </c>
      <c r="H397" t="s">
        <v>281</v>
      </c>
      <c r="I397" t="s">
        <v>1492</v>
      </c>
      <c r="J397" t="s">
        <v>72</v>
      </c>
      <c r="K397" t="s">
        <v>847</v>
      </c>
      <c r="L397" s="8" t="s">
        <v>702</v>
      </c>
      <c r="M397" t="s">
        <v>1560</v>
      </c>
      <c r="N397" s="8" t="s">
        <v>483</v>
      </c>
      <c r="O397">
        <v>0.81</v>
      </c>
      <c r="P397" s="16">
        <v>0.32400000000000001</v>
      </c>
      <c r="Q397" s="16">
        <v>0.42499999999999999</v>
      </c>
      <c r="R397" s="16">
        <v>0.5</v>
      </c>
      <c r="S397" s="16">
        <v>0.66700000000000004</v>
      </c>
      <c r="T397" s="16">
        <v>0.23</v>
      </c>
      <c r="U397" s="16">
        <v>0.25600000000000001</v>
      </c>
      <c r="V397" s="16">
        <v>0.307</v>
      </c>
      <c r="W397" s="16">
        <v>0.51500000000000001</v>
      </c>
      <c r="X397" s="16">
        <v>0.35099999999999998</v>
      </c>
      <c r="Y397" s="16">
        <v>0.4</v>
      </c>
      <c r="Z397" s="16">
        <v>0.186</v>
      </c>
      <c r="AA397" s="16">
        <v>0.30599999999999999</v>
      </c>
      <c r="AB397" s="16">
        <v>0.22900000000000001</v>
      </c>
      <c r="AC397" s="16">
        <v>0.33300000000000002</v>
      </c>
      <c r="AD397" s="16">
        <v>0.26900000000000002</v>
      </c>
      <c r="AE397" s="16">
        <v>0.34899999999999998</v>
      </c>
      <c r="AF397" t="s">
        <v>84</v>
      </c>
      <c r="AG397" s="16">
        <v>0</v>
      </c>
      <c r="AH397" s="16"/>
      <c r="AI397" s="16">
        <v>0.75</v>
      </c>
      <c r="AJ397" s="16">
        <v>1</v>
      </c>
      <c r="AK397" s="16">
        <v>0.52900000000000003</v>
      </c>
      <c r="AL397" s="16">
        <v>1</v>
      </c>
      <c r="AM397" s="16">
        <v>0.57099999999999995</v>
      </c>
      <c r="AN397" s="16">
        <v>0.90900000000000003</v>
      </c>
      <c r="AO397" s="16">
        <v>0.48399999999999999</v>
      </c>
      <c r="AP397" s="16">
        <v>0.70599999999999996</v>
      </c>
      <c r="AQ397" s="16">
        <v>0.41</v>
      </c>
      <c r="AR397" s="16">
        <v>0.65</v>
      </c>
      <c r="AS397">
        <v>1</v>
      </c>
      <c r="AT397" s="8" t="s">
        <v>3607</v>
      </c>
    </row>
    <row r="398" spans="1:46" x14ac:dyDescent="0.25">
      <c r="A398" t="s">
        <v>441</v>
      </c>
      <c r="B398" t="s">
        <v>208</v>
      </c>
      <c r="C398" s="8" t="s">
        <v>1309</v>
      </c>
      <c r="D398" s="16">
        <v>0.36199999999999999</v>
      </c>
      <c r="E398" s="16">
        <v>0.48699999999999999</v>
      </c>
      <c r="F398" s="16">
        <v>0.29499999999999998</v>
      </c>
      <c r="G398" s="16">
        <v>0.34</v>
      </c>
      <c r="H398" t="s">
        <v>281</v>
      </c>
      <c r="I398" t="s">
        <v>1492</v>
      </c>
      <c r="J398" t="s">
        <v>72</v>
      </c>
      <c r="K398" t="s">
        <v>847</v>
      </c>
      <c r="L398" s="8" t="s">
        <v>702</v>
      </c>
      <c r="M398" t="s">
        <v>1560</v>
      </c>
      <c r="N398" s="8" t="s">
        <v>483</v>
      </c>
      <c r="O398">
        <v>0.81</v>
      </c>
      <c r="P398" s="16">
        <v>0.27300000000000002</v>
      </c>
      <c r="Q398" s="16">
        <v>0.318</v>
      </c>
      <c r="R398" s="16">
        <v>0.308</v>
      </c>
      <c r="S398" s="16">
        <v>0.35699999999999998</v>
      </c>
      <c r="T398" s="16">
        <v>0.30199999999999999</v>
      </c>
      <c r="U398" s="16">
        <v>0.34499999999999997</v>
      </c>
      <c r="V398" s="16">
        <v>0.311</v>
      </c>
      <c r="W398" s="16">
        <v>0.35199999999999998</v>
      </c>
      <c r="X398" s="16">
        <v>0.33100000000000002</v>
      </c>
      <c r="Y398" s="16">
        <v>0.37</v>
      </c>
      <c r="Z398" s="16">
        <v>0.25600000000000001</v>
      </c>
      <c r="AA398" s="16">
        <v>0.309</v>
      </c>
      <c r="AB398" s="16">
        <v>0.28999999999999998</v>
      </c>
      <c r="AC398" s="16">
        <v>0.34</v>
      </c>
      <c r="AD398" s="16">
        <v>0.29699999999999999</v>
      </c>
      <c r="AE398" s="16">
        <v>0.33700000000000002</v>
      </c>
      <c r="AF398" t="s">
        <v>84</v>
      </c>
      <c r="AG398" s="16">
        <v>0</v>
      </c>
      <c r="AH398" s="16"/>
      <c r="AI398" s="16">
        <v>0.154</v>
      </c>
      <c r="AJ398" s="16">
        <v>0.25</v>
      </c>
      <c r="AK398" s="16">
        <v>0.22700000000000001</v>
      </c>
      <c r="AL398" s="16">
        <v>0.4</v>
      </c>
      <c r="AM398" s="16">
        <v>0.24</v>
      </c>
      <c r="AN398" s="16">
        <v>0.38500000000000001</v>
      </c>
      <c r="AO398" s="16">
        <v>0.28100000000000003</v>
      </c>
      <c r="AP398" s="16">
        <v>0.41199999999999998</v>
      </c>
      <c r="AQ398" s="16">
        <v>0.26100000000000001</v>
      </c>
      <c r="AR398" s="16">
        <v>0.33300000000000002</v>
      </c>
      <c r="AS398">
        <v>0</v>
      </c>
      <c r="AT398" s="8" t="s">
        <v>3615</v>
      </c>
    </row>
    <row r="399" spans="1:46" x14ac:dyDescent="0.25">
      <c r="A399" t="s">
        <v>357</v>
      </c>
      <c r="B399" t="s">
        <v>187</v>
      </c>
      <c r="C399" s="8" t="s">
        <v>1170</v>
      </c>
      <c r="D399" s="16">
        <v>0.248</v>
      </c>
      <c r="E399" s="16">
        <v>0.26700000000000002</v>
      </c>
      <c r="F399" s="16">
        <v>0.248</v>
      </c>
      <c r="G399" s="16">
        <v>0.26700000000000002</v>
      </c>
      <c r="H399" t="s">
        <v>70</v>
      </c>
      <c r="I399" t="s">
        <v>1569</v>
      </c>
      <c r="J399" t="s">
        <v>72</v>
      </c>
      <c r="K399" t="s">
        <v>425</v>
      </c>
      <c r="L399" s="8" t="s">
        <v>1375</v>
      </c>
      <c r="M399" t="s">
        <v>601</v>
      </c>
      <c r="N399" s="8" t="s">
        <v>1333</v>
      </c>
      <c r="O399">
        <v>5.85</v>
      </c>
      <c r="P399" s="16">
        <v>0.251</v>
      </c>
      <c r="Q399" s="16">
        <v>0.26900000000000002</v>
      </c>
      <c r="R399" s="16">
        <v>0.245</v>
      </c>
      <c r="S399" s="16">
        <v>0.26200000000000001</v>
      </c>
      <c r="T399" s="16">
        <v>0.25</v>
      </c>
      <c r="U399" s="16">
        <v>0.26900000000000002</v>
      </c>
      <c r="V399" s="16">
        <v>0.23599999999999999</v>
      </c>
      <c r="W399" s="16">
        <v>0.255</v>
      </c>
      <c r="X399" s="16">
        <v>0.28399999999999997</v>
      </c>
      <c r="Y399" s="16">
        <v>0.29899999999999999</v>
      </c>
      <c r="Z399" s="16">
        <v>0.20899999999999999</v>
      </c>
      <c r="AA399" s="16">
        <v>0.23200000000000001</v>
      </c>
      <c r="AB399" s="16">
        <v>0.24399999999999999</v>
      </c>
      <c r="AC399" s="16">
        <v>0.26400000000000001</v>
      </c>
      <c r="AD399" s="16">
        <v>0.254</v>
      </c>
      <c r="AE399" s="16">
        <v>0.27100000000000002</v>
      </c>
      <c r="AF399" t="s">
        <v>84</v>
      </c>
      <c r="AG399" s="16">
        <v>0</v>
      </c>
      <c r="AH399" s="16"/>
      <c r="AI399" s="16">
        <v>0.33300000000000002</v>
      </c>
      <c r="AJ399" s="16">
        <v>0.44400000000000001</v>
      </c>
      <c r="AK399" s="16">
        <v>0.33300000000000002</v>
      </c>
      <c r="AL399" s="16">
        <v>0.44400000000000001</v>
      </c>
      <c r="AM399" s="16">
        <v>0.313</v>
      </c>
      <c r="AN399" s="16">
        <v>0.5</v>
      </c>
      <c r="AO399" s="16">
        <v>0.32</v>
      </c>
      <c r="AP399" s="16">
        <v>0.47099999999999997</v>
      </c>
      <c r="AQ399" s="16">
        <v>0.34300000000000003</v>
      </c>
      <c r="AR399" s="16">
        <v>0.46200000000000002</v>
      </c>
      <c r="AS399">
        <v>5</v>
      </c>
      <c r="AT399" s="8" t="s">
        <v>2669</v>
      </c>
    </row>
    <row r="400" spans="1:46" x14ac:dyDescent="0.25">
      <c r="A400" t="s">
        <v>456</v>
      </c>
      <c r="B400" t="s">
        <v>165</v>
      </c>
      <c r="C400" s="8" t="s">
        <v>1574</v>
      </c>
      <c r="D400" s="16">
        <v>0.27400000000000002</v>
      </c>
      <c r="E400" s="16">
        <v>0.32300000000000001</v>
      </c>
      <c r="F400" s="16">
        <v>0.27400000000000002</v>
      </c>
      <c r="G400" s="16">
        <v>0.32300000000000001</v>
      </c>
      <c r="H400" t="s">
        <v>70</v>
      </c>
      <c r="I400" t="s">
        <v>567</v>
      </c>
      <c r="J400" t="s">
        <v>72</v>
      </c>
      <c r="K400" t="s">
        <v>298</v>
      </c>
      <c r="L400" s="8" t="s">
        <v>1575</v>
      </c>
      <c r="M400" t="s">
        <v>1576</v>
      </c>
      <c r="N400" s="8" t="s">
        <v>122</v>
      </c>
      <c r="O400">
        <v>6.23</v>
      </c>
      <c r="P400" s="16">
        <v>0.27200000000000002</v>
      </c>
      <c r="Q400" s="16">
        <v>0.314</v>
      </c>
      <c r="R400" s="16">
        <v>0.25800000000000001</v>
      </c>
      <c r="S400" s="16">
        <v>0.30199999999999999</v>
      </c>
      <c r="T400" s="16">
        <v>0.28299999999999997</v>
      </c>
      <c r="U400" s="16">
        <v>0.33</v>
      </c>
      <c r="V400" s="16">
        <v>0.27500000000000002</v>
      </c>
      <c r="W400" s="16">
        <v>0.32100000000000001</v>
      </c>
      <c r="X400" s="16">
        <v>0.32500000000000001</v>
      </c>
      <c r="Y400" s="16">
        <v>0.35699999999999998</v>
      </c>
      <c r="Z400" s="16">
        <v>0.24399999999999999</v>
      </c>
      <c r="AA400" s="16">
        <v>0.30299999999999999</v>
      </c>
      <c r="AB400" s="16">
        <v>0.309</v>
      </c>
      <c r="AC400" s="16">
        <v>0.35</v>
      </c>
      <c r="AD400" s="16">
        <v>0.252</v>
      </c>
      <c r="AE400" s="16">
        <v>0.30399999999999999</v>
      </c>
      <c r="AF400" t="s">
        <v>84</v>
      </c>
      <c r="AG400" s="16">
        <v>0.5</v>
      </c>
      <c r="AH400" s="16">
        <v>0.66700000000000004</v>
      </c>
      <c r="AI400" s="16">
        <v>0.4</v>
      </c>
      <c r="AJ400" s="16">
        <v>0.46200000000000002</v>
      </c>
      <c r="AK400" s="16">
        <v>0.45</v>
      </c>
      <c r="AL400" s="16">
        <v>0.5</v>
      </c>
      <c r="AM400" s="16">
        <v>0.35699999999999998</v>
      </c>
      <c r="AN400" s="16">
        <v>0.435</v>
      </c>
      <c r="AO400" s="16">
        <v>0.36599999999999999</v>
      </c>
      <c r="AP400" s="16">
        <v>0.46899999999999997</v>
      </c>
      <c r="AQ400" s="16">
        <v>0.32100000000000001</v>
      </c>
      <c r="AR400" s="16">
        <v>0.41499999999999998</v>
      </c>
      <c r="AS400">
        <v>4</v>
      </c>
      <c r="AT400" s="8" t="s">
        <v>3608</v>
      </c>
    </row>
    <row r="401" spans="1:46" x14ac:dyDescent="0.25">
      <c r="A401" t="s">
        <v>317</v>
      </c>
      <c r="B401" t="s">
        <v>318</v>
      </c>
      <c r="C401" s="8" t="s">
        <v>1586</v>
      </c>
      <c r="D401" s="16">
        <v>0.34200000000000003</v>
      </c>
      <c r="E401" s="16">
        <v>0.374</v>
      </c>
      <c r="F401" s="16">
        <v>0.34200000000000003</v>
      </c>
      <c r="G401" s="16">
        <v>0.374</v>
      </c>
      <c r="H401" t="s">
        <v>70</v>
      </c>
      <c r="I401" t="s">
        <v>507</v>
      </c>
      <c r="J401" t="s">
        <v>72</v>
      </c>
      <c r="K401" t="s">
        <v>322</v>
      </c>
      <c r="L401" s="8" t="s">
        <v>1586</v>
      </c>
      <c r="M401" t="s">
        <v>1588</v>
      </c>
      <c r="N401" s="8" t="s">
        <v>914</v>
      </c>
      <c r="O401">
        <v>3.68</v>
      </c>
      <c r="P401" s="16">
        <v>0.38800000000000001</v>
      </c>
      <c r="Q401" s="16">
        <v>0.41699999999999998</v>
      </c>
      <c r="R401" s="16">
        <v>0.29799999999999999</v>
      </c>
      <c r="S401" s="16">
        <v>0.30199999999999999</v>
      </c>
      <c r="T401" s="16">
        <v>0.34100000000000003</v>
      </c>
      <c r="U401" s="16">
        <v>0.371</v>
      </c>
      <c r="V401" s="16">
        <v>0.34599999999999997</v>
      </c>
      <c r="W401" s="16">
        <v>0.38</v>
      </c>
      <c r="X401" s="16">
        <v>0.40899999999999997</v>
      </c>
      <c r="Y401" s="16">
        <v>0.439</v>
      </c>
      <c r="Z401" s="16">
        <v>0.246</v>
      </c>
      <c r="AA401" s="16">
        <v>0.27600000000000002</v>
      </c>
      <c r="AB401" s="16">
        <v>0.315</v>
      </c>
      <c r="AC401" s="16">
        <v>0.34</v>
      </c>
      <c r="AD401" s="16">
        <v>0.38300000000000001</v>
      </c>
      <c r="AE401" s="16">
        <v>0.42599999999999999</v>
      </c>
      <c r="AF401" t="s">
        <v>107</v>
      </c>
      <c r="AG401" s="16">
        <v>0.66700000000000004</v>
      </c>
      <c r="AH401" s="16">
        <v>0.5</v>
      </c>
      <c r="AI401" s="16">
        <v>0.33300000000000002</v>
      </c>
      <c r="AJ401" s="16">
        <v>0.28599999999999998</v>
      </c>
      <c r="AK401" s="16">
        <v>0.214</v>
      </c>
      <c r="AL401" s="16">
        <v>0.182</v>
      </c>
      <c r="AM401" s="16">
        <v>0.33300000000000002</v>
      </c>
      <c r="AN401" s="16">
        <v>0.33300000000000002</v>
      </c>
      <c r="AO401" s="16">
        <v>0.41199999999999998</v>
      </c>
      <c r="AP401" s="16">
        <v>0.433</v>
      </c>
      <c r="AQ401" s="16">
        <v>0.373</v>
      </c>
      <c r="AR401" s="16">
        <v>0.4</v>
      </c>
      <c r="AS401">
        <v>3</v>
      </c>
      <c r="AT401" s="8" t="s">
        <v>2669</v>
      </c>
    </row>
    <row r="402" spans="1:46" x14ac:dyDescent="0.25">
      <c r="A402" t="s">
        <v>159</v>
      </c>
      <c r="B402" t="s">
        <v>160</v>
      </c>
      <c r="C402" s="8" t="s">
        <v>1147</v>
      </c>
      <c r="D402" s="16">
        <v>0.30599999999999999</v>
      </c>
      <c r="E402" s="16">
        <v>0.35299999999999998</v>
      </c>
      <c r="F402" s="16">
        <v>0.30599999999999999</v>
      </c>
      <c r="G402" s="16">
        <v>0.35299999999999998</v>
      </c>
      <c r="H402" t="s">
        <v>70</v>
      </c>
      <c r="I402" t="s">
        <v>507</v>
      </c>
      <c r="J402" t="s">
        <v>72</v>
      </c>
      <c r="K402" t="s">
        <v>302</v>
      </c>
      <c r="L402" s="8" t="s">
        <v>1598</v>
      </c>
      <c r="M402" t="s">
        <v>723</v>
      </c>
      <c r="N402" s="8" t="s">
        <v>487</v>
      </c>
      <c r="O402">
        <v>4.3</v>
      </c>
      <c r="P402" s="16">
        <v>0.25</v>
      </c>
      <c r="Q402" s="16">
        <v>0.30599999999999999</v>
      </c>
      <c r="R402" s="16">
        <v>0.375</v>
      </c>
      <c r="S402" s="16">
        <v>0.39100000000000001</v>
      </c>
      <c r="T402" s="16">
        <v>0.32700000000000001</v>
      </c>
      <c r="U402" s="16">
        <v>0.39400000000000002</v>
      </c>
      <c r="V402" s="16">
        <v>0.34399999999999997</v>
      </c>
      <c r="W402" s="16">
        <v>0.39</v>
      </c>
      <c r="X402" s="16">
        <v>0.37</v>
      </c>
      <c r="Y402" s="16">
        <v>0.38700000000000001</v>
      </c>
      <c r="Z402" s="16">
        <v>0.32100000000000001</v>
      </c>
      <c r="AA402" s="16">
        <v>0.42099999999999999</v>
      </c>
      <c r="AB402" s="16">
        <v>0.36499999999999999</v>
      </c>
      <c r="AC402" s="16">
        <v>0.39400000000000002</v>
      </c>
      <c r="AD402" s="16">
        <v>0.28599999999999998</v>
      </c>
      <c r="AE402" s="16">
        <v>0.375</v>
      </c>
      <c r="AF402" t="s">
        <v>107</v>
      </c>
      <c r="AG402" s="16">
        <v>0</v>
      </c>
      <c r="AH402" s="16"/>
      <c r="AI402" s="16">
        <v>0.25</v>
      </c>
      <c r="AJ402" s="16">
        <v>0.5</v>
      </c>
      <c r="AK402" s="16">
        <v>0.36399999999999999</v>
      </c>
      <c r="AL402" s="16">
        <v>0.57099999999999995</v>
      </c>
      <c r="AM402" s="16">
        <v>0.33300000000000002</v>
      </c>
      <c r="AN402" s="16">
        <v>0.42899999999999999</v>
      </c>
      <c r="AO402" s="16">
        <v>0.32</v>
      </c>
      <c r="AP402" s="16">
        <v>0.4</v>
      </c>
      <c r="AQ402" s="16">
        <v>0.45</v>
      </c>
      <c r="AR402" s="16">
        <v>0.48299999999999998</v>
      </c>
      <c r="AS402">
        <v>3</v>
      </c>
      <c r="AT402" s="8" t="s">
        <v>2674</v>
      </c>
    </row>
    <row r="403" spans="1:46" x14ac:dyDescent="0.25">
      <c r="A403" t="s">
        <v>1465</v>
      </c>
      <c r="B403" t="s">
        <v>204</v>
      </c>
      <c r="C403" s="8" t="s">
        <v>1279</v>
      </c>
      <c r="D403" s="16">
        <v>0.28899999999999998</v>
      </c>
      <c r="E403" s="16">
        <v>0.317</v>
      </c>
      <c r="F403" s="16">
        <v>0.28899999999999998</v>
      </c>
      <c r="G403" s="16">
        <v>0.317</v>
      </c>
      <c r="H403" t="s">
        <v>281</v>
      </c>
      <c r="I403" t="s">
        <v>554</v>
      </c>
      <c r="J403" t="s">
        <v>72</v>
      </c>
      <c r="K403" t="s">
        <v>120</v>
      </c>
      <c r="L403" s="8" t="s">
        <v>1097</v>
      </c>
      <c r="M403" t="s">
        <v>121</v>
      </c>
      <c r="N403" s="8" t="s">
        <v>497</v>
      </c>
      <c r="O403">
        <v>2.79</v>
      </c>
      <c r="P403" s="16">
        <v>0.29599999999999999</v>
      </c>
      <c r="Q403" s="16">
        <v>0.32700000000000001</v>
      </c>
      <c r="R403" s="16">
        <v>0.30399999999999999</v>
      </c>
      <c r="S403" s="16">
        <v>0.33400000000000002</v>
      </c>
      <c r="T403" s="16">
        <v>0.29099999999999998</v>
      </c>
      <c r="U403" s="16">
        <v>0.318</v>
      </c>
      <c r="V403" s="16">
        <v>0.29199999999999998</v>
      </c>
      <c r="W403" s="16">
        <v>0.315</v>
      </c>
      <c r="X403" s="16">
        <v>0.31900000000000001</v>
      </c>
      <c r="Y403" s="16">
        <v>0.33900000000000002</v>
      </c>
      <c r="Z403" s="16">
        <v>0.26100000000000001</v>
      </c>
      <c r="AA403" s="16">
        <v>0.29699999999999999</v>
      </c>
      <c r="AB403" s="16">
        <v>0.27900000000000003</v>
      </c>
      <c r="AC403" s="16">
        <v>0.30599999999999999</v>
      </c>
      <c r="AD403" s="16">
        <v>0.29799999999999999</v>
      </c>
      <c r="AE403" s="16">
        <v>0.32800000000000001</v>
      </c>
      <c r="AF403" t="s">
        <v>107</v>
      </c>
      <c r="AG403" s="16">
        <v>0</v>
      </c>
      <c r="AH403" s="16"/>
      <c r="AI403" s="16">
        <v>0.45500000000000002</v>
      </c>
      <c r="AJ403" s="16">
        <v>0.45500000000000002</v>
      </c>
      <c r="AK403" s="16">
        <v>0.42899999999999999</v>
      </c>
      <c r="AL403" s="16">
        <v>0.42899999999999999</v>
      </c>
      <c r="AM403" s="16">
        <v>0.36799999999999999</v>
      </c>
      <c r="AN403" s="16">
        <v>0.36799999999999999</v>
      </c>
      <c r="AO403" s="16">
        <v>0.37</v>
      </c>
      <c r="AP403" s="16">
        <v>0.34799999999999998</v>
      </c>
      <c r="AQ403" s="16">
        <v>0.35099999999999998</v>
      </c>
      <c r="AR403" s="16">
        <v>0.33300000000000002</v>
      </c>
      <c r="AS403">
        <v>3</v>
      </c>
      <c r="AT403" s="8" t="s">
        <v>2538</v>
      </c>
    </row>
    <row r="404" spans="1:46" x14ac:dyDescent="0.25">
      <c r="A404" t="s">
        <v>1012</v>
      </c>
      <c r="B404" t="s">
        <v>322</v>
      </c>
      <c r="C404" s="8" t="s">
        <v>1586</v>
      </c>
      <c r="D404" s="16">
        <v>0.28699999999999998</v>
      </c>
      <c r="E404" s="16">
        <v>0.32100000000000001</v>
      </c>
      <c r="F404" s="16">
        <v>0.28699999999999998</v>
      </c>
      <c r="G404" s="16">
        <v>0.32100000000000001</v>
      </c>
      <c r="H404" t="s">
        <v>281</v>
      </c>
      <c r="I404" t="s">
        <v>507</v>
      </c>
      <c r="J404" t="s">
        <v>72</v>
      </c>
      <c r="K404" t="s">
        <v>318</v>
      </c>
      <c r="L404" s="8" t="s">
        <v>1586</v>
      </c>
      <c r="M404" t="s">
        <v>1604</v>
      </c>
      <c r="N404" s="8" t="s">
        <v>481</v>
      </c>
      <c r="O404">
        <v>6.35</v>
      </c>
      <c r="P404" s="16">
        <v>0.29399999999999998</v>
      </c>
      <c r="Q404" s="16">
        <v>0.33100000000000002</v>
      </c>
      <c r="R404" s="16">
        <v>0.30399999999999999</v>
      </c>
      <c r="S404" s="16">
        <v>0.33500000000000002</v>
      </c>
      <c r="T404" s="16">
        <v>0.29199999999999998</v>
      </c>
      <c r="U404" s="16">
        <v>0.32400000000000001</v>
      </c>
      <c r="V404" s="16">
        <v>0.29099999999999998</v>
      </c>
      <c r="W404" s="16">
        <v>0.32500000000000001</v>
      </c>
      <c r="X404" s="16">
        <v>0.315</v>
      </c>
      <c r="Y404" s="16">
        <v>0.34100000000000003</v>
      </c>
      <c r="Z404" s="16">
        <v>0.26100000000000001</v>
      </c>
      <c r="AA404" s="16">
        <v>0.30099999999999999</v>
      </c>
      <c r="AB404" s="16">
        <v>0.29099999999999998</v>
      </c>
      <c r="AC404" s="16">
        <v>0.32300000000000001</v>
      </c>
      <c r="AD404" s="16">
        <v>0.28399999999999997</v>
      </c>
      <c r="AE404" s="16">
        <v>0.318</v>
      </c>
      <c r="AF404" t="s">
        <v>84</v>
      </c>
      <c r="AG404" s="16">
        <v>0</v>
      </c>
      <c r="AH404" s="16"/>
      <c r="AI404" s="16">
        <v>0</v>
      </c>
      <c r="AJ404" s="16"/>
      <c r="AK404" s="16">
        <v>0</v>
      </c>
      <c r="AL404" s="16"/>
      <c r="AM404" s="16">
        <v>0.5</v>
      </c>
      <c r="AN404" s="16">
        <v>0.5</v>
      </c>
      <c r="AO404" s="16">
        <v>0.313</v>
      </c>
      <c r="AP404" s="16">
        <v>0.33300000000000002</v>
      </c>
      <c r="AQ404" s="16">
        <v>0.31</v>
      </c>
      <c r="AR404" s="16">
        <v>0.36399999999999999</v>
      </c>
      <c r="AS404">
        <v>3</v>
      </c>
      <c r="AT404" s="8" t="s">
        <v>2674</v>
      </c>
    </row>
    <row r="405" spans="1:46" x14ac:dyDescent="0.25">
      <c r="A405" t="s">
        <v>297</v>
      </c>
      <c r="B405" t="s">
        <v>298</v>
      </c>
      <c r="C405" s="8" t="s">
        <v>1575</v>
      </c>
      <c r="D405" s="16">
        <v>0.26400000000000001</v>
      </c>
      <c r="E405" s="16">
        <v>0.33200000000000002</v>
      </c>
      <c r="F405" s="16">
        <v>0.26400000000000001</v>
      </c>
      <c r="G405" s="16">
        <v>0.33200000000000002</v>
      </c>
      <c r="H405" t="s">
        <v>281</v>
      </c>
      <c r="I405" t="s">
        <v>567</v>
      </c>
      <c r="J405" t="s">
        <v>72</v>
      </c>
      <c r="K405" t="s">
        <v>165</v>
      </c>
      <c r="L405" s="8" t="s">
        <v>1574</v>
      </c>
      <c r="M405" t="s">
        <v>736</v>
      </c>
      <c r="N405" s="8" t="s">
        <v>737</v>
      </c>
      <c r="O405">
        <v>4.97</v>
      </c>
      <c r="P405" s="16">
        <v>0.248</v>
      </c>
      <c r="Q405" s="16">
        <v>0.31</v>
      </c>
      <c r="R405" s="16">
        <v>0.27900000000000003</v>
      </c>
      <c r="S405" s="16">
        <v>0.36299999999999999</v>
      </c>
      <c r="T405" s="16">
        <v>0.252</v>
      </c>
      <c r="U405" s="16">
        <v>0.318</v>
      </c>
      <c r="V405" s="16">
        <v>0.247</v>
      </c>
      <c r="W405" s="16">
        <v>0.313</v>
      </c>
      <c r="X405" s="16">
        <v>0.318</v>
      </c>
      <c r="Y405" s="16">
        <v>0.38600000000000001</v>
      </c>
      <c r="Z405" s="16">
        <v>0.223</v>
      </c>
      <c r="AA405" s="16">
        <v>0.28899999999999998</v>
      </c>
      <c r="AB405" s="16">
        <v>0.26900000000000002</v>
      </c>
      <c r="AC405" s="16">
        <v>0.34799999999999998</v>
      </c>
      <c r="AD405" s="16">
        <v>0.26</v>
      </c>
      <c r="AE405" s="16">
        <v>0.32200000000000001</v>
      </c>
      <c r="AF405" t="s">
        <v>107</v>
      </c>
      <c r="AG405" s="16">
        <v>0.2</v>
      </c>
      <c r="AH405" s="16">
        <v>0.25</v>
      </c>
      <c r="AI405" s="16">
        <v>0.25</v>
      </c>
      <c r="AJ405" s="16">
        <v>0.33300000000000002</v>
      </c>
      <c r="AK405" s="16">
        <v>0.308</v>
      </c>
      <c r="AL405" s="16">
        <v>0.36399999999999999</v>
      </c>
      <c r="AM405" s="16">
        <v>0.26300000000000001</v>
      </c>
      <c r="AN405" s="16">
        <v>0.28599999999999998</v>
      </c>
      <c r="AO405" s="16">
        <v>0.28999999999999998</v>
      </c>
      <c r="AP405" s="16">
        <v>0.30399999999999999</v>
      </c>
      <c r="AQ405" s="16">
        <v>0.32600000000000001</v>
      </c>
      <c r="AR405" s="16">
        <v>0.38700000000000001</v>
      </c>
      <c r="AS405">
        <v>2</v>
      </c>
      <c r="AT405" s="8" t="s">
        <v>3607</v>
      </c>
    </row>
    <row r="406" spans="1:46" x14ac:dyDescent="0.25">
      <c r="A406" t="s">
        <v>66</v>
      </c>
      <c r="B406" t="s">
        <v>67</v>
      </c>
      <c r="C406" s="8" t="s">
        <v>183</v>
      </c>
      <c r="D406" s="16">
        <v>0.28000000000000003</v>
      </c>
      <c r="E406" s="16">
        <v>0.317</v>
      </c>
      <c r="F406" s="16">
        <v>0.28000000000000003</v>
      </c>
      <c r="G406" s="16">
        <v>0.317</v>
      </c>
      <c r="H406" t="s">
        <v>281</v>
      </c>
      <c r="I406" t="s">
        <v>507</v>
      </c>
      <c r="J406" t="s">
        <v>72</v>
      </c>
      <c r="K406" t="s">
        <v>951</v>
      </c>
      <c r="L406" s="8" t="s">
        <v>1392</v>
      </c>
      <c r="M406" t="s">
        <v>1611</v>
      </c>
      <c r="N406" s="8" t="s">
        <v>481</v>
      </c>
      <c r="O406">
        <v>3.32</v>
      </c>
      <c r="P406" s="16">
        <v>0.28499999999999998</v>
      </c>
      <c r="Q406" s="16">
        <v>0.315</v>
      </c>
      <c r="R406" s="16">
        <v>0.311</v>
      </c>
      <c r="S406" s="16">
        <v>0.33300000000000002</v>
      </c>
      <c r="T406" s="16">
        <v>0.3</v>
      </c>
      <c r="U406" s="16">
        <v>0.34100000000000003</v>
      </c>
      <c r="V406" s="16">
        <v>0.26200000000000001</v>
      </c>
      <c r="W406" s="16">
        <v>0.30099999999999999</v>
      </c>
      <c r="X406" s="16">
        <v>0.32200000000000001</v>
      </c>
      <c r="Y406" s="16">
        <v>0.35099999999999998</v>
      </c>
      <c r="Z406" s="16">
        <v>0.23499999999999999</v>
      </c>
      <c r="AA406" s="16">
        <v>0.27800000000000002</v>
      </c>
      <c r="AB406" s="16">
        <v>0.28399999999999997</v>
      </c>
      <c r="AC406" s="16">
        <v>0.32</v>
      </c>
      <c r="AD406" s="16">
        <v>0.27700000000000002</v>
      </c>
      <c r="AE406" s="16">
        <v>0.315</v>
      </c>
      <c r="AF406" t="s">
        <v>107</v>
      </c>
      <c r="AG406" s="16">
        <v>0.8</v>
      </c>
      <c r="AH406" s="16">
        <v>0.75</v>
      </c>
      <c r="AI406" s="16">
        <v>0.35699999999999998</v>
      </c>
      <c r="AJ406" s="16">
        <v>0.33300000000000002</v>
      </c>
      <c r="AK406" s="16">
        <v>0.27800000000000002</v>
      </c>
      <c r="AL406" s="16">
        <v>0.26700000000000002</v>
      </c>
      <c r="AM406" s="16">
        <v>0.33300000000000002</v>
      </c>
      <c r="AN406" s="16">
        <v>0.316</v>
      </c>
      <c r="AO406" s="16">
        <v>0.41199999999999998</v>
      </c>
      <c r="AP406" s="16">
        <v>0.42899999999999999</v>
      </c>
      <c r="AQ406" s="16">
        <v>0.40500000000000003</v>
      </c>
      <c r="AR406" s="16">
        <v>0.41199999999999998</v>
      </c>
      <c r="AS406">
        <v>2</v>
      </c>
      <c r="AT406" s="8" t="s">
        <v>2750</v>
      </c>
    </row>
    <row r="407" spans="1:46" x14ac:dyDescent="0.25">
      <c r="A407" t="s">
        <v>92</v>
      </c>
      <c r="B407" t="s">
        <v>93</v>
      </c>
      <c r="C407" s="8" t="s">
        <v>1170</v>
      </c>
      <c r="D407" s="16">
        <v>0.27600000000000002</v>
      </c>
      <c r="E407" s="16">
        <v>0.314</v>
      </c>
      <c r="F407" s="16">
        <v>0.27600000000000002</v>
      </c>
      <c r="G407" s="16">
        <v>0.314</v>
      </c>
      <c r="H407" t="s">
        <v>281</v>
      </c>
      <c r="I407" t="s">
        <v>1622</v>
      </c>
      <c r="J407" t="s">
        <v>72</v>
      </c>
      <c r="K407" t="s">
        <v>1518</v>
      </c>
      <c r="L407" s="8" t="s">
        <v>1623</v>
      </c>
      <c r="M407" t="s">
        <v>1624</v>
      </c>
      <c r="N407" s="8" t="s">
        <v>737</v>
      </c>
      <c r="O407">
        <v>2.7</v>
      </c>
      <c r="P407" s="16">
        <v>0.27200000000000002</v>
      </c>
      <c r="Q407" s="16">
        <v>0.312</v>
      </c>
      <c r="R407" s="16">
        <v>0.28999999999999998</v>
      </c>
      <c r="S407" s="16">
        <v>0.32200000000000001</v>
      </c>
      <c r="T407" s="16">
        <v>0.28000000000000003</v>
      </c>
      <c r="U407" s="16">
        <v>0.32</v>
      </c>
      <c r="V407" s="16">
        <v>0.27300000000000002</v>
      </c>
      <c r="W407" s="16">
        <v>0.313</v>
      </c>
      <c r="X407" s="16">
        <v>0.30499999999999999</v>
      </c>
      <c r="Y407" s="16">
        <v>0.33900000000000002</v>
      </c>
      <c r="Z407" s="16">
        <v>0.24199999999999999</v>
      </c>
      <c r="AA407" s="16">
        <v>0.28199999999999997</v>
      </c>
      <c r="AB407" s="16">
        <v>0.27700000000000002</v>
      </c>
      <c r="AC407" s="16">
        <v>0.317</v>
      </c>
      <c r="AD407" s="16">
        <v>0.27500000000000002</v>
      </c>
      <c r="AE407" s="16">
        <v>0.31</v>
      </c>
      <c r="AF407" t="s">
        <v>84</v>
      </c>
      <c r="AG407" s="16">
        <v>0</v>
      </c>
      <c r="AH407" s="16"/>
      <c r="AI407" s="16">
        <v>0.25</v>
      </c>
      <c r="AJ407" s="16">
        <v>0.5</v>
      </c>
      <c r="AK407" s="16">
        <v>0.16700000000000001</v>
      </c>
      <c r="AL407" s="16">
        <v>0.25</v>
      </c>
      <c r="AM407" s="16">
        <v>0.21099999999999999</v>
      </c>
      <c r="AN407" s="16">
        <v>0.28599999999999998</v>
      </c>
      <c r="AO407" s="16">
        <v>0.28599999999999998</v>
      </c>
      <c r="AP407" s="16">
        <v>0.35</v>
      </c>
      <c r="AQ407" s="16">
        <v>0.34100000000000003</v>
      </c>
      <c r="AR407" s="16">
        <v>0.41399999999999998</v>
      </c>
      <c r="AS407">
        <v>2</v>
      </c>
      <c r="AT407" s="8" t="s">
        <v>3608</v>
      </c>
    </row>
    <row r="408" spans="1:46" x14ac:dyDescent="0.25">
      <c r="A408" t="s">
        <v>278</v>
      </c>
      <c r="B408" t="s">
        <v>142</v>
      </c>
      <c r="C408" s="8" t="s">
        <v>1299</v>
      </c>
      <c r="D408" s="16">
        <v>0.29399999999999998</v>
      </c>
      <c r="E408" s="16">
        <v>0.34699999999999998</v>
      </c>
      <c r="F408" s="16">
        <v>0.29399999999999998</v>
      </c>
      <c r="G408" s="16">
        <v>0.34699999999999998</v>
      </c>
      <c r="H408" t="s">
        <v>70</v>
      </c>
      <c r="I408" t="s">
        <v>1632</v>
      </c>
      <c r="J408" t="s">
        <v>119</v>
      </c>
      <c r="K408" t="s">
        <v>774</v>
      </c>
      <c r="L408" s="8" t="s">
        <v>1181</v>
      </c>
      <c r="M408" t="s">
        <v>1524</v>
      </c>
      <c r="N408" s="8" t="s">
        <v>483</v>
      </c>
      <c r="O408">
        <v>2.96</v>
      </c>
      <c r="P408" s="16">
        <v>0.30099999999999999</v>
      </c>
      <c r="Q408" s="16">
        <v>0.34200000000000003</v>
      </c>
      <c r="R408" s="16">
        <v>0.32100000000000001</v>
      </c>
      <c r="S408" s="16">
        <v>0.38200000000000001</v>
      </c>
      <c r="T408" s="16">
        <v>0.27600000000000002</v>
      </c>
      <c r="U408" s="16">
        <v>0.316</v>
      </c>
      <c r="V408" s="16">
        <v>0.29699999999999999</v>
      </c>
      <c r="W408" s="16">
        <v>0.35199999999999998</v>
      </c>
      <c r="X408" s="16">
        <v>0.32900000000000001</v>
      </c>
      <c r="Y408" s="16">
        <v>0.373</v>
      </c>
      <c r="Z408" s="16">
        <v>0.25700000000000001</v>
      </c>
      <c r="AA408" s="16">
        <v>0.32700000000000001</v>
      </c>
      <c r="AB408" s="16">
        <v>0.307</v>
      </c>
      <c r="AC408" s="16">
        <v>0.36399999999999999</v>
      </c>
      <c r="AD408" s="16">
        <v>0.28100000000000003</v>
      </c>
      <c r="AE408" s="16">
        <v>0.33800000000000002</v>
      </c>
      <c r="AF408" t="s">
        <v>107</v>
      </c>
      <c r="AG408" s="16">
        <v>0</v>
      </c>
      <c r="AH408" s="16"/>
      <c r="AI408" s="16">
        <v>0.33300000000000002</v>
      </c>
      <c r="AJ408" s="16">
        <v>0.66700000000000004</v>
      </c>
      <c r="AK408" s="16">
        <v>0.33300000000000002</v>
      </c>
      <c r="AL408" s="16">
        <v>0.5</v>
      </c>
      <c r="AM408" s="16">
        <v>0.375</v>
      </c>
      <c r="AN408" s="16">
        <v>0.5</v>
      </c>
      <c r="AO408" s="16">
        <v>0.40699999999999997</v>
      </c>
      <c r="AP408" s="16">
        <v>0.5</v>
      </c>
      <c r="AQ408" s="16">
        <v>0.36799999999999999</v>
      </c>
      <c r="AR408" s="16">
        <v>0.433</v>
      </c>
      <c r="AS408">
        <v>2</v>
      </c>
      <c r="AT408" s="8" t="s">
        <v>2750</v>
      </c>
    </row>
    <row r="409" spans="1:46" x14ac:dyDescent="0.25">
      <c r="A409" t="s">
        <v>1278</v>
      </c>
      <c r="B409" t="s">
        <v>208</v>
      </c>
      <c r="C409" s="8" t="s">
        <v>1634</v>
      </c>
      <c r="D409" s="16">
        <v>0.25</v>
      </c>
      <c r="E409" s="16">
        <v>0.32100000000000001</v>
      </c>
      <c r="F409" s="16">
        <v>0.25</v>
      </c>
      <c r="G409" s="16">
        <v>0.32100000000000001</v>
      </c>
      <c r="H409" t="s">
        <v>281</v>
      </c>
      <c r="I409" t="s">
        <v>567</v>
      </c>
      <c r="J409" t="s">
        <v>72</v>
      </c>
      <c r="K409" t="s">
        <v>847</v>
      </c>
      <c r="L409" s="8" t="s">
        <v>704</v>
      </c>
      <c r="M409" t="s">
        <v>1636</v>
      </c>
      <c r="N409" s="8" t="s">
        <v>491</v>
      </c>
      <c r="O409">
        <v>2.59</v>
      </c>
      <c r="P409" s="16">
        <v>0.32</v>
      </c>
      <c r="Q409" s="16">
        <v>0.39500000000000002</v>
      </c>
      <c r="R409" s="16">
        <v>0.35</v>
      </c>
      <c r="S409" s="16">
        <v>0.25</v>
      </c>
      <c r="T409" s="16">
        <v>0.23100000000000001</v>
      </c>
      <c r="U409" s="16">
        <v>0.23899999999999999</v>
      </c>
      <c r="V409" s="16">
        <v>0.30399999999999999</v>
      </c>
      <c r="W409" s="16">
        <v>0.47199999999999998</v>
      </c>
      <c r="X409" s="16">
        <v>0.34599999999999997</v>
      </c>
      <c r="Y409" s="16">
        <v>0.372</v>
      </c>
      <c r="Z409" s="16">
        <v>0.186</v>
      </c>
      <c r="AA409" s="16">
        <v>0.30599999999999999</v>
      </c>
      <c r="AB409" s="16">
        <v>0.22900000000000001</v>
      </c>
      <c r="AC409" s="16">
        <v>0.33300000000000002</v>
      </c>
      <c r="AD409" s="16">
        <v>0.26800000000000002</v>
      </c>
      <c r="AE409" s="16">
        <v>0.32600000000000001</v>
      </c>
      <c r="AF409" t="s">
        <v>107</v>
      </c>
      <c r="AG409" s="16">
        <v>0.25</v>
      </c>
      <c r="AH409" s="16"/>
      <c r="AI409" s="16">
        <v>0.625</v>
      </c>
      <c r="AJ409" s="16">
        <v>0.57099999999999995</v>
      </c>
      <c r="AK409" s="16">
        <v>0.52900000000000003</v>
      </c>
      <c r="AL409" s="16">
        <v>0.7</v>
      </c>
      <c r="AM409" s="16">
        <v>0.52</v>
      </c>
      <c r="AN409" s="16">
        <v>0.71399999999999997</v>
      </c>
      <c r="AO409" s="16">
        <v>0.48499999999999999</v>
      </c>
      <c r="AP409" s="16">
        <v>0.66700000000000004</v>
      </c>
      <c r="AQ409" s="16">
        <v>0.39500000000000002</v>
      </c>
      <c r="AR409" s="16">
        <v>0.56499999999999995</v>
      </c>
      <c r="AS409">
        <v>2</v>
      </c>
      <c r="AT409" s="8" t="s">
        <v>2750</v>
      </c>
    </row>
    <row r="410" spans="1:46" x14ac:dyDescent="0.25">
      <c r="A410" t="s">
        <v>261</v>
      </c>
      <c r="B410" t="s">
        <v>242</v>
      </c>
      <c r="C410" s="8" t="s">
        <v>1648</v>
      </c>
      <c r="D410" s="16">
        <v>0.29799999999999999</v>
      </c>
      <c r="E410" s="16">
        <v>0.35699999999999998</v>
      </c>
      <c r="F410" s="16">
        <v>0.29799999999999999</v>
      </c>
      <c r="G410" s="16">
        <v>0.35699999999999998</v>
      </c>
      <c r="H410" t="s">
        <v>281</v>
      </c>
      <c r="I410" t="s">
        <v>1649</v>
      </c>
      <c r="J410" t="s">
        <v>72</v>
      </c>
      <c r="K410" t="s">
        <v>246</v>
      </c>
      <c r="L410" s="8" t="s">
        <v>1392</v>
      </c>
      <c r="M410" t="s">
        <v>1650</v>
      </c>
      <c r="N410" s="8" t="s">
        <v>144</v>
      </c>
      <c r="O410" t="s">
        <v>809</v>
      </c>
      <c r="P410" s="16">
        <v>0.30299999999999999</v>
      </c>
      <c r="Q410" s="16">
        <v>0.36399999999999999</v>
      </c>
      <c r="R410" s="16">
        <v>0.33100000000000002</v>
      </c>
      <c r="S410" s="16">
        <v>0.39200000000000002</v>
      </c>
      <c r="T410" s="16">
        <v>0.30299999999999999</v>
      </c>
      <c r="U410" s="16">
        <v>0.35899999999999999</v>
      </c>
      <c r="V410" s="16">
        <v>0.30399999999999999</v>
      </c>
      <c r="W410" s="16">
        <v>0.36</v>
      </c>
      <c r="X410" s="16">
        <v>0.35199999999999998</v>
      </c>
      <c r="Y410" s="16">
        <v>0.40400000000000003</v>
      </c>
      <c r="Z410" s="16">
        <v>0.24399999999999999</v>
      </c>
      <c r="AA410" s="16">
        <v>0.30599999999999999</v>
      </c>
      <c r="AB410" s="16">
        <v>0.28100000000000003</v>
      </c>
      <c r="AC410" s="16">
        <v>0.34200000000000003</v>
      </c>
      <c r="AD410" s="16">
        <v>0.316</v>
      </c>
      <c r="AE410" s="16">
        <v>0.373</v>
      </c>
      <c r="AF410" t="s">
        <v>84</v>
      </c>
      <c r="AG410" s="16">
        <v>0</v>
      </c>
      <c r="AH410" s="16"/>
      <c r="AI410" s="16">
        <v>0.222</v>
      </c>
      <c r="AJ410" s="16"/>
      <c r="AK410" s="16">
        <v>0.25</v>
      </c>
      <c r="AL410" s="16"/>
      <c r="AM410" s="16">
        <v>0.29199999999999998</v>
      </c>
      <c r="AN410" s="16">
        <v>0.14299999999999999</v>
      </c>
      <c r="AO410" s="16">
        <v>0.27800000000000002</v>
      </c>
      <c r="AP410" s="16">
        <v>9.0999999999999998E-2</v>
      </c>
      <c r="AQ410" s="16">
        <v>0.30599999999999999</v>
      </c>
      <c r="AR410" s="16">
        <v>0.22600000000000001</v>
      </c>
      <c r="AS410">
        <v>2</v>
      </c>
      <c r="AT410" s="8" t="s">
        <v>2538</v>
      </c>
    </row>
    <row r="411" spans="1:46" x14ac:dyDescent="0.25">
      <c r="A411" t="s">
        <v>878</v>
      </c>
      <c r="B411" t="s">
        <v>246</v>
      </c>
      <c r="C411" s="8" t="s">
        <v>1392</v>
      </c>
      <c r="D411" s="16">
        <v>0.26900000000000002</v>
      </c>
      <c r="E411" s="16">
        <v>0.32300000000000001</v>
      </c>
      <c r="F411" s="16">
        <v>0.26900000000000002</v>
      </c>
      <c r="G411" s="16">
        <v>0.32300000000000001</v>
      </c>
      <c r="H411" t="s">
        <v>70</v>
      </c>
      <c r="I411" t="s">
        <v>1649</v>
      </c>
      <c r="J411" t="s">
        <v>72</v>
      </c>
      <c r="K411" t="s">
        <v>242</v>
      </c>
      <c r="L411" s="8" t="s">
        <v>1648</v>
      </c>
      <c r="M411" t="s">
        <v>792</v>
      </c>
      <c r="N411" s="8" t="s">
        <v>671</v>
      </c>
      <c r="O411">
        <v>1.19</v>
      </c>
      <c r="P411" s="16">
        <v>0.29699999999999999</v>
      </c>
      <c r="Q411" s="16">
        <v>0.36299999999999999</v>
      </c>
      <c r="R411" s="16">
        <v>0.28199999999999997</v>
      </c>
      <c r="S411" s="16">
        <v>0.34399999999999997</v>
      </c>
      <c r="T411" s="16">
        <v>0.26900000000000002</v>
      </c>
      <c r="U411" s="16">
        <v>0.32300000000000001</v>
      </c>
      <c r="V411" s="16">
        <v>0.27500000000000002</v>
      </c>
      <c r="W411" s="16">
        <v>0.32400000000000001</v>
      </c>
      <c r="X411" s="16">
        <v>0.30199999999999999</v>
      </c>
      <c r="Y411" s="16">
        <v>0.35899999999999999</v>
      </c>
      <c r="Z411" s="16">
        <v>0.22800000000000001</v>
      </c>
      <c r="AA411" s="16">
        <v>0.28000000000000003</v>
      </c>
      <c r="AB411" s="16">
        <v>0.27500000000000002</v>
      </c>
      <c r="AC411" s="16">
        <v>0.317</v>
      </c>
      <c r="AD411" s="16">
        <v>0.26400000000000001</v>
      </c>
      <c r="AE411" s="16">
        <v>0.33</v>
      </c>
      <c r="AF411" t="s">
        <v>107</v>
      </c>
      <c r="AG411" s="16">
        <v>0.4</v>
      </c>
      <c r="AH411" s="16">
        <v>0.5</v>
      </c>
      <c r="AI411" s="16">
        <v>0.35699999999999998</v>
      </c>
      <c r="AJ411" s="16">
        <v>0.38500000000000001</v>
      </c>
      <c r="AK411" s="16">
        <v>0.27800000000000002</v>
      </c>
      <c r="AL411" s="16">
        <v>0.312</v>
      </c>
      <c r="AM411" s="16">
        <v>0.4</v>
      </c>
      <c r="AN411" s="16">
        <v>0.435</v>
      </c>
      <c r="AO411" s="16">
        <v>0.308</v>
      </c>
      <c r="AP411" s="16">
        <v>0.314</v>
      </c>
      <c r="AQ411" s="16">
        <v>0.38800000000000001</v>
      </c>
      <c r="AR411" s="16">
        <v>0.41899999999999998</v>
      </c>
      <c r="AS411">
        <v>2</v>
      </c>
      <c r="AT411" s="8" t="s">
        <v>3606</v>
      </c>
    </row>
    <row r="412" spans="1:46" x14ac:dyDescent="0.25">
      <c r="A412" t="s">
        <v>997</v>
      </c>
      <c r="B412" t="s">
        <v>93</v>
      </c>
      <c r="C412" s="8" t="s">
        <v>1170</v>
      </c>
      <c r="D412" s="16">
        <v>0.27700000000000002</v>
      </c>
      <c r="E412" s="16">
        <v>0.33800000000000002</v>
      </c>
      <c r="F412" s="16">
        <v>0.27700000000000002</v>
      </c>
      <c r="G412" s="16">
        <v>0.33800000000000002</v>
      </c>
      <c r="H412" t="s">
        <v>281</v>
      </c>
      <c r="I412" t="s">
        <v>1622</v>
      </c>
      <c r="J412" t="s">
        <v>72</v>
      </c>
      <c r="K412" t="s">
        <v>1518</v>
      </c>
      <c r="L412" s="8" t="s">
        <v>1623</v>
      </c>
      <c r="M412" t="s">
        <v>1624</v>
      </c>
      <c r="N412" s="8" t="s">
        <v>737</v>
      </c>
      <c r="O412">
        <v>2.7</v>
      </c>
      <c r="P412" s="16">
        <v>0.26900000000000002</v>
      </c>
      <c r="Q412" s="16">
        <v>0.32900000000000001</v>
      </c>
      <c r="R412" s="16">
        <v>0.26700000000000002</v>
      </c>
      <c r="S412" s="16">
        <v>0.315</v>
      </c>
      <c r="T412" s="16">
        <v>0.27900000000000003</v>
      </c>
      <c r="U412" s="16">
        <v>0.33600000000000002</v>
      </c>
      <c r="V412" s="16">
        <v>0.29199999999999998</v>
      </c>
      <c r="W412" s="16">
        <v>0.34699999999999998</v>
      </c>
      <c r="X412" s="16">
        <v>0.315</v>
      </c>
      <c r="Y412" s="16">
        <v>0.36799999999999999</v>
      </c>
      <c r="Z412" s="16">
        <v>0.23699999999999999</v>
      </c>
      <c r="AA412" s="16">
        <v>0.3</v>
      </c>
      <c r="AB412" s="16">
        <v>0.27100000000000002</v>
      </c>
      <c r="AC412" s="16">
        <v>0.33400000000000002</v>
      </c>
      <c r="AD412" s="16">
        <v>0.28000000000000003</v>
      </c>
      <c r="AE412" s="16">
        <v>0.33400000000000002</v>
      </c>
      <c r="AF412" t="s">
        <v>84</v>
      </c>
      <c r="AG412" s="16">
        <v>0.5</v>
      </c>
      <c r="AH412" s="16">
        <v>0.66700000000000004</v>
      </c>
      <c r="AI412" s="16">
        <v>0.33300000000000002</v>
      </c>
      <c r="AJ412" s="16">
        <v>0.4</v>
      </c>
      <c r="AK412" s="16">
        <v>0.26700000000000002</v>
      </c>
      <c r="AL412" s="16">
        <v>0.308</v>
      </c>
      <c r="AM412" s="16">
        <v>0.318</v>
      </c>
      <c r="AN412" s="16">
        <v>0.36799999999999999</v>
      </c>
      <c r="AO412" s="16">
        <v>0.34499999999999997</v>
      </c>
      <c r="AP412" s="16">
        <v>0.36</v>
      </c>
      <c r="AQ412" s="16">
        <v>0.375</v>
      </c>
      <c r="AR412" s="16">
        <v>0.438</v>
      </c>
      <c r="AS412">
        <v>2</v>
      </c>
      <c r="AT412" s="8" t="s">
        <v>2698</v>
      </c>
    </row>
    <row r="413" spans="1:46" x14ac:dyDescent="0.25">
      <c r="A413" t="s">
        <v>375</v>
      </c>
      <c r="B413" t="s">
        <v>97</v>
      </c>
      <c r="C413" s="8" t="s">
        <v>1674</v>
      </c>
      <c r="D413" s="16">
        <v>0.307</v>
      </c>
      <c r="E413" s="16">
        <v>0.35299999999999998</v>
      </c>
      <c r="F413" s="16">
        <v>0.307</v>
      </c>
      <c r="G413" s="16">
        <v>0.35299999999999998</v>
      </c>
      <c r="H413" t="s">
        <v>70</v>
      </c>
      <c r="I413" t="s">
        <v>1622</v>
      </c>
      <c r="J413" t="s">
        <v>72</v>
      </c>
      <c r="K413" t="s">
        <v>138</v>
      </c>
      <c r="L413" s="8" t="s">
        <v>1586</v>
      </c>
      <c r="M413" t="s">
        <v>800</v>
      </c>
      <c r="N413" s="8" t="s">
        <v>737</v>
      </c>
      <c r="O413">
        <v>2.37</v>
      </c>
      <c r="P413" s="16">
        <v>0.30299999999999999</v>
      </c>
      <c r="Q413" s="16">
        <v>0.33800000000000002</v>
      </c>
      <c r="R413" s="16">
        <v>0.30199999999999999</v>
      </c>
      <c r="S413" s="16">
        <v>0.35299999999999998</v>
      </c>
      <c r="T413" s="16">
        <v>0.31</v>
      </c>
      <c r="U413" s="16">
        <v>0.35099999999999998</v>
      </c>
      <c r="V413" s="16">
        <v>0.312</v>
      </c>
      <c r="W413" s="16">
        <v>0.35799999999999998</v>
      </c>
      <c r="X413" s="16">
        <v>0.34399999999999997</v>
      </c>
      <c r="Y413" s="16">
        <v>0.38</v>
      </c>
      <c r="Z413" s="16">
        <v>0.26600000000000001</v>
      </c>
      <c r="AA413" s="16">
        <v>0.32300000000000001</v>
      </c>
      <c r="AB413" s="16">
        <v>0.29699999999999999</v>
      </c>
      <c r="AC413" s="16">
        <v>0.34599999999999997</v>
      </c>
      <c r="AD413" s="16">
        <v>0.32</v>
      </c>
      <c r="AE413" s="16">
        <v>0.36299999999999999</v>
      </c>
      <c r="AF413" t="s">
        <v>84</v>
      </c>
      <c r="AG413" s="16">
        <v>0.25</v>
      </c>
      <c r="AH413" s="16">
        <v>0.5</v>
      </c>
      <c r="AI413" s="16">
        <v>0.27300000000000002</v>
      </c>
      <c r="AJ413" s="16">
        <v>0.5</v>
      </c>
      <c r="AK413" s="16">
        <v>0.25</v>
      </c>
      <c r="AL413" s="16">
        <v>0.308</v>
      </c>
      <c r="AM413" s="16">
        <v>0.25900000000000001</v>
      </c>
      <c r="AN413" s="16">
        <v>0.316</v>
      </c>
      <c r="AO413" s="16">
        <v>0.24099999999999999</v>
      </c>
      <c r="AP413" s="16">
        <v>0.28599999999999998</v>
      </c>
      <c r="AQ413" s="16">
        <v>0.28999999999999998</v>
      </c>
      <c r="AR413" s="16">
        <v>0.34799999999999998</v>
      </c>
      <c r="AS413">
        <v>2</v>
      </c>
      <c r="AT413" s="8" t="s">
        <v>2538</v>
      </c>
    </row>
    <row r="414" spans="1:46" x14ac:dyDescent="0.25">
      <c r="A414" t="s">
        <v>114</v>
      </c>
      <c r="B414" t="s">
        <v>115</v>
      </c>
      <c r="C414" s="8" t="s">
        <v>1394</v>
      </c>
      <c r="D414" s="16">
        <v>0.27500000000000002</v>
      </c>
      <c r="E414" s="16">
        <v>0.314</v>
      </c>
      <c r="F414" s="16">
        <v>0.27500000000000002</v>
      </c>
      <c r="G414" s="16">
        <v>0.314</v>
      </c>
      <c r="H414" t="s">
        <v>281</v>
      </c>
      <c r="I414" t="s">
        <v>567</v>
      </c>
      <c r="J414" t="s">
        <v>72</v>
      </c>
      <c r="K414" t="s">
        <v>422</v>
      </c>
      <c r="L414" s="8" t="s">
        <v>1181</v>
      </c>
      <c r="M414" t="s">
        <v>1681</v>
      </c>
      <c r="N414" s="8" t="s">
        <v>487</v>
      </c>
      <c r="O414">
        <v>3.43</v>
      </c>
      <c r="P414" s="16">
        <v>0.28999999999999998</v>
      </c>
      <c r="Q414" s="16">
        <v>0.34</v>
      </c>
      <c r="R414" s="16">
        <v>0.28999999999999998</v>
      </c>
      <c r="S414" s="16">
        <v>0.33600000000000002</v>
      </c>
      <c r="T414" s="16">
        <v>0.27200000000000002</v>
      </c>
      <c r="U414" s="16">
        <v>0.315</v>
      </c>
      <c r="V414" s="16">
        <v>0.249</v>
      </c>
      <c r="W414" s="16">
        <v>0.28199999999999997</v>
      </c>
      <c r="X414" s="16">
        <v>0.29899999999999999</v>
      </c>
      <c r="Y414" s="16">
        <v>0.317</v>
      </c>
      <c r="Z414" s="16">
        <v>0.23699999999999999</v>
      </c>
      <c r="AA414" s="16">
        <v>0.309</v>
      </c>
      <c r="AB414" s="16">
        <v>0.25800000000000001</v>
      </c>
      <c r="AC414" s="16">
        <v>0.27900000000000003</v>
      </c>
      <c r="AD414" s="16">
        <v>0.30299999999999999</v>
      </c>
      <c r="AE414" s="16">
        <v>0.36799999999999999</v>
      </c>
      <c r="AF414" t="s">
        <v>107</v>
      </c>
      <c r="AG414" s="16">
        <v>0</v>
      </c>
      <c r="AH414" s="16"/>
      <c r="AI414" s="16">
        <v>0.42899999999999999</v>
      </c>
      <c r="AJ414" s="16">
        <v>0.4</v>
      </c>
      <c r="AK414" s="16">
        <v>0.4</v>
      </c>
      <c r="AL414" s="16">
        <v>0.36399999999999999</v>
      </c>
      <c r="AM414" s="16">
        <v>0.38900000000000001</v>
      </c>
      <c r="AN414" s="16">
        <v>0.35699999999999998</v>
      </c>
      <c r="AO414" s="16">
        <v>0.44</v>
      </c>
      <c r="AP414" s="16">
        <v>0.44400000000000001</v>
      </c>
      <c r="AQ414" s="16">
        <v>0.41</v>
      </c>
      <c r="AR414" s="16">
        <v>0.4</v>
      </c>
      <c r="AS414">
        <v>1</v>
      </c>
      <c r="AT414" s="8" t="s">
        <v>3607</v>
      </c>
    </row>
    <row r="415" spans="1:46" x14ac:dyDescent="0.25">
      <c r="A415" t="s">
        <v>338</v>
      </c>
      <c r="B415" t="s">
        <v>339</v>
      </c>
      <c r="C415" s="8" t="s">
        <v>1686</v>
      </c>
      <c r="D415" s="16">
        <v>0.28699999999999998</v>
      </c>
      <c r="E415" s="16">
        <v>0.315</v>
      </c>
      <c r="F415" s="16">
        <v>0.28699999999999998</v>
      </c>
      <c r="G415" s="16">
        <v>0.315</v>
      </c>
      <c r="H415" t="s">
        <v>281</v>
      </c>
      <c r="I415" t="s">
        <v>554</v>
      </c>
      <c r="J415" t="s">
        <v>72</v>
      </c>
      <c r="K415" t="s">
        <v>1015</v>
      </c>
      <c r="L415" s="8" t="s">
        <v>1687</v>
      </c>
      <c r="M415" t="s">
        <v>1226</v>
      </c>
      <c r="N415" s="8" t="s">
        <v>1227</v>
      </c>
      <c r="O415" t="s">
        <v>1228</v>
      </c>
      <c r="P415" s="16">
        <v>0.28599999999999998</v>
      </c>
      <c r="Q415" s="16">
        <v>0.312</v>
      </c>
      <c r="R415" s="16">
        <v>0.3</v>
      </c>
      <c r="S415" s="16">
        <v>0.33100000000000002</v>
      </c>
      <c r="T415" s="16">
        <v>0.29899999999999999</v>
      </c>
      <c r="U415" s="16">
        <v>0.32800000000000001</v>
      </c>
      <c r="V415" s="16">
        <v>0.30399999999999999</v>
      </c>
      <c r="W415" s="16">
        <v>0.32900000000000001</v>
      </c>
      <c r="X415" s="16">
        <v>0.32400000000000001</v>
      </c>
      <c r="Y415" s="16">
        <v>0.34799999999999998</v>
      </c>
      <c r="Z415" s="16">
        <v>0.23899999999999999</v>
      </c>
      <c r="AA415" s="16">
        <v>0.27200000000000002</v>
      </c>
      <c r="AB415" s="16">
        <v>0.28599999999999998</v>
      </c>
      <c r="AC415" s="16">
        <v>0.313</v>
      </c>
      <c r="AD415" s="16">
        <v>0.28999999999999998</v>
      </c>
      <c r="AE415" s="16">
        <v>0.32100000000000001</v>
      </c>
      <c r="AF415" t="s">
        <v>84</v>
      </c>
      <c r="AG415" s="16">
        <v>0</v>
      </c>
      <c r="AH415" s="16"/>
      <c r="AI415" s="16">
        <v>0</v>
      </c>
      <c r="AJ415" s="16"/>
      <c r="AK415" s="16">
        <v>0.25</v>
      </c>
      <c r="AL415" s="16">
        <v>0.4</v>
      </c>
      <c r="AM415" s="16">
        <v>0.26700000000000002</v>
      </c>
      <c r="AN415" s="16">
        <v>0.44400000000000001</v>
      </c>
      <c r="AO415" s="16">
        <v>0.26100000000000001</v>
      </c>
      <c r="AP415" s="16">
        <v>0.35299999999999998</v>
      </c>
      <c r="AQ415" s="16">
        <v>0.33300000000000002</v>
      </c>
      <c r="AR415" s="16">
        <v>0.35699999999999998</v>
      </c>
      <c r="AS415">
        <v>1</v>
      </c>
      <c r="AT415" s="8" t="s">
        <v>2674</v>
      </c>
    </row>
    <row r="416" spans="1:46" x14ac:dyDescent="0.25">
      <c r="A416" t="s">
        <v>421</v>
      </c>
      <c r="B416" t="s">
        <v>422</v>
      </c>
      <c r="C416" s="8" t="s">
        <v>1181</v>
      </c>
      <c r="D416" s="16">
        <v>0.26400000000000001</v>
      </c>
      <c r="E416" s="16">
        <v>0.3</v>
      </c>
      <c r="F416" s="16">
        <v>0.26400000000000001</v>
      </c>
      <c r="G416" s="16">
        <v>0.3</v>
      </c>
      <c r="H416" t="s">
        <v>70</v>
      </c>
      <c r="I416" t="s">
        <v>567</v>
      </c>
      <c r="J416" t="s">
        <v>72</v>
      </c>
      <c r="K416" t="s">
        <v>115</v>
      </c>
      <c r="L416" s="8" t="s">
        <v>1394</v>
      </c>
      <c r="M416" t="s">
        <v>1692</v>
      </c>
      <c r="N416" s="8" t="s">
        <v>737</v>
      </c>
      <c r="O416">
        <v>3.8</v>
      </c>
      <c r="P416" s="16">
        <v>0.26200000000000001</v>
      </c>
      <c r="Q416" s="16">
        <v>0.29799999999999999</v>
      </c>
      <c r="R416" s="16">
        <v>0.26500000000000001</v>
      </c>
      <c r="S416" s="16">
        <v>0.30099999999999999</v>
      </c>
      <c r="T416" s="16">
        <v>0.26</v>
      </c>
      <c r="U416" s="16">
        <v>0.29599999999999999</v>
      </c>
      <c r="V416" s="16">
        <v>0.27500000000000002</v>
      </c>
      <c r="W416" s="16">
        <v>0.30299999999999999</v>
      </c>
      <c r="X416" s="16">
        <v>0.28399999999999997</v>
      </c>
      <c r="Y416" s="16">
        <v>0.314</v>
      </c>
      <c r="Z416" s="16">
        <v>0.23300000000000001</v>
      </c>
      <c r="AA416" s="16">
        <v>0.27900000000000003</v>
      </c>
      <c r="AB416" s="16">
        <v>0.26200000000000001</v>
      </c>
      <c r="AC416" s="16">
        <v>0.3</v>
      </c>
      <c r="AD416" s="16">
        <v>0.26500000000000001</v>
      </c>
      <c r="AE416" s="16">
        <v>0.30099999999999999</v>
      </c>
      <c r="AF416" t="s">
        <v>107</v>
      </c>
      <c r="AG416" s="16">
        <v>0</v>
      </c>
      <c r="AH416" s="16"/>
      <c r="AI416" s="16">
        <v>0.25</v>
      </c>
      <c r="AJ416" s="16">
        <v>0.5</v>
      </c>
      <c r="AK416" s="16">
        <v>0.33300000000000002</v>
      </c>
      <c r="AL416" s="16">
        <v>0.5</v>
      </c>
      <c r="AM416" s="16">
        <v>0.35699999999999998</v>
      </c>
      <c r="AN416" s="16">
        <v>0.45500000000000002</v>
      </c>
      <c r="AO416" s="16">
        <v>0.35</v>
      </c>
      <c r="AP416" s="16">
        <v>0.41199999999999998</v>
      </c>
      <c r="AQ416" s="16">
        <v>0.38500000000000001</v>
      </c>
      <c r="AR416" s="16">
        <v>0.40899999999999997</v>
      </c>
      <c r="AS416">
        <v>1</v>
      </c>
      <c r="AT416" s="8" t="s">
        <v>2538</v>
      </c>
    </row>
    <row r="417" spans="1:46" x14ac:dyDescent="0.25">
      <c r="A417" t="s">
        <v>441</v>
      </c>
      <c r="B417" t="s">
        <v>208</v>
      </c>
      <c r="C417" s="8" t="s">
        <v>1634</v>
      </c>
      <c r="D417" s="16">
        <v>0.29499999999999998</v>
      </c>
      <c r="E417" s="16">
        <v>0.34100000000000003</v>
      </c>
      <c r="F417" s="16">
        <v>0.29499999999999998</v>
      </c>
      <c r="G417" s="16">
        <v>0.34100000000000003</v>
      </c>
      <c r="H417" t="s">
        <v>281</v>
      </c>
      <c r="I417" t="s">
        <v>567</v>
      </c>
      <c r="J417" t="s">
        <v>72</v>
      </c>
      <c r="K417" t="s">
        <v>847</v>
      </c>
      <c r="L417" s="8" t="s">
        <v>704</v>
      </c>
      <c r="M417" t="s">
        <v>1636</v>
      </c>
      <c r="N417" s="8" t="s">
        <v>491</v>
      </c>
      <c r="O417">
        <v>2.59</v>
      </c>
      <c r="P417" s="16">
        <v>0.27300000000000002</v>
      </c>
      <c r="Q417" s="16">
        <v>0.31900000000000001</v>
      </c>
      <c r="R417" s="16">
        <v>0.27300000000000002</v>
      </c>
      <c r="S417" s="16">
        <v>0.31</v>
      </c>
      <c r="T417" s="16">
        <v>0.30199999999999999</v>
      </c>
      <c r="U417" s="16">
        <v>0.34599999999999997</v>
      </c>
      <c r="V417" s="16">
        <v>0.311</v>
      </c>
      <c r="W417" s="16">
        <v>0.35199999999999998</v>
      </c>
      <c r="X417" s="16">
        <v>0.33100000000000002</v>
      </c>
      <c r="Y417" s="16">
        <v>0.37</v>
      </c>
      <c r="Z417" s="16">
        <v>0.25600000000000001</v>
      </c>
      <c r="AA417" s="16">
        <v>0.309</v>
      </c>
      <c r="AB417" s="16">
        <v>0.28999999999999998</v>
      </c>
      <c r="AC417" s="16">
        <v>0.34</v>
      </c>
      <c r="AD417" s="16">
        <v>0.29799999999999999</v>
      </c>
      <c r="AE417" s="16">
        <v>0.33800000000000002</v>
      </c>
      <c r="AF417" t="s">
        <v>107</v>
      </c>
      <c r="AG417" s="16">
        <v>0.4</v>
      </c>
      <c r="AH417" s="16">
        <v>0.5</v>
      </c>
      <c r="AI417" s="16">
        <v>0.214</v>
      </c>
      <c r="AJ417" s="16">
        <v>0.28599999999999998</v>
      </c>
      <c r="AK417" s="16">
        <v>0.26100000000000001</v>
      </c>
      <c r="AL417" s="16">
        <v>0.41699999999999998</v>
      </c>
      <c r="AM417" s="16">
        <v>0.26700000000000002</v>
      </c>
      <c r="AN417" s="16">
        <v>0.41199999999999998</v>
      </c>
      <c r="AO417" s="16">
        <v>0.30299999999999999</v>
      </c>
      <c r="AP417" s="16">
        <v>0.44400000000000001</v>
      </c>
      <c r="AQ417" s="16">
        <v>0.27500000000000002</v>
      </c>
      <c r="AR417" s="16">
        <v>0.35299999999999998</v>
      </c>
      <c r="AS417">
        <v>1</v>
      </c>
      <c r="AT417" s="8" t="s">
        <v>2750</v>
      </c>
    </row>
    <row r="418" spans="1:46" x14ac:dyDescent="0.25">
      <c r="A418" t="s">
        <v>241</v>
      </c>
      <c r="B418" t="s">
        <v>242</v>
      </c>
      <c r="C418" s="8" t="s">
        <v>1648</v>
      </c>
      <c r="D418" s="16">
        <v>0.24299999999999999</v>
      </c>
      <c r="E418" s="16">
        <v>0.28199999999999997</v>
      </c>
      <c r="F418" s="16">
        <v>0.24299999999999999</v>
      </c>
      <c r="G418" s="16">
        <v>0.28199999999999997</v>
      </c>
      <c r="H418" t="s">
        <v>281</v>
      </c>
      <c r="I418" t="s">
        <v>1649</v>
      </c>
      <c r="J418" t="s">
        <v>72</v>
      </c>
      <c r="K418" t="s">
        <v>246</v>
      </c>
      <c r="L418" s="8" t="s">
        <v>1392</v>
      </c>
      <c r="M418" t="s">
        <v>1650</v>
      </c>
      <c r="N418" s="8" t="s">
        <v>144</v>
      </c>
      <c r="O418" t="s">
        <v>809</v>
      </c>
      <c r="P418" s="16">
        <v>0.23100000000000001</v>
      </c>
      <c r="Q418" s="16">
        <v>0.27</v>
      </c>
      <c r="R418" s="16">
        <v>0.25800000000000001</v>
      </c>
      <c r="S418" s="16">
        <v>0.29499999999999998</v>
      </c>
      <c r="T418" s="16">
        <v>0.24199999999999999</v>
      </c>
      <c r="U418" s="16">
        <v>0.28100000000000003</v>
      </c>
      <c r="V418" s="16">
        <v>0.24399999999999999</v>
      </c>
      <c r="W418" s="16">
        <v>0.27700000000000002</v>
      </c>
      <c r="X418" s="16">
        <v>0.26600000000000001</v>
      </c>
      <c r="Y418" s="16">
        <v>0.30299999999999999</v>
      </c>
      <c r="Z418" s="16">
        <v>0.21099999999999999</v>
      </c>
      <c r="AA418" s="16">
        <v>0.254</v>
      </c>
      <c r="AB418" s="16">
        <v>0.24199999999999999</v>
      </c>
      <c r="AC418" s="16">
        <v>0.28000000000000003</v>
      </c>
      <c r="AD418" s="16">
        <v>0.24199999999999999</v>
      </c>
      <c r="AE418" s="16">
        <v>0.28399999999999997</v>
      </c>
      <c r="AF418" t="s">
        <v>84</v>
      </c>
      <c r="AG418" s="16">
        <v>0.25</v>
      </c>
      <c r="AH418" s="16"/>
      <c r="AI418" s="16">
        <v>0.28599999999999998</v>
      </c>
      <c r="AJ418" s="16">
        <v>0.16700000000000001</v>
      </c>
      <c r="AK418" s="16">
        <v>0.154</v>
      </c>
      <c r="AL418" s="16">
        <v>0.111</v>
      </c>
      <c r="AM418" s="16">
        <v>0.14299999999999999</v>
      </c>
      <c r="AN418" s="16">
        <v>8.3000000000000004E-2</v>
      </c>
      <c r="AO418" s="16">
        <v>0.26700000000000002</v>
      </c>
      <c r="AP418" s="16">
        <v>0.3</v>
      </c>
      <c r="AQ418" s="16">
        <v>0.35</v>
      </c>
      <c r="AR418" s="16">
        <v>0.34599999999999997</v>
      </c>
      <c r="AS418">
        <v>1</v>
      </c>
      <c r="AT418" s="8" t="s">
        <v>2750</v>
      </c>
    </row>
    <row r="419" spans="1:46" x14ac:dyDescent="0.25">
      <c r="A419" t="s">
        <v>159</v>
      </c>
      <c r="B419" t="s">
        <v>160</v>
      </c>
      <c r="C419" s="8" t="s">
        <v>1711</v>
      </c>
      <c r="D419" s="16">
        <v>0.30599999999999999</v>
      </c>
      <c r="E419" s="16">
        <v>0.35299999999999998</v>
      </c>
      <c r="F419" s="16">
        <v>0.30599999999999999</v>
      </c>
      <c r="G419" s="16">
        <v>0.35299999999999998</v>
      </c>
      <c r="H419" t="s">
        <v>70</v>
      </c>
      <c r="I419" t="s">
        <v>301</v>
      </c>
      <c r="J419" t="s">
        <v>119</v>
      </c>
      <c r="K419" t="s">
        <v>302</v>
      </c>
      <c r="L419" s="8" t="s">
        <v>1712</v>
      </c>
      <c r="M419" t="s">
        <v>1713</v>
      </c>
      <c r="N419" s="8" t="s">
        <v>481</v>
      </c>
      <c r="O419">
        <v>6.26</v>
      </c>
      <c r="P419" s="16">
        <v>0.25</v>
      </c>
      <c r="Q419" s="16">
        <v>0.30599999999999999</v>
      </c>
      <c r="R419" s="16">
        <v>0.23100000000000001</v>
      </c>
      <c r="S419" s="16">
        <v>0.27600000000000002</v>
      </c>
      <c r="T419" s="16">
        <v>0.33900000000000002</v>
      </c>
      <c r="U419" s="16">
        <v>0.378</v>
      </c>
      <c r="V419" s="16">
        <v>0.34399999999999997</v>
      </c>
      <c r="W419" s="16">
        <v>0.39</v>
      </c>
      <c r="X419" s="16">
        <v>0.37</v>
      </c>
      <c r="Y419" s="16">
        <v>0.38700000000000001</v>
      </c>
      <c r="Z419" s="16">
        <v>0.32100000000000001</v>
      </c>
      <c r="AA419" s="16">
        <v>0.42099999999999999</v>
      </c>
      <c r="AB419" s="16">
        <v>0.36499999999999999</v>
      </c>
      <c r="AC419" s="16">
        <v>0.39400000000000002</v>
      </c>
      <c r="AD419" s="16">
        <v>0.28599999999999998</v>
      </c>
      <c r="AE419" s="16">
        <v>0.375</v>
      </c>
      <c r="AF419" t="s">
        <v>107</v>
      </c>
      <c r="AG419" s="16">
        <v>0</v>
      </c>
      <c r="AH419" s="16"/>
      <c r="AI419" s="16">
        <v>0</v>
      </c>
      <c r="AJ419" s="16"/>
      <c r="AK419" s="16">
        <v>0.25</v>
      </c>
      <c r="AL419" s="16">
        <v>0.5</v>
      </c>
      <c r="AM419" s="16">
        <v>0.35699999999999998</v>
      </c>
      <c r="AN419" s="16">
        <v>0.5</v>
      </c>
      <c r="AO419" s="16">
        <v>0.27300000000000002</v>
      </c>
      <c r="AP419" s="16">
        <v>0.35299999999999998</v>
      </c>
      <c r="AQ419" s="16">
        <v>0.4</v>
      </c>
      <c r="AR419" s="16">
        <v>0.42299999999999999</v>
      </c>
      <c r="AS419">
        <v>5</v>
      </c>
      <c r="AT419" s="8" t="s">
        <v>2674</v>
      </c>
    </row>
    <row r="420" spans="1:46" x14ac:dyDescent="0.25">
      <c r="A420" t="s">
        <v>357</v>
      </c>
      <c r="B420" t="s">
        <v>187</v>
      </c>
      <c r="C420" s="8" t="s">
        <v>1586</v>
      </c>
      <c r="D420" s="16">
        <v>0.248</v>
      </c>
      <c r="E420" s="16">
        <v>0.26700000000000002</v>
      </c>
      <c r="F420" s="16">
        <v>0.248</v>
      </c>
      <c r="G420" s="16">
        <v>0.26700000000000002</v>
      </c>
      <c r="H420" t="s">
        <v>70</v>
      </c>
      <c r="I420" t="s">
        <v>301</v>
      </c>
      <c r="J420" t="s">
        <v>119</v>
      </c>
      <c r="K420" t="s">
        <v>425</v>
      </c>
      <c r="L420" s="8" t="s">
        <v>1716</v>
      </c>
      <c r="M420" t="s">
        <v>426</v>
      </c>
      <c r="N420" s="8" t="s">
        <v>481</v>
      </c>
      <c r="O420">
        <v>5.09</v>
      </c>
      <c r="P420" s="16">
        <v>0.25</v>
      </c>
      <c r="Q420" s="16">
        <v>0.26900000000000002</v>
      </c>
      <c r="R420" s="16">
        <v>0.252</v>
      </c>
      <c r="S420" s="16">
        <v>0.28799999999999998</v>
      </c>
      <c r="T420" s="16">
        <v>0.245</v>
      </c>
      <c r="U420" s="16">
        <v>0.26400000000000001</v>
      </c>
      <c r="V420" s="16">
        <v>0.23599999999999999</v>
      </c>
      <c r="W420" s="16">
        <v>0.254</v>
      </c>
      <c r="X420" s="16">
        <v>0.28399999999999997</v>
      </c>
      <c r="Y420" s="16">
        <v>0.29799999999999999</v>
      </c>
      <c r="Z420" s="16">
        <v>0.20799999999999999</v>
      </c>
      <c r="AA420" s="16">
        <v>0.23100000000000001</v>
      </c>
      <c r="AB420" s="16">
        <v>0.24399999999999999</v>
      </c>
      <c r="AC420" s="16">
        <v>0.26400000000000001</v>
      </c>
      <c r="AD420" s="16">
        <v>0.253</v>
      </c>
      <c r="AE420" s="16">
        <v>0.27</v>
      </c>
      <c r="AF420" t="s">
        <v>84</v>
      </c>
      <c r="AG420" s="16">
        <v>0</v>
      </c>
      <c r="AH420" s="16"/>
      <c r="AI420" s="16">
        <v>0</v>
      </c>
      <c r="AJ420" s="16"/>
      <c r="AK420" s="16">
        <v>0.2</v>
      </c>
      <c r="AL420" s="16">
        <v>0.26700000000000002</v>
      </c>
      <c r="AM420" s="16">
        <v>0.2</v>
      </c>
      <c r="AN420" s="16">
        <v>0.26700000000000002</v>
      </c>
      <c r="AO420" s="16">
        <v>0.26700000000000002</v>
      </c>
      <c r="AP420" s="16">
        <v>0.38100000000000001</v>
      </c>
      <c r="AQ420" s="16">
        <v>0.308</v>
      </c>
      <c r="AR420" s="16">
        <v>0.42899999999999999</v>
      </c>
      <c r="AS420">
        <v>5</v>
      </c>
      <c r="AT420" s="8" t="s">
        <v>2698</v>
      </c>
    </row>
    <row r="421" spans="1:46" x14ac:dyDescent="0.25">
      <c r="A421" t="s">
        <v>878</v>
      </c>
      <c r="B421" t="s">
        <v>246</v>
      </c>
      <c r="C421" s="8" t="s">
        <v>1350</v>
      </c>
      <c r="D421" s="16">
        <v>0.27100000000000002</v>
      </c>
      <c r="E421" s="16">
        <v>0.32500000000000001</v>
      </c>
      <c r="F421" s="16">
        <v>0.27100000000000002</v>
      </c>
      <c r="G421" s="16">
        <v>0.32500000000000001</v>
      </c>
      <c r="H421" t="s">
        <v>70</v>
      </c>
      <c r="I421" t="s">
        <v>1725</v>
      </c>
      <c r="J421" t="s">
        <v>119</v>
      </c>
      <c r="K421" t="s">
        <v>242</v>
      </c>
      <c r="L421" s="8" t="s">
        <v>1726</v>
      </c>
      <c r="M421" t="s">
        <v>913</v>
      </c>
      <c r="N421" s="8" t="s">
        <v>914</v>
      </c>
      <c r="O421">
        <v>5.92</v>
      </c>
      <c r="P421" s="16">
        <v>0.30099999999999999</v>
      </c>
      <c r="Q421" s="16">
        <v>0.36599999999999999</v>
      </c>
      <c r="R421" s="16">
        <v>0.23899999999999999</v>
      </c>
      <c r="S421" s="16">
        <v>0.31900000000000001</v>
      </c>
      <c r="T421" s="16">
        <v>0.27200000000000002</v>
      </c>
      <c r="U421" s="16">
        <v>0.32700000000000001</v>
      </c>
      <c r="V421" s="16">
        <v>0.27800000000000002</v>
      </c>
      <c r="W421" s="16">
        <v>0.32600000000000001</v>
      </c>
      <c r="X421" s="16">
        <v>0.30499999999999999</v>
      </c>
      <c r="Y421" s="16">
        <v>0.36099999999999999</v>
      </c>
      <c r="Z421" s="16">
        <v>0.22800000000000001</v>
      </c>
      <c r="AA421" s="16">
        <v>0.28000000000000003</v>
      </c>
      <c r="AB421" s="16">
        <v>0.27900000000000003</v>
      </c>
      <c r="AC421" s="16">
        <v>0.32100000000000001</v>
      </c>
      <c r="AD421" s="16">
        <v>0.26400000000000001</v>
      </c>
      <c r="AE421" s="16">
        <v>0.33</v>
      </c>
      <c r="AF421" t="s">
        <v>107</v>
      </c>
      <c r="AG421" s="16">
        <v>0.5</v>
      </c>
      <c r="AH421" s="16">
        <v>0.5</v>
      </c>
      <c r="AI421" s="16">
        <v>0.41199999999999998</v>
      </c>
      <c r="AJ421" s="16">
        <v>0.42899999999999999</v>
      </c>
      <c r="AK421" s="16">
        <v>0.34599999999999997</v>
      </c>
      <c r="AL421" s="16">
        <v>0.36399999999999999</v>
      </c>
      <c r="AM421" s="16">
        <v>0.41899999999999998</v>
      </c>
      <c r="AN421" s="16">
        <v>0.44400000000000001</v>
      </c>
      <c r="AO421" s="16">
        <v>0.38100000000000001</v>
      </c>
      <c r="AP421" s="16">
        <v>0.378</v>
      </c>
      <c r="AQ421" s="16">
        <v>0.38200000000000001</v>
      </c>
      <c r="AR421" s="16">
        <v>0.40400000000000003</v>
      </c>
      <c r="AS421">
        <v>4</v>
      </c>
      <c r="AT421" s="8" t="s">
        <v>3606</v>
      </c>
    </row>
    <row r="422" spans="1:46" x14ac:dyDescent="0.25">
      <c r="A422" t="s">
        <v>456</v>
      </c>
      <c r="B422" t="s">
        <v>165</v>
      </c>
      <c r="C422" s="8" t="s">
        <v>1737</v>
      </c>
      <c r="D422" s="16">
        <v>0.27400000000000002</v>
      </c>
      <c r="E422" s="16">
        <v>0.32300000000000001</v>
      </c>
      <c r="F422" s="16">
        <v>0.27400000000000002</v>
      </c>
      <c r="G422" s="16">
        <v>0.32300000000000001</v>
      </c>
      <c r="H422" t="s">
        <v>70</v>
      </c>
      <c r="I422" t="s">
        <v>96</v>
      </c>
      <c r="J422" t="s">
        <v>72</v>
      </c>
      <c r="K422" t="s">
        <v>298</v>
      </c>
      <c r="L422" s="8" t="s">
        <v>1674</v>
      </c>
      <c r="M422" t="s">
        <v>1738</v>
      </c>
      <c r="N422" s="8" t="s">
        <v>75</v>
      </c>
      <c r="O422">
        <v>10.38</v>
      </c>
      <c r="P422" s="16">
        <v>0.27100000000000002</v>
      </c>
      <c r="Q422" s="16">
        <v>0.313</v>
      </c>
      <c r="R422" s="16">
        <v>0.30599999999999999</v>
      </c>
      <c r="S422" s="16">
        <v>0.35099999999999998</v>
      </c>
      <c r="T422" s="16">
        <v>0.28199999999999997</v>
      </c>
      <c r="U422" s="16">
        <v>0.33</v>
      </c>
      <c r="V422" s="16">
        <v>0.27400000000000002</v>
      </c>
      <c r="W422" s="16">
        <v>0.32100000000000001</v>
      </c>
      <c r="X422" s="16">
        <v>0.32300000000000001</v>
      </c>
      <c r="Y422" s="16">
        <v>0.35499999999999998</v>
      </c>
      <c r="Z422" s="16">
        <v>0.24399999999999999</v>
      </c>
      <c r="AA422" s="16">
        <v>0.30299999999999999</v>
      </c>
      <c r="AB422" s="16">
        <v>0.308</v>
      </c>
      <c r="AC422" s="16">
        <v>0.34799999999999998</v>
      </c>
      <c r="AD422" s="16">
        <v>0.251</v>
      </c>
      <c r="AE422" s="16">
        <v>0.30499999999999999</v>
      </c>
      <c r="AF422" t="s">
        <v>107</v>
      </c>
      <c r="AG422" s="16">
        <v>0.222</v>
      </c>
      <c r="AH422" s="16">
        <v>0.28599999999999998</v>
      </c>
      <c r="AI422" s="16">
        <v>0.29399999999999998</v>
      </c>
      <c r="AJ422" s="16">
        <v>0.38500000000000001</v>
      </c>
      <c r="AK422" s="16">
        <v>0.33300000000000002</v>
      </c>
      <c r="AL422" s="16">
        <v>0.4</v>
      </c>
      <c r="AM422" s="16">
        <v>0.33300000000000002</v>
      </c>
      <c r="AN422" s="16">
        <v>0.42299999999999999</v>
      </c>
      <c r="AO422" s="16">
        <v>0.33300000000000002</v>
      </c>
      <c r="AP422" s="16">
        <v>0.41699999999999998</v>
      </c>
      <c r="AQ422" s="16">
        <v>0.311</v>
      </c>
      <c r="AR422" s="16">
        <v>0.40899999999999997</v>
      </c>
      <c r="AS422">
        <v>4</v>
      </c>
      <c r="AT422" s="8" t="s">
        <v>3607</v>
      </c>
    </row>
    <row r="423" spans="1:46" x14ac:dyDescent="0.25">
      <c r="A423" t="s">
        <v>261</v>
      </c>
      <c r="B423" t="s">
        <v>242</v>
      </c>
      <c r="C423" s="8" t="s">
        <v>1746</v>
      </c>
      <c r="D423" s="16">
        <v>0.29799999999999999</v>
      </c>
      <c r="E423" s="16">
        <v>0.35699999999999998</v>
      </c>
      <c r="F423" s="16">
        <v>0.29799999999999999</v>
      </c>
      <c r="G423" s="16">
        <v>0.35699999999999998</v>
      </c>
      <c r="H423" t="s">
        <v>281</v>
      </c>
      <c r="I423" t="s">
        <v>1725</v>
      </c>
      <c r="J423" t="s">
        <v>119</v>
      </c>
      <c r="K423" t="s">
        <v>246</v>
      </c>
      <c r="L423" s="8" t="s">
        <v>1394</v>
      </c>
      <c r="M423" t="s">
        <v>925</v>
      </c>
      <c r="N423" s="8" t="s">
        <v>481</v>
      </c>
      <c r="O423">
        <v>4.74</v>
      </c>
      <c r="P423" s="16">
        <v>0.30299999999999999</v>
      </c>
      <c r="Q423" s="16">
        <v>0.36399999999999999</v>
      </c>
      <c r="R423" s="16">
        <v>0.28399999999999997</v>
      </c>
      <c r="S423" s="16">
        <v>0.32900000000000001</v>
      </c>
      <c r="T423" s="16">
        <v>0.28599999999999998</v>
      </c>
      <c r="U423" s="16">
        <v>0.35099999999999998</v>
      </c>
      <c r="V423" s="16">
        <v>0.30299999999999999</v>
      </c>
      <c r="W423" s="16">
        <v>0.36</v>
      </c>
      <c r="X423" s="16">
        <v>0.35199999999999998</v>
      </c>
      <c r="Y423" s="16">
        <v>0.40400000000000003</v>
      </c>
      <c r="Z423" s="16">
        <v>0.24299999999999999</v>
      </c>
      <c r="AA423" s="16">
        <v>0.30599999999999999</v>
      </c>
      <c r="AB423" s="16">
        <v>0.28100000000000003</v>
      </c>
      <c r="AC423" s="16">
        <v>0.34200000000000003</v>
      </c>
      <c r="AD423" s="16">
        <v>0.316</v>
      </c>
      <c r="AE423" s="16">
        <v>0.373</v>
      </c>
      <c r="AF423" t="s">
        <v>84</v>
      </c>
      <c r="AG423" s="16">
        <v>0</v>
      </c>
      <c r="AH423" s="16">
        <v>0.2</v>
      </c>
      <c r="AI423" s="16">
        <v>0</v>
      </c>
      <c r="AJ423" s="16"/>
      <c r="AK423" s="16">
        <v>0.2</v>
      </c>
      <c r="AL423" s="16"/>
      <c r="AM423" s="16">
        <v>0.22700000000000001</v>
      </c>
      <c r="AN423" s="16">
        <v>8.3000000000000004E-2</v>
      </c>
      <c r="AO423" s="16">
        <v>0.29399999999999998</v>
      </c>
      <c r="AP423" s="16">
        <v>0.111</v>
      </c>
      <c r="AQ423" s="16">
        <v>0.29799999999999999</v>
      </c>
      <c r="AR423" s="16">
        <v>0.20699999999999999</v>
      </c>
      <c r="AS423">
        <v>4</v>
      </c>
      <c r="AT423" s="8" t="s">
        <v>2564</v>
      </c>
    </row>
    <row r="424" spans="1:46" x14ac:dyDescent="0.25">
      <c r="A424" t="s">
        <v>816</v>
      </c>
      <c r="B424" t="s">
        <v>73</v>
      </c>
      <c r="C424" s="8" t="s">
        <v>1519</v>
      </c>
      <c r="D424" s="16">
        <v>0.248</v>
      </c>
      <c r="E424" s="16">
        <v>0.28999999999999998</v>
      </c>
      <c r="F424" s="16">
        <v>0.248</v>
      </c>
      <c r="G424" s="16">
        <v>0.28999999999999998</v>
      </c>
      <c r="H424" t="s">
        <v>70</v>
      </c>
      <c r="I424" t="s">
        <v>1753</v>
      </c>
      <c r="J424" t="s">
        <v>119</v>
      </c>
      <c r="K424" t="s">
        <v>342</v>
      </c>
      <c r="L424" s="8" t="s">
        <v>1754</v>
      </c>
      <c r="M424" t="s">
        <v>762</v>
      </c>
      <c r="N424" s="8" t="s">
        <v>122</v>
      </c>
      <c r="O424">
        <v>4.82</v>
      </c>
      <c r="P424" s="16">
        <v>0.245</v>
      </c>
      <c r="Q424" s="16">
        <v>0.28100000000000003</v>
      </c>
      <c r="R424" s="16">
        <v>0.23599999999999999</v>
      </c>
      <c r="S424" s="16">
        <v>0.27100000000000002</v>
      </c>
      <c r="T424" s="16">
        <v>0.26100000000000001</v>
      </c>
      <c r="U424" s="16">
        <v>0.309</v>
      </c>
      <c r="V424" s="16">
        <v>0.26</v>
      </c>
      <c r="W424" s="16">
        <v>0.29099999999999998</v>
      </c>
      <c r="X424" s="16">
        <v>0.28199999999999997</v>
      </c>
      <c r="Y424" s="16">
        <v>0.315</v>
      </c>
      <c r="Z424" s="16">
        <v>0.221</v>
      </c>
      <c r="AA424" s="16">
        <v>0.26900000000000002</v>
      </c>
      <c r="AB424" s="16">
        <v>0.246</v>
      </c>
      <c r="AC424" s="16">
        <v>0.28999999999999998</v>
      </c>
      <c r="AD424" s="16">
        <v>0.249</v>
      </c>
      <c r="AE424" s="16">
        <v>0.28999999999999998</v>
      </c>
      <c r="AF424" t="s">
        <v>84</v>
      </c>
      <c r="AG424" s="16">
        <v>0</v>
      </c>
      <c r="AH424" s="16"/>
      <c r="AI424" s="16">
        <v>0.33300000000000002</v>
      </c>
      <c r="AJ424" s="16">
        <v>0.4</v>
      </c>
      <c r="AK424" s="16">
        <v>0.26700000000000002</v>
      </c>
      <c r="AL424" s="16">
        <v>0.308</v>
      </c>
      <c r="AM424" s="16">
        <v>0.26100000000000001</v>
      </c>
      <c r="AN424" s="16">
        <v>0.316</v>
      </c>
      <c r="AO424" s="16">
        <v>0.26300000000000001</v>
      </c>
      <c r="AP424" s="16">
        <v>0.28999999999999998</v>
      </c>
      <c r="AQ424" s="16">
        <v>0.29399999999999998</v>
      </c>
      <c r="AR424" s="16">
        <v>0.34200000000000003</v>
      </c>
      <c r="AS424">
        <v>4</v>
      </c>
      <c r="AT424" s="8" t="s">
        <v>2674</v>
      </c>
    </row>
    <row r="425" spans="1:46" x14ac:dyDescent="0.25">
      <c r="A425" t="s">
        <v>317</v>
      </c>
      <c r="B425" t="s">
        <v>318</v>
      </c>
      <c r="C425" s="8" t="s">
        <v>1352</v>
      </c>
      <c r="D425" s="16">
        <v>0.33800000000000002</v>
      </c>
      <c r="E425" s="16">
        <v>0.36899999999999999</v>
      </c>
      <c r="F425" s="16">
        <v>0.33800000000000002</v>
      </c>
      <c r="G425" s="16">
        <v>0.36899999999999999</v>
      </c>
      <c r="H425" t="s">
        <v>70</v>
      </c>
      <c r="I425" t="s">
        <v>164</v>
      </c>
      <c r="J425" t="s">
        <v>72</v>
      </c>
      <c r="K425" t="s">
        <v>322</v>
      </c>
      <c r="L425" s="8" t="s">
        <v>1648</v>
      </c>
      <c r="M425" t="s">
        <v>1763</v>
      </c>
      <c r="N425" s="8" t="s">
        <v>144</v>
      </c>
      <c r="O425">
        <v>2.5499999999999998</v>
      </c>
      <c r="P425" s="16">
        <v>0.374</v>
      </c>
      <c r="Q425" s="16">
        <v>0.40400000000000003</v>
      </c>
      <c r="R425" s="16">
        <v>0.30399999999999999</v>
      </c>
      <c r="S425" s="16">
        <v>0.32600000000000001</v>
      </c>
      <c r="T425" s="16">
        <v>0.33500000000000002</v>
      </c>
      <c r="U425" s="16">
        <v>0.36399999999999999</v>
      </c>
      <c r="V425" s="16">
        <v>0.34</v>
      </c>
      <c r="W425" s="16">
        <v>0.374</v>
      </c>
      <c r="X425" s="16">
        <v>0.40200000000000002</v>
      </c>
      <c r="Y425" s="16">
        <v>0.434</v>
      </c>
      <c r="Z425" s="16">
        <v>0.246</v>
      </c>
      <c r="AA425" s="16">
        <v>0.27500000000000002</v>
      </c>
      <c r="AB425" s="16">
        <v>0.308</v>
      </c>
      <c r="AC425" s="16">
        <v>0.33300000000000002</v>
      </c>
      <c r="AD425" s="16">
        <v>0.38300000000000001</v>
      </c>
      <c r="AE425" s="16">
        <v>0.42599999999999999</v>
      </c>
      <c r="AF425" t="s">
        <v>107</v>
      </c>
      <c r="AG425" s="16">
        <v>0.14299999999999999</v>
      </c>
      <c r="AH425" s="16">
        <v>0.16700000000000001</v>
      </c>
      <c r="AI425" s="16">
        <v>0.23100000000000001</v>
      </c>
      <c r="AJ425" s="16">
        <v>0.2</v>
      </c>
      <c r="AK425" s="16">
        <v>0.19</v>
      </c>
      <c r="AL425" s="16">
        <v>0.17599999999999999</v>
      </c>
      <c r="AM425" s="16">
        <v>0.24</v>
      </c>
      <c r="AN425" s="16">
        <v>0.23799999999999999</v>
      </c>
      <c r="AO425" s="16">
        <v>0.36099999999999999</v>
      </c>
      <c r="AP425" s="16">
        <v>0.375</v>
      </c>
      <c r="AQ425" s="16">
        <v>0.37</v>
      </c>
      <c r="AR425" s="16">
        <v>0.39600000000000002</v>
      </c>
      <c r="AS425">
        <v>3</v>
      </c>
      <c r="AT425" s="8" t="s">
        <v>3607</v>
      </c>
    </row>
    <row r="426" spans="1:46" x14ac:dyDescent="0.25">
      <c r="A426" t="s">
        <v>278</v>
      </c>
      <c r="B426" t="s">
        <v>142</v>
      </c>
      <c r="C426" s="8" t="s">
        <v>1776</v>
      </c>
      <c r="D426" s="16">
        <v>0.29399999999999998</v>
      </c>
      <c r="E426" s="16">
        <v>0.34799999999999998</v>
      </c>
      <c r="F426" s="16">
        <v>0.29399999999999998</v>
      </c>
      <c r="G426" s="16">
        <v>0.34799999999999998</v>
      </c>
      <c r="H426" t="s">
        <v>70</v>
      </c>
      <c r="I426" t="s">
        <v>164</v>
      </c>
      <c r="J426" t="s">
        <v>72</v>
      </c>
      <c r="K426" t="s">
        <v>774</v>
      </c>
      <c r="L426" s="8" t="s">
        <v>1634</v>
      </c>
      <c r="M426" t="s">
        <v>775</v>
      </c>
      <c r="N426" s="8" t="s">
        <v>481</v>
      </c>
      <c r="O426">
        <v>3.38</v>
      </c>
      <c r="P426" s="16">
        <v>0.30099999999999999</v>
      </c>
      <c r="Q426" s="16">
        <v>0.34300000000000003</v>
      </c>
      <c r="R426" s="16">
        <v>0.32400000000000001</v>
      </c>
      <c r="S426" s="16">
        <v>0.38500000000000001</v>
      </c>
      <c r="T426" s="16">
        <v>0.30199999999999999</v>
      </c>
      <c r="U426" s="16">
        <v>0.36599999999999999</v>
      </c>
      <c r="V426" s="16">
        <v>0.29099999999999998</v>
      </c>
      <c r="W426" s="16">
        <v>0.35</v>
      </c>
      <c r="X426" s="16">
        <v>0.33</v>
      </c>
      <c r="Y426" s="16">
        <v>0.375</v>
      </c>
      <c r="Z426" s="16">
        <v>0.25600000000000001</v>
      </c>
      <c r="AA426" s="16">
        <v>0.32600000000000001</v>
      </c>
      <c r="AB426" s="16">
        <v>0.307</v>
      </c>
      <c r="AC426" s="16">
        <v>0.36299999999999999</v>
      </c>
      <c r="AD426" s="16">
        <v>0.28100000000000003</v>
      </c>
      <c r="AE426" s="16">
        <v>0.34</v>
      </c>
      <c r="AF426" t="s">
        <v>84</v>
      </c>
      <c r="AG426" s="16">
        <v>0.308</v>
      </c>
      <c r="AH426" s="16">
        <v>0.5</v>
      </c>
      <c r="AI426" s="16">
        <v>0.313</v>
      </c>
      <c r="AJ426" s="16">
        <v>0.5</v>
      </c>
      <c r="AK426" s="16">
        <v>0.318</v>
      </c>
      <c r="AL426" s="16">
        <v>0.5</v>
      </c>
      <c r="AM426" s="16">
        <v>0.36</v>
      </c>
      <c r="AN426" s="16">
        <v>0.53300000000000003</v>
      </c>
      <c r="AO426" s="16">
        <v>0.38900000000000001</v>
      </c>
      <c r="AP426" s="16">
        <v>0.54200000000000004</v>
      </c>
      <c r="AQ426" s="16">
        <v>0.36199999999999999</v>
      </c>
      <c r="AR426" s="16">
        <v>0.45700000000000002</v>
      </c>
      <c r="AS426">
        <v>3</v>
      </c>
      <c r="AT426" s="8" t="s">
        <v>3613</v>
      </c>
    </row>
    <row r="427" spans="1:46" x14ac:dyDescent="0.25">
      <c r="A427" t="s">
        <v>421</v>
      </c>
      <c r="B427" t="s">
        <v>422</v>
      </c>
      <c r="C427" s="8" t="s">
        <v>1279</v>
      </c>
      <c r="D427" s="16">
        <v>0.26400000000000001</v>
      </c>
      <c r="E427" s="16">
        <v>0.3</v>
      </c>
      <c r="F427" s="16">
        <v>0.26400000000000001</v>
      </c>
      <c r="G427" s="16">
        <v>0.3</v>
      </c>
      <c r="H427" t="s">
        <v>70</v>
      </c>
      <c r="I427" t="s">
        <v>96</v>
      </c>
      <c r="J427" t="s">
        <v>72</v>
      </c>
      <c r="K427" t="s">
        <v>115</v>
      </c>
      <c r="L427" s="8" t="s">
        <v>1786</v>
      </c>
      <c r="M427" t="s">
        <v>1787</v>
      </c>
      <c r="N427" s="8" t="s">
        <v>671</v>
      </c>
      <c r="O427">
        <v>5.4</v>
      </c>
      <c r="P427" s="16">
        <v>0.26200000000000001</v>
      </c>
      <c r="Q427" s="16">
        <v>0.29799999999999999</v>
      </c>
      <c r="R427" s="16">
        <v>0.26200000000000001</v>
      </c>
      <c r="S427" s="16">
        <v>0.29899999999999999</v>
      </c>
      <c r="T427" s="16">
        <v>0.26</v>
      </c>
      <c r="U427" s="16">
        <v>0.29499999999999998</v>
      </c>
      <c r="V427" s="16">
        <v>0.27400000000000002</v>
      </c>
      <c r="W427" s="16">
        <v>0.30199999999999999</v>
      </c>
      <c r="X427" s="16">
        <v>0.28399999999999997</v>
      </c>
      <c r="Y427" s="16">
        <v>0.314</v>
      </c>
      <c r="Z427" s="16">
        <v>0.23300000000000001</v>
      </c>
      <c r="AA427" s="16">
        <v>0.27900000000000003</v>
      </c>
      <c r="AB427" s="16">
        <v>0.26200000000000001</v>
      </c>
      <c r="AC427" s="16">
        <v>0.29899999999999999</v>
      </c>
      <c r="AD427" s="16">
        <v>0.26500000000000001</v>
      </c>
      <c r="AE427" s="16">
        <v>0.30099999999999999</v>
      </c>
      <c r="AF427" t="s">
        <v>107</v>
      </c>
      <c r="AG427" s="16">
        <v>0.16700000000000001</v>
      </c>
      <c r="AH427" s="16"/>
      <c r="AI427" s="16">
        <v>0.14299999999999999</v>
      </c>
      <c r="AJ427" s="16"/>
      <c r="AK427" s="16">
        <v>0.25</v>
      </c>
      <c r="AL427" s="16">
        <v>0.25</v>
      </c>
      <c r="AM427" s="16">
        <v>0.25</v>
      </c>
      <c r="AN427" s="16">
        <v>0.25</v>
      </c>
      <c r="AO427" s="16">
        <v>0.26100000000000001</v>
      </c>
      <c r="AP427" s="16">
        <v>0.29399999999999998</v>
      </c>
      <c r="AQ427" s="16">
        <v>0.34399999999999997</v>
      </c>
      <c r="AR427" s="16">
        <v>0.34599999999999997</v>
      </c>
      <c r="AS427">
        <v>3</v>
      </c>
      <c r="AT427" s="8" t="s">
        <v>3607</v>
      </c>
    </row>
    <row r="428" spans="1:46" x14ac:dyDescent="0.25">
      <c r="A428" t="s">
        <v>241</v>
      </c>
      <c r="B428" t="s">
        <v>242</v>
      </c>
      <c r="C428" s="8" t="s">
        <v>1746</v>
      </c>
      <c r="D428" s="16">
        <v>0.24199999999999999</v>
      </c>
      <c r="E428" s="16">
        <v>0.28199999999999997</v>
      </c>
      <c r="F428" s="16">
        <v>0.24199999999999999</v>
      </c>
      <c r="G428" s="16">
        <v>0.28199999999999997</v>
      </c>
      <c r="H428" t="s">
        <v>281</v>
      </c>
      <c r="I428" t="s">
        <v>1725</v>
      </c>
      <c r="J428" t="s">
        <v>119</v>
      </c>
      <c r="K428" t="s">
        <v>246</v>
      </c>
      <c r="L428" s="8" t="s">
        <v>1394</v>
      </c>
      <c r="M428" t="s">
        <v>925</v>
      </c>
      <c r="N428" s="8" t="s">
        <v>481</v>
      </c>
      <c r="O428">
        <v>4.74</v>
      </c>
      <c r="P428" s="16">
        <v>0.23100000000000001</v>
      </c>
      <c r="Q428" s="16">
        <v>0.27</v>
      </c>
      <c r="R428" s="16">
        <v>0.24</v>
      </c>
      <c r="S428" s="16">
        <v>0.27300000000000002</v>
      </c>
      <c r="T428" s="16">
        <v>0.245</v>
      </c>
      <c r="U428" s="16">
        <v>0.28399999999999997</v>
      </c>
      <c r="V428" s="16">
        <v>0.24299999999999999</v>
      </c>
      <c r="W428" s="16">
        <v>0.27700000000000002</v>
      </c>
      <c r="X428" s="16">
        <v>0.26600000000000001</v>
      </c>
      <c r="Y428" s="16">
        <v>0.30299999999999999</v>
      </c>
      <c r="Z428" s="16">
        <v>0.21099999999999999</v>
      </c>
      <c r="AA428" s="16">
        <v>0.254</v>
      </c>
      <c r="AB428" s="16">
        <v>0.24199999999999999</v>
      </c>
      <c r="AC428" s="16">
        <v>0.28000000000000003</v>
      </c>
      <c r="AD428" s="16">
        <v>0.24199999999999999</v>
      </c>
      <c r="AE428" s="16">
        <v>0.28399999999999997</v>
      </c>
      <c r="AF428" t="s">
        <v>84</v>
      </c>
      <c r="AG428" s="16">
        <v>0.14299999999999999</v>
      </c>
      <c r="AH428" s="16">
        <v>0.2</v>
      </c>
      <c r="AI428" s="16">
        <v>0.214</v>
      </c>
      <c r="AJ428" s="16">
        <v>0.182</v>
      </c>
      <c r="AK428" s="16">
        <v>0.188</v>
      </c>
      <c r="AL428" s="16">
        <v>0.182</v>
      </c>
      <c r="AM428" s="16">
        <v>0.125</v>
      </c>
      <c r="AN428" s="16">
        <v>0.125</v>
      </c>
      <c r="AO428" s="16">
        <v>0.21199999999999999</v>
      </c>
      <c r="AP428" s="16">
        <v>0.22700000000000001</v>
      </c>
      <c r="AQ428" s="16">
        <v>0.27900000000000003</v>
      </c>
      <c r="AR428" s="16">
        <v>0.3</v>
      </c>
      <c r="AS428">
        <v>3</v>
      </c>
      <c r="AT428" s="8" t="s">
        <v>3605</v>
      </c>
    </row>
    <row r="429" spans="1:46" x14ac:dyDescent="0.25">
      <c r="A429" t="s">
        <v>1799</v>
      </c>
      <c r="B429" t="s">
        <v>951</v>
      </c>
      <c r="C429" s="8" t="s">
        <v>1350</v>
      </c>
      <c r="D429" s="16">
        <v>0.29499999999999998</v>
      </c>
      <c r="E429" s="16">
        <v>0.314</v>
      </c>
      <c r="F429" s="16">
        <v>0.29499999999999998</v>
      </c>
      <c r="G429" s="16">
        <v>0.314</v>
      </c>
      <c r="H429" t="s">
        <v>70</v>
      </c>
      <c r="I429" t="s">
        <v>164</v>
      </c>
      <c r="J429" t="s">
        <v>72</v>
      </c>
      <c r="K429" t="s">
        <v>67</v>
      </c>
      <c r="L429" s="8" t="s">
        <v>1392</v>
      </c>
      <c r="M429" t="s">
        <v>1801</v>
      </c>
      <c r="N429" s="8" t="s">
        <v>144</v>
      </c>
      <c r="O429" t="s">
        <v>1228</v>
      </c>
      <c r="P429" s="16">
        <v>0.308</v>
      </c>
      <c r="Q429" s="16">
        <v>0.32500000000000001</v>
      </c>
      <c r="R429" s="16">
        <v>0.30499999999999999</v>
      </c>
      <c r="S429" s="16">
        <v>0.32900000000000001</v>
      </c>
      <c r="T429" s="16">
        <v>0.29299999999999998</v>
      </c>
      <c r="U429" s="16">
        <v>0.311</v>
      </c>
      <c r="V429" s="16">
        <v>0.30399999999999999</v>
      </c>
      <c r="W429" s="16">
        <v>0.315</v>
      </c>
      <c r="X429" s="16">
        <v>0.33300000000000002</v>
      </c>
      <c r="Y429" s="16">
        <v>0.34799999999999998</v>
      </c>
      <c r="Z429" s="16">
        <v>0.252</v>
      </c>
      <c r="AA429" s="16">
        <v>0.27200000000000002</v>
      </c>
      <c r="AB429" s="16">
        <v>0.29799999999999999</v>
      </c>
      <c r="AC429" s="16">
        <v>0.313</v>
      </c>
      <c r="AD429" s="16">
        <v>0.29099999999999998</v>
      </c>
      <c r="AE429" s="16">
        <v>0.311</v>
      </c>
      <c r="AF429" t="s">
        <v>107</v>
      </c>
      <c r="AG429" s="16">
        <v>0.375</v>
      </c>
      <c r="AH429" s="16">
        <v>0.28599999999999998</v>
      </c>
      <c r="AI429" s="16">
        <v>0.35299999999999998</v>
      </c>
      <c r="AJ429" s="16">
        <v>0.2</v>
      </c>
      <c r="AK429" s="16">
        <v>0.36</v>
      </c>
      <c r="AL429" s="16">
        <v>0.26100000000000001</v>
      </c>
      <c r="AM429" s="16">
        <v>0.35699999999999998</v>
      </c>
      <c r="AN429" s="16">
        <v>0.28000000000000003</v>
      </c>
      <c r="AO429" s="16">
        <v>0.371</v>
      </c>
      <c r="AP429" s="16">
        <v>0.312</v>
      </c>
      <c r="AQ429" s="16">
        <v>0.34</v>
      </c>
      <c r="AR429" s="16">
        <v>0.317</v>
      </c>
      <c r="AS429">
        <v>3</v>
      </c>
      <c r="AT429" s="8" t="s">
        <v>3609</v>
      </c>
    </row>
    <row r="430" spans="1:46" x14ac:dyDescent="0.25">
      <c r="A430" t="s">
        <v>1815</v>
      </c>
      <c r="B430" t="s">
        <v>422</v>
      </c>
      <c r="C430" s="8" t="s">
        <v>1279</v>
      </c>
      <c r="D430" s="16">
        <v>0.26900000000000002</v>
      </c>
      <c r="E430" s="16">
        <v>0.33800000000000002</v>
      </c>
      <c r="F430" s="16">
        <v>0.26900000000000002</v>
      </c>
      <c r="G430" s="16">
        <v>0.33800000000000002</v>
      </c>
      <c r="H430" t="s">
        <v>70</v>
      </c>
      <c r="I430" t="s">
        <v>96</v>
      </c>
      <c r="J430" t="s">
        <v>72</v>
      </c>
      <c r="K430" t="s">
        <v>115</v>
      </c>
      <c r="L430" s="8" t="s">
        <v>1786</v>
      </c>
      <c r="M430" t="s">
        <v>1787</v>
      </c>
      <c r="N430" s="8" t="s">
        <v>671</v>
      </c>
      <c r="O430">
        <v>5.4</v>
      </c>
      <c r="P430" s="16">
        <v>0.25700000000000001</v>
      </c>
      <c r="Q430" s="16">
        <v>0.31900000000000001</v>
      </c>
      <c r="R430" s="16">
        <v>0.27400000000000002</v>
      </c>
      <c r="S430" s="16">
        <v>0.35</v>
      </c>
      <c r="T430" s="16">
        <v>0.27500000000000002</v>
      </c>
      <c r="U430" s="16">
        <v>0.33900000000000002</v>
      </c>
      <c r="V430" s="16">
        <v>0.25900000000000001</v>
      </c>
      <c r="W430" s="16">
        <v>0.33300000000000002</v>
      </c>
      <c r="X430" s="16">
        <v>0.307</v>
      </c>
      <c r="Y430" s="16">
        <v>0.38</v>
      </c>
      <c r="Z430" s="16">
        <v>0.215</v>
      </c>
      <c r="AA430" s="16">
        <v>0.27800000000000002</v>
      </c>
      <c r="AB430" s="16">
        <v>0.26400000000000001</v>
      </c>
      <c r="AC430" s="16">
        <v>0.33100000000000002</v>
      </c>
      <c r="AD430" s="16">
        <v>0.27900000000000003</v>
      </c>
      <c r="AE430" s="16">
        <v>0.35399999999999998</v>
      </c>
      <c r="AF430" t="s">
        <v>107</v>
      </c>
      <c r="AG430" s="16">
        <v>0.42899999999999999</v>
      </c>
      <c r="AH430" s="16">
        <v>0.2</v>
      </c>
      <c r="AI430" s="16">
        <v>0.5</v>
      </c>
      <c r="AJ430" s="16">
        <v>0.375</v>
      </c>
      <c r="AK430" s="16">
        <v>0.26300000000000001</v>
      </c>
      <c r="AL430" s="16">
        <v>0.214</v>
      </c>
      <c r="AM430" s="16">
        <v>0.30399999999999999</v>
      </c>
      <c r="AN430" s="16">
        <v>0.26700000000000002</v>
      </c>
      <c r="AO430" s="16">
        <v>0.40600000000000003</v>
      </c>
      <c r="AP430" s="16">
        <v>0.40899999999999997</v>
      </c>
      <c r="AQ430" s="16">
        <v>0.34699999999999998</v>
      </c>
      <c r="AR430" s="16">
        <v>0.371</v>
      </c>
      <c r="AS430">
        <v>3</v>
      </c>
      <c r="AT430" s="8" t="s">
        <v>3607</v>
      </c>
    </row>
    <row r="431" spans="1:46" x14ac:dyDescent="0.25">
      <c r="A431" t="s">
        <v>1831</v>
      </c>
      <c r="B431" t="s">
        <v>951</v>
      </c>
      <c r="C431" s="8" t="s">
        <v>1350</v>
      </c>
      <c r="D431" s="16">
        <v>0.26400000000000001</v>
      </c>
      <c r="E431" s="16">
        <v>0.28799999999999998</v>
      </c>
      <c r="F431" s="16">
        <v>0.26400000000000001</v>
      </c>
      <c r="G431" s="16">
        <v>0.28799999999999998</v>
      </c>
      <c r="H431" t="s">
        <v>70</v>
      </c>
      <c r="I431" t="s">
        <v>164</v>
      </c>
      <c r="J431" t="s">
        <v>72</v>
      </c>
      <c r="K431" t="s">
        <v>67</v>
      </c>
      <c r="L431" s="8" t="s">
        <v>1392</v>
      </c>
      <c r="M431" t="s">
        <v>1801</v>
      </c>
      <c r="N431" s="8" t="s">
        <v>144</v>
      </c>
      <c r="O431" t="s">
        <v>1228</v>
      </c>
      <c r="P431" s="16">
        <v>0.26900000000000002</v>
      </c>
      <c r="Q431" s="16">
        <v>0.29499999999999998</v>
      </c>
      <c r="R431" s="16">
        <v>0.23899999999999999</v>
      </c>
      <c r="S431" s="16">
        <v>0.27200000000000002</v>
      </c>
      <c r="T431" s="16">
        <v>0.27600000000000002</v>
      </c>
      <c r="U431" s="16">
        <v>0.29899999999999999</v>
      </c>
      <c r="V431" s="16">
        <v>0.26900000000000002</v>
      </c>
      <c r="W431" s="16">
        <v>0.28999999999999998</v>
      </c>
      <c r="X431" s="16">
        <v>0.29699999999999999</v>
      </c>
      <c r="Y431" s="16">
        <v>0.316</v>
      </c>
      <c r="Z431" s="16">
        <v>0.214</v>
      </c>
      <c r="AA431" s="16">
        <v>0.245</v>
      </c>
      <c r="AB431" s="16">
        <v>0.26</v>
      </c>
      <c r="AC431" s="16">
        <v>0.28699999999999998</v>
      </c>
      <c r="AD431" s="16">
        <v>0.27300000000000002</v>
      </c>
      <c r="AE431" s="16">
        <v>0.29599999999999999</v>
      </c>
      <c r="AF431" t="s">
        <v>107</v>
      </c>
      <c r="AG431" s="16">
        <v>0.57099999999999995</v>
      </c>
      <c r="AH431" s="16">
        <v>0.5</v>
      </c>
      <c r="AI431" s="16">
        <v>0.66700000000000004</v>
      </c>
      <c r="AJ431" s="16">
        <v>0.66700000000000004</v>
      </c>
      <c r="AK431" s="16">
        <v>0.57899999999999996</v>
      </c>
      <c r="AL431" s="16">
        <v>0.6</v>
      </c>
      <c r="AM431" s="16">
        <v>0.52200000000000002</v>
      </c>
      <c r="AN431" s="16">
        <v>0.52600000000000002</v>
      </c>
      <c r="AO431" s="16">
        <v>0.53600000000000003</v>
      </c>
      <c r="AP431" s="16">
        <v>0.54500000000000004</v>
      </c>
      <c r="AQ431" s="16">
        <v>0.45900000000000002</v>
      </c>
      <c r="AR431" s="16">
        <v>0.46700000000000003</v>
      </c>
      <c r="AS431">
        <v>2</v>
      </c>
      <c r="AT431" s="8" t="s">
        <v>3609</v>
      </c>
    </row>
    <row r="432" spans="1:46" x14ac:dyDescent="0.25">
      <c r="A432" t="s">
        <v>92</v>
      </c>
      <c r="B432" t="s">
        <v>93</v>
      </c>
      <c r="C432" s="8" t="s">
        <v>1586</v>
      </c>
      <c r="D432" s="16">
        <v>0.27600000000000002</v>
      </c>
      <c r="E432" s="16">
        <v>0.314</v>
      </c>
      <c r="F432" s="16">
        <v>0.27600000000000002</v>
      </c>
      <c r="G432" s="16">
        <v>0.314</v>
      </c>
      <c r="H432" t="s">
        <v>281</v>
      </c>
      <c r="I432" t="s">
        <v>1842</v>
      </c>
      <c r="J432" t="s">
        <v>119</v>
      </c>
      <c r="K432" t="s">
        <v>1518</v>
      </c>
      <c r="L432" s="8" t="s">
        <v>1843</v>
      </c>
      <c r="M432" t="s">
        <v>1844</v>
      </c>
      <c r="N432" s="8" t="s">
        <v>914</v>
      </c>
      <c r="O432">
        <v>5.32</v>
      </c>
      <c r="P432" s="16">
        <v>0.27200000000000002</v>
      </c>
      <c r="Q432" s="16">
        <v>0.311</v>
      </c>
      <c r="R432" s="16">
        <v>0.27700000000000002</v>
      </c>
      <c r="S432" s="16">
        <v>0.309</v>
      </c>
      <c r="T432" s="16">
        <v>0.26400000000000001</v>
      </c>
      <c r="U432" s="16">
        <v>0.29599999999999999</v>
      </c>
      <c r="V432" s="16">
        <v>0.27200000000000002</v>
      </c>
      <c r="W432" s="16">
        <v>0.313</v>
      </c>
      <c r="X432" s="16">
        <v>0.30499999999999999</v>
      </c>
      <c r="Y432" s="16">
        <v>0.33900000000000002</v>
      </c>
      <c r="Z432" s="16">
        <v>0.24099999999999999</v>
      </c>
      <c r="AA432" s="16">
        <v>0.28199999999999997</v>
      </c>
      <c r="AB432" s="16">
        <v>0.27700000000000002</v>
      </c>
      <c r="AC432" s="16">
        <v>0.317</v>
      </c>
      <c r="AD432" s="16">
        <v>0.27500000000000002</v>
      </c>
      <c r="AE432" s="16">
        <v>0.31</v>
      </c>
      <c r="AF432" t="s">
        <v>84</v>
      </c>
      <c r="AG432" s="16">
        <v>0.2</v>
      </c>
      <c r="AH432" s="16">
        <v>0.2</v>
      </c>
      <c r="AI432" s="16">
        <v>0.27300000000000002</v>
      </c>
      <c r="AJ432" s="16">
        <v>0.33300000000000002</v>
      </c>
      <c r="AK432" s="16">
        <v>0.17599999999999999</v>
      </c>
      <c r="AL432" s="16">
        <v>0.23100000000000001</v>
      </c>
      <c r="AM432" s="16">
        <v>0.15</v>
      </c>
      <c r="AN432" s="16">
        <v>0.2</v>
      </c>
      <c r="AO432" s="16">
        <v>0.27300000000000002</v>
      </c>
      <c r="AP432" s="16">
        <v>0.32</v>
      </c>
      <c r="AQ432" s="16">
        <v>0.31</v>
      </c>
      <c r="AR432" s="16">
        <v>0.36699999999999999</v>
      </c>
      <c r="AS432">
        <v>2</v>
      </c>
      <c r="AT432" s="8" t="s">
        <v>2674</v>
      </c>
    </row>
    <row r="433" spans="1:46" x14ac:dyDescent="0.25">
      <c r="A433" t="s">
        <v>1278</v>
      </c>
      <c r="B433" t="s">
        <v>208</v>
      </c>
      <c r="C433" s="8" t="s">
        <v>1648</v>
      </c>
      <c r="D433" s="16">
        <v>0.249</v>
      </c>
      <c r="E433" s="16">
        <v>0.32200000000000001</v>
      </c>
      <c r="F433" s="16">
        <v>0.249</v>
      </c>
      <c r="G433" s="16">
        <v>0.32200000000000001</v>
      </c>
      <c r="H433" t="s">
        <v>281</v>
      </c>
      <c r="I433" t="s">
        <v>96</v>
      </c>
      <c r="J433" t="s">
        <v>72</v>
      </c>
      <c r="K433" t="s">
        <v>847</v>
      </c>
      <c r="L433" s="8" t="s">
        <v>1586</v>
      </c>
      <c r="M433" t="s">
        <v>1853</v>
      </c>
      <c r="N433" s="8" t="s">
        <v>671</v>
      </c>
      <c r="O433">
        <v>0.53</v>
      </c>
      <c r="P433" s="16">
        <v>0.31</v>
      </c>
      <c r="Q433" s="16">
        <v>0.38800000000000001</v>
      </c>
      <c r="R433" s="16">
        <v>0.17100000000000001</v>
      </c>
      <c r="S433" s="16">
        <v>0.29399999999999998</v>
      </c>
      <c r="T433" s="16">
        <v>0.23</v>
      </c>
      <c r="U433" s="16">
        <v>0.25</v>
      </c>
      <c r="V433" s="16">
        <v>0.29899999999999999</v>
      </c>
      <c r="W433" s="16">
        <v>0.46300000000000002</v>
      </c>
      <c r="X433" s="16">
        <v>0.33300000000000002</v>
      </c>
      <c r="Y433" s="16">
        <v>0.36699999999999999</v>
      </c>
      <c r="Z433" s="16">
        <v>0.186</v>
      </c>
      <c r="AA433" s="16">
        <v>0.30599999999999999</v>
      </c>
      <c r="AB433" s="16">
        <v>0.22800000000000001</v>
      </c>
      <c r="AC433" s="16">
        <v>0.33300000000000002</v>
      </c>
      <c r="AD433" s="16">
        <v>0.26800000000000002</v>
      </c>
      <c r="AE433" s="16">
        <v>0.32600000000000001</v>
      </c>
      <c r="AF433" t="s">
        <v>107</v>
      </c>
      <c r="AG433" s="16">
        <v>0.222</v>
      </c>
      <c r="AH433" s="16">
        <v>0.33300000000000002</v>
      </c>
      <c r="AI433" s="16">
        <v>0.23100000000000001</v>
      </c>
      <c r="AJ433" s="16">
        <v>0.222</v>
      </c>
      <c r="AK433" s="16">
        <v>0.42899999999999999</v>
      </c>
      <c r="AL433" s="16">
        <v>0.53300000000000003</v>
      </c>
      <c r="AM433" s="16">
        <v>0.4</v>
      </c>
      <c r="AN433" s="16">
        <v>0.58799999999999997</v>
      </c>
      <c r="AO433" s="16">
        <v>0.47399999999999998</v>
      </c>
      <c r="AP433" s="16">
        <v>0.60899999999999999</v>
      </c>
      <c r="AQ433" s="16">
        <v>0.375</v>
      </c>
      <c r="AR433" s="16">
        <v>0.53800000000000003</v>
      </c>
      <c r="AS433">
        <v>2</v>
      </c>
      <c r="AT433" s="8" t="s">
        <v>3615</v>
      </c>
    </row>
    <row r="434" spans="1:46" x14ac:dyDescent="0.25">
      <c r="A434" t="s">
        <v>1866</v>
      </c>
      <c r="B434" t="s">
        <v>951</v>
      </c>
      <c r="C434" s="8" t="s">
        <v>1350</v>
      </c>
      <c r="D434" s="16">
        <v>0.28399999999999997</v>
      </c>
      <c r="E434" s="16">
        <v>0.30299999999999999</v>
      </c>
      <c r="F434" s="16">
        <v>0.28399999999999997</v>
      </c>
      <c r="G434" s="16">
        <v>0.30299999999999999</v>
      </c>
      <c r="H434" t="s">
        <v>70</v>
      </c>
      <c r="I434" t="s">
        <v>164</v>
      </c>
      <c r="J434" t="s">
        <v>72</v>
      </c>
      <c r="K434" t="s">
        <v>67</v>
      </c>
      <c r="L434" s="8" t="s">
        <v>1392</v>
      </c>
      <c r="M434" t="s">
        <v>1801</v>
      </c>
      <c r="N434" s="8" t="s">
        <v>144</v>
      </c>
      <c r="O434" t="s">
        <v>1228</v>
      </c>
      <c r="P434" s="16">
        <v>0.28699999999999998</v>
      </c>
      <c r="Q434" s="16">
        <v>0.311</v>
      </c>
      <c r="R434" s="16">
        <v>0.32800000000000001</v>
      </c>
      <c r="S434" s="16">
        <v>0.35499999999999998</v>
      </c>
      <c r="T434" s="16">
        <v>0.28999999999999998</v>
      </c>
      <c r="U434" s="16">
        <v>0.309</v>
      </c>
      <c r="V434" s="16">
        <v>0.27400000000000002</v>
      </c>
      <c r="W434" s="16">
        <v>0.29599999999999999</v>
      </c>
      <c r="X434" s="16">
        <v>0.308</v>
      </c>
      <c r="Y434" s="16">
        <v>0.32300000000000001</v>
      </c>
      <c r="Z434" s="16">
        <v>0.247</v>
      </c>
      <c r="AA434" s="16">
        <v>0.27100000000000002</v>
      </c>
      <c r="AB434" s="16">
        <v>0.28299999999999997</v>
      </c>
      <c r="AC434" s="16">
        <v>0.30199999999999999</v>
      </c>
      <c r="AD434" s="16">
        <v>0.28699999999999998</v>
      </c>
      <c r="AE434" s="16">
        <v>0.30499999999999999</v>
      </c>
      <c r="AF434" t="s">
        <v>107</v>
      </c>
      <c r="AG434" s="16">
        <v>0.33300000000000002</v>
      </c>
      <c r="AH434" s="16">
        <v>0.28599999999999998</v>
      </c>
      <c r="AI434" s="16">
        <v>0.38500000000000001</v>
      </c>
      <c r="AJ434" s="16">
        <v>0.308</v>
      </c>
      <c r="AK434" s="16">
        <v>0.4</v>
      </c>
      <c r="AL434" s="16">
        <v>0.35299999999999998</v>
      </c>
      <c r="AM434" s="16">
        <v>0.34799999999999998</v>
      </c>
      <c r="AN434" s="16">
        <v>0.3</v>
      </c>
      <c r="AO434" s="16">
        <v>0.32300000000000001</v>
      </c>
      <c r="AP434" s="16">
        <v>0.26900000000000002</v>
      </c>
      <c r="AQ434" s="16">
        <v>0.28599999999999998</v>
      </c>
      <c r="AR434" s="16">
        <v>0.24099999999999999</v>
      </c>
      <c r="AS434">
        <v>2</v>
      </c>
      <c r="AT434" s="8" t="s">
        <v>3605</v>
      </c>
    </row>
    <row r="435" spans="1:46" x14ac:dyDescent="0.25">
      <c r="A435" t="s">
        <v>114</v>
      </c>
      <c r="B435" t="s">
        <v>115</v>
      </c>
      <c r="C435" s="8" t="s">
        <v>1881</v>
      </c>
      <c r="D435" s="16">
        <v>0.27600000000000002</v>
      </c>
      <c r="E435" s="16">
        <v>0.315</v>
      </c>
      <c r="F435" s="16">
        <v>0.27600000000000002</v>
      </c>
      <c r="G435" s="16">
        <v>0.315</v>
      </c>
      <c r="H435" t="s">
        <v>281</v>
      </c>
      <c r="I435" t="s">
        <v>96</v>
      </c>
      <c r="J435" t="s">
        <v>72</v>
      </c>
      <c r="K435" t="s">
        <v>422</v>
      </c>
      <c r="L435" s="8" t="s">
        <v>1586</v>
      </c>
      <c r="M435" t="s">
        <v>1883</v>
      </c>
      <c r="N435" s="8" t="s">
        <v>694</v>
      </c>
      <c r="O435">
        <v>2.77</v>
      </c>
      <c r="P435" s="16">
        <v>0.29099999999999998</v>
      </c>
      <c r="Q435" s="16">
        <v>0.34100000000000003</v>
      </c>
      <c r="R435" s="16">
        <v>0.26</v>
      </c>
      <c r="S435" s="16">
        <v>0.32700000000000001</v>
      </c>
      <c r="T435" s="16">
        <v>0.27300000000000002</v>
      </c>
      <c r="U435" s="16">
        <v>0.316</v>
      </c>
      <c r="V435" s="16">
        <v>0.25</v>
      </c>
      <c r="W435" s="16">
        <v>0.28199999999999997</v>
      </c>
      <c r="X435" s="16">
        <v>0.29899999999999999</v>
      </c>
      <c r="Y435" s="16">
        <v>0.317</v>
      </c>
      <c r="Z435" s="16">
        <v>0.24</v>
      </c>
      <c r="AA435" s="16">
        <v>0.31</v>
      </c>
      <c r="AB435" s="16">
        <v>0.25800000000000001</v>
      </c>
      <c r="AC435" s="16">
        <v>0.27900000000000003</v>
      </c>
      <c r="AD435" s="16">
        <v>0.30499999999999999</v>
      </c>
      <c r="AE435" s="16">
        <v>0.36899999999999999</v>
      </c>
      <c r="AF435" t="s">
        <v>84</v>
      </c>
      <c r="AG435" s="16">
        <v>0.42899999999999999</v>
      </c>
      <c r="AH435" s="16">
        <v>0.4</v>
      </c>
      <c r="AI435" s="16">
        <v>0.54500000000000004</v>
      </c>
      <c r="AJ435" s="16">
        <v>0.57099999999999995</v>
      </c>
      <c r="AK435" s="16">
        <v>0.38900000000000001</v>
      </c>
      <c r="AL435" s="16">
        <v>0.35699999999999998</v>
      </c>
      <c r="AM435" s="16">
        <v>0.4</v>
      </c>
      <c r="AN435" s="16">
        <v>0.36799999999999999</v>
      </c>
      <c r="AO435" s="16">
        <v>0.42899999999999999</v>
      </c>
      <c r="AP435" s="16">
        <v>0.42899999999999999</v>
      </c>
      <c r="AQ435" s="16">
        <v>0.40500000000000003</v>
      </c>
      <c r="AR435" s="16">
        <v>0.38700000000000001</v>
      </c>
      <c r="AS435">
        <v>1</v>
      </c>
      <c r="AT435" s="8" t="s">
        <v>3609</v>
      </c>
    </row>
    <row r="436" spans="1:46" x14ac:dyDescent="0.25">
      <c r="A436" t="s">
        <v>297</v>
      </c>
      <c r="B436" t="s">
        <v>298</v>
      </c>
      <c r="C436" s="8" t="s">
        <v>1299</v>
      </c>
      <c r="D436" s="16">
        <v>0.26400000000000001</v>
      </c>
      <c r="E436" s="16">
        <v>0.33200000000000002</v>
      </c>
      <c r="F436" s="16">
        <v>0.26400000000000001</v>
      </c>
      <c r="G436" s="16">
        <v>0.33200000000000002</v>
      </c>
      <c r="H436" t="s">
        <v>281</v>
      </c>
      <c r="I436" t="s">
        <v>96</v>
      </c>
      <c r="J436" t="s">
        <v>72</v>
      </c>
      <c r="K436" t="s">
        <v>165</v>
      </c>
      <c r="L436" s="8" t="s">
        <v>1892</v>
      </c>
      <c r="M436" t="s">
        <v>1893</v>
      </c>
      <c r="N436" s="8" t="s">
        <v>914</v>
      </c>
      <c r="O436">
        <v>1.72</v>
      </c>
      <c r="P436" s="16">
        <v>0.247</v>
      </c>
      <c r="Q436" s="16">
        <v>0.31</v>
      </c>
      <c r="R436" s="16">
        <v>0.23300000000000001</v>
      </c>
      <c r="S436" s="16">
        <v>0.314</v>
      </c>
      <c r="T436" s="16">
        <v>0.251</v>
      </c>
      <c r="U436" s="16">
        <v>0.318</v>
      </c>
      <c r="V436" s="16">
        <v>0.311</v>
      </c>
      <c r="W436" s="16">
        <v>0.38200000000000001</v>
      </c>
      <c r="X436" s="16">
        <v>0.318</v>
      </c>
      <c r="Y436" s="16">
        <v>0.38600000000000001</v>
      </c>
      <c r="Z436" s="16">
        <v>0.223</v>
      </c>
      <c r="AA436" s="16">
        <v>0.28899999999999998</v>
      </c>
      <c r="AB436" s="16">
        <v>0.26900000000000002</v>
      </c>
      <c r="AC436" s="16">
        <v>0.34799999999999998</v>
      </c>
      <c r="AD436" s="16">
        <v>0.26</v>
      </c>
      <c r="AE436" s="16">
        <v>0.32200000000000001</v>
      </c>
      <c r="AF436" t="s">
        <v>84</v>
      </c>
      <c r="AG436" s="16">
        <v>0.222</v>
      </c>
      <c r="AH436" s="16">
        <v>0.28599999999999998</v>
      </c>
      <c r="AI436" s="16">
        <v>0.23499999999999999</v>
      </c>
      <c r="AJ436" s="16">
        <v>0.308</v>
      </c>
      <c r="AK436" s="16">
        <v>0.23499999999999999</v>
      </c>
      <c r="AL436" s="16">
        <v>0.308</v>
      </c>
      <c r="AM436" s="16">
        <v>0.29199999999999998</v>
      </c>
      <c r="AN436" s="16">
        <v>0.316</v>
      </c>
      <c r="AO436" s="16">
        <v>0.30599999999999999</v>
      </c>
      <c r="AP436" s="16">
        <v>0.32100000000000001</v>
      </c>
      <c r="AQ436" s="16">
        <v>0.29199999999999998</v>
      </c>
      <c r="AR436" s="16">
        <v>0.33300000000000002</v>
      </c>
      <c r="AS436">
        <v>1</v>
      </c>
      <c r="AT436" s="8" t="s">
        <v>3608</v>
      </c>
    </row>
    <row r="437" spans="1:46" x14ac:dyDescent="0.25">
      <c r="A437" t="s">
        <v>338</v>
      </c>
      <c r="B437" t="s">
        <v>339</v>
      </c>
      <c r="C437" s="8" t="s">
        <v>1309</v>
      </c>
      <c r="D437" s="16">
        <v>0.28699999999999998</v>
      </c>
      <c r="E437" s="16">
        <v>0.315</v>
      </c>
      <c r="F437" s="16">
        <v>0.28699999999999998</v>
      </c>
      <c r="G437" s="16">
        <v>0.315</v>
      </c>
      <c r="H437" t="s">
        <v>281</v>
      </c>
      <c r="I437" t="s">
        <v>301</v>
      </c>
      <c r="J437" t="s">
        <v>119</v>
      </c>
      <c r="K437" t="s">
        <v>1015</v>
      </c>
      <c r="L437" s="8" t="s">
        <v>1754</v>
      </c>
      <c r="M437" t="s">
        <v>1016</v>
      </c>
      <c r="N437" s="8" t="s">
        <v>487</v>
      </c>
      <c r="O437">
        <v>2.25</v>
      </c>
      <c r="P437" s="16">
        <v>0.28599999999999998</v>
      </c>
      <c r="Q437" s="16">
        <v>0.312</v>
      </c>
      <c r="R437" s="16">
        <v>0.29699999999999999</v>
      </c>
      <c r="S437" s="16">
        <v>0.33600000000000002</v>
      </c>
      <c r="T437" s="16">
        <v>0.26300000000000001</v>
      </c>
      <c r="U437" s="16">
        <v>0.29099999999999998</v>
      </c>
      <c r="V437" s="16">
        <v>0.28199999999999997</v>
      </c>
      <c r="W437" s="16">
        <v>0.311</v>
      </c>
      <c r="X437" s="16">
        <v>0.32400000000000001</v>
      </c>
      <c r="Y437" s="16">
        <v>0.34799999999999998</v>
      </c>
      <c r="Z437" s="16">
        <v>0.23899999999999999</v>
      </c>
      <c r="AA437" s="16">
        <v>0.27200000000000002</v>
      </c>
      <c r="AB437" s="16">
        <v>0.28599999999999998</v>
      </c>
      <c r="AC437" s="16">
        <v>0.313</v>
      </c>
      <c r="AD437" s="16">
        <v>0.28999999999999998</v>
      </c>
      <c r="AE437" s="16">
        <v>0.32100000000000001</v>
      </c>
      <c r="AF437" t="s">
        <v>107</v>
      </c>
      <c r="AG437" s="16">
        <v>0</v>
      </c>
      <c r="AH437" s="16"/>
      <c r="AI437" s="16">
        <v>0</v>
      </c>
      <c r="AJ437" s="16"/>
      <c r="AK437" s="16">
        <v>0.25</v>
      </c>
      <c r="AL437" s="16">
        <v>0.33300000000000002</v>
      </c>
      <c r="AM437" s="16">
        <v>0.25</v>
      </c>
      <c r="AN437" s="16">
        <v>0.42899999999999999</v>
      </c>
      <c r="AO437" s="16">
        <v>0.26300000000000001</v>
      </c>
      <c r="AP437" s="16">
        <v>0.38500000000000001</v>
      </c>
      <c r="AQ437" s="16">
        <v>0.313</v>
      </c>
      <c r="AR437" s="16">
        <v>0.33300000000000002</v>
      </c>
      <c r="AS437">
        <v>1</v>
      </c>
      <c r="AT437" s="8" t="s">
        <v>2674</v>
      </c>
    </row>
    <row r="438" spans="1:46" x14ac:dyDescent="0.25">
      <c r="A438" t="s">
        <v>66</v>
      </c>
      <c r="B438" t="s">
        <v>67</v>
      </c>
      <c r="C438" s="8" t="s">
        <v>786</v>
      </c>
      <c r="D438" s="16">
        <v>0.27900000000000003</v>
      </c>
      <c r="E438" s="16">
        <v>0.315</v>
      </c>
      <c r="F438" s="16">
        <v>0.27900000000000003</v>
      </c>
      <c r="G438" s="16">
        <v>0.315</v>
      </c>
      <c r="H438" t="s">
        <v>281</v>
      </c>
      <c r="I438" t="s">
        <v>164</v>
      </c>
      <c r="J438" t="s">
        <v>72</v>
      </c>
      <c r="K438" t="s">
        <v>951</v>
      </c>
      <c r="L438" s="8" t="s">
        <v>1394</v>
      </c>
      <c r="M438" t="s">
        <v>952</v>
      </c>
      <c r="N438" s="8" t="s">
        <v>694</v>
      </c>
      <c r="O438">
        <v>3</v>
      </c>
      <c r="P438" s="16">
        <v>0.28299999999999997</v>
      </c>
      <c r="Q438" s="16">
        <v>0.312</v>
      </c>
      <c r="R438" s="16">
        <v>0.27600000000000002</v>
      </c>
      <c r="S438" s="16">
        <v>0.32500000000000001</v>
      </c>
      <c r="T438" s="16">
        <v>0.29799999999999999</v>
      </c>
      <c r="U438" s="16">
        <v>0.33900000000000002</v>
      </c>
      <c r="V438" s="16">
        <v>0.28799999999999998</v>
      </c>
      <c r="W438" s="16">
        <v>0.32300000000000001</v>
      </c>
      <c r="X438" s="16">
        <v>0.32200000000000001</v>
      </c>
      <c r="Y438" s="16">
        <v>0.35099999999999998</v>
      </c>
      <c r="Z438" s="16">
        <v>0.23300000000000001</v>
      </c>
      <c r="AA438" s="16">
        <v>0.27500000000000002</v>
      </c>
      <c r="AB438" s="16">
        <v>0.28199999999999997</v>
      </c>
      <c r="AC438" s="16">
        <v>0.318</v>
      </c>
      <c r="AD438" s="16">
        <v>0.27700000000000002</v>
      </c>
      <c r="AE438" s="16">
        <v>0.314</v>
      </c>
      <c r="AF438" t="s">
        <v>84</v>
      </c>
      <c r="AG438" s="16">
        <v>0.125</v>
      </c>
      <c r="AH438" s="16"/>
      <c r="AI438" s="16">
        <v>0.35299999999999998</v>
      </c>
      <c r="AJ438" s="16">
        <v>0.308</v>
      </c>
      <c r="AK438" s="16">
        <v>0.27300000000000002</v>
      </c>
      <c r="AL438" s="16">
        <v>0.23499999999999999</v>
      </c>
      <c r="AM438" s="16">
        <v>0.27600000000000002</v>
      </c>
      <c r="AN438" s="16">
        <v>0.27300000000000002</v>
      </c>
      <c r="AO438" s="16">
        <v>0.35899999999999999</v>
      </c>
      <c r="AP438" s="16">
        <v>0.36699999999999999</v>
      </c>
      <c r="AQ438" s="16">
        <v>0.33300000000000002</v>
      </c>
      <c r="AR438" s="16">
        <v>0.34300000000000003</v>
      </c>
      <c r="AS438">
        <v>1</v>
      </c>
      <c r="AT438" s="8" t="s">
        <v>3607</v>
      </c>
    </row>
    <row r="439" spans="1:46" x14ac:dyDescent="0.25">
      <c r="A439" t="s">
        <v>441</v>
      </c>
      <c r="B439" t="s">
        <v>208</v>
      </c>
      <c r="C439" s="8" t="s">
        <v>1648</v>
      </c>
      <c r="D439" s="16">
        <v>0.29399999999999998</v>
      </c>
      <c r="E439" s="16">
        <v>0.34</v>
      </c>
      <c r="F439" s="16">
        <v>0.29399999999999998</v>
      </c>
      <c r="G439" s="16">
        <v>0.34</v>
      </c>
      <c r="H439" t="s">
        <v>281</v>
      </c>
      <c r="I439" t="s">
        <v>96</v>
      </c>
      <c r="J439" t="s">
        <v>72</v>
      </c>
      <c r="K439" t="s">
        <v>847</v>
      </c>
      <c r="L439" s="8" t="s">
        <v>1586</v>
      </c>
      <c r="M439" t="s">
        <v>1853</v>
      </c>
      <c r="N439" s="8" t="s">
        <v>671</v>
      </c>
      <c r="O439">
        <v>0.53</v>
      </c>
      <c r="P439" s="16">
        <v>0.27300000000000002</v>
      </c>
      <c r="Q439" s="16">
        <v>0.318</v>
      </c>
      <c r="R439" s="16">
        <v>0.29199999999999998</v>
      </c>
      <c r="S439" s="16">
        <v>0.35799999999999998</v>
      </c>
      <c r="T439" s="16">
        <v>0.30199999999999999</v>
      </c>
      <c r="U439" s="16">
        <v>0.34599999999999997</v>
      </c>
      <c r="V439" s="16">
        <v>0.311</v>
      </c>
      <c r="W439" s="16">
        <v>0.35199999999999998</v>
      </c>
      <c r="X439" s="16">
        <v>0.33</v>
      </c>
      <c r="Y439" s="16">
        <v>0.36899999999999999</v>
      </c>
      <c r="Z439" s="16">
        <v>0.25600000000000001</v>
      </c>
      <c r="AA439" s="16">
        <v>0.309</v>
      </c>
      <c r="AB439" s="16">
        <v>0.28999999999999998</v>
      </c>
      <c r="AC439" s="16">
        <v>0.34</v>
      </c>
      <c r="AD439" s="16">
        <v>0.29799999999999999</v>
      </c>
      <c r="AE439" s="16">
        <v>0.33800000000000002</v>
      </c>
      <c r="AF439" t="s">
        <v>107</v>
      </c>
      <c r="AG439" s="16">
        <v>0.222</v>
      </c>
      <c r="AH439" s="16">
        <v>0.28599999999999998</v>
      </c>
      <c r="AI439" s="16">
        <v>0.222</v>
      </c>
      <c r="AJ439" s="16">
        <v>0.308</v>
      </c>
      <c r="AK439" s="16">
        <v>0.222</v>
      </c>
      <c r="AL439" s="16">
        <v>0.33300000000000002</v>
      </c>
      <c r="AM439" s="16">
        <v>0.25</v>
      </c>
      <c r="AN439" s="16">
        <v>0.38100000000000001</v>
      </c>
      <c r="AO439" s="16">
        <v>0.27500000000000002</v>
      </c>
      <c r="AP439" s="16">
        <v>0.375</v>
      </c>
      <c r="AQ439" s="16">
        <v>0.28599999999999998</v>
      </c>
      <c r="AR439" s="16">
        <v>0.36799999999999999</v>
      </c>
      <c r="AS439">
        <v>1</v>
      </c>
      <c r="AT439" s="8" t="s">
        <v>3615</v>
      </c>
    </row>
    <row r="440" spans="1:46" x14ac:dyDescent="0.25">
      <c r="A440" t="s">
        <v>1465</v>
      </c>
      <c r="B440" t="s">
        <v>204</v>
      </c>
      <c r="C440" s="8" t="s">
        <v>1309</v>
      </c>
      <c r="D440" s="16">
        <v>0.28899999999999998</v>
      </c>
      <c r="E440" s="16">
        <v>0.317</v>
      </c>
      <c r="F440" s="16">
        <v>0.28899999999999998</v>
      </c>
      <c r="G440" s="16">
        <v>0.317</v>
      </c>
      <c r="H440" t="s">
        <v>281</v>
      </c>
      <c r="I440" t="s">
        <v>71</v>
      </c>
      <c r="J440" t="s">
        <v>72</v>
      </c>
      <c r="K440" t="s">
        <v>120</v>
      </c>
      <c r="L440" s="8" t="s">
        <v>1674</v>
      </c>
      <c r="M440" t="s">
        <v>1923</v>
      </c>
      <c r="N440" s="8" t="s">
        <v>491</v>
      </c>
      <c r="O440">
        <v>3.6</v>
      </c>
      <c r="P440" s="16">
        <v>0.29499999999999998</v>
      </c>
      <c r="Q440" s="16">
        <v>0.32600000000000001</v>
      </c>
      <c r="R440" s="16">
        <v>0.28199999999999997</v>
      </c>
      <c r="S440" s="16">
        <v>0.313</v>
      </c>
      <c r="T440" s="16">
        <v>0.29099999999999998</v>
      </c>
      <c r="U440" s="16">
        <v>0.318</v>
      </c>
      <c r="V440" s="16">
        <v>0.29199999999999998</v>
      </c>
      <c r="W440" s="16">
        <v>0.315</v>
      </c>
      <c r="X440" s="16">
        <v>0.31900000000000001</v>
      </c>
      <c r="Y440" s="16">
        <v>0.33900000000000002</v>
      </c>
      <c r="Z440" s="16">
        <v>0.26100000000000001</v>
      </c>
      <c r="AA440" s="16">
        <v>0.29699999999999999</v>
      </c>
      <c r="AB440" s="16">
        <v>0.27800000000000002</v>
      </c>
      <c r="AC440" s="16">
        <v>0.30599999999999999</v>
      </c>
      <c r="AD440" s="16">
        <v>0.29799999999999999</v>
      </c>
      <c r="AE440" s="16">
        <v>0.32800000000000001</v>
      </c>
      <c r="AF440" t="s">
        <v>84</v>
      </c>
      <c r="AG440" s="16">
        <v>0.2</v>
      </c>
      <c r="AH440" s="16">
        <v>0.2</v>
      </c>
      <c r="AI440" s="16">
        <v>0.3</v>
      </c>
      <c r="AJ440" s="16">
        <v>0.3</v>
      </c>
      <c r="AK440" s="16">
        <v>0.375</v>
      </c>
      <c r="AL440" s="16">
        <v>0.375</v>
      </c>
      <c r="AM440" s="16">
        <v>0.34799999999999998</v>
      </c>
      <c r="AN440" s="16">
        <v>0.34799999999999998</v>
      </c>
      <c r="AO440" s="16">
        <v>0.32100000000000001</v>
      </c>
      <c r="AP440" s="16">
        <v>0.32</v>
      </c>
      <c r="AQ440" s="16">
        <v>0.316</v>
      </c>
      <c r="AR440" s="16">
        <v>0.29399999999999998</v>
      </c>
      <c r="AS440">
        <v>1</v>
      </c>
      <c r="AT440" s="8" t="s">
        <v>3605</v>
      </c>
    </row>
    <row r="441" spans="1:46" x14ac:dyDescent="0.25">
      <c r="A441" t="s">
        <v>1931</v>
      </c>
      <c r="B441" t="s">
        <v>339</v>
      </c>
      <c r="C441" s="8" t="s">
        <v>1309</v>
      </c>
      <c r="D441" s="16">
        <v>0.28799999999999998</v>
      </c>
      <c r="E441" s="16">
        <v>0.34100000000000003</v>
      </c>
      <c r="F441" s="16">
        <v>0.28799999999999998</v>
      </c>
      <c r="G441" s="16">
        <v>0.34100000000000003</v>
      </c>
      <c r="H441" t="s">
        <v>281</v>
      </c>
      <c r="I441" t="s">
        <v>301</v>
      </c>
      <c r="J441" t="s">
        <v>119</v>
      </c>
      <c r="K441" t="s">
        <v>1015</v>
      </c>
      <c r="L441" s="8" t="s">
        <v>1754</v>
      </c>
      <c r="M441" t="s">
        <v>1016</v>
      </c>
      <c r="N441" s="8" t="s">
        <v>487</v>
      </c>
      <c r="O441">
        <v>2.25</v>
      </c>
      <c r="P441" s="16">
        <v>0.28999999999999998</v>
      </c>
      <c r="Q441" s="16">
        <v>0.34100000000000003</v>
      </c>
      <c r="R441" s="16">
        <v>0.253</v>
      </c>
      <c r="S441" s="16">
        <v>0.30399999999999999</v>
      </c>
      <c r="T441" s="16">
        <v>0.27400000000000002</v>
      </c>
      <c r="U441" s="16">
        <v>0.32100000000000001</v>
      </c>
      <c r="V441" s="16">
        <v>0.28999999999999998</v>
      </c>
      <c r="W441" s="16">
        <v>0.34100000000000003</v>
      </c>
      <c r="X441" s="16">
        <v>0.32200000000000001</v>
      </c>
      <c r="Y441" s="16">
        <v>0.377</v>
      </c>
      <c r="Z441" s="16">
        <v>0.25600000000000001</v>
      </c>
      <c r="AA441" s="16">
        <v>0.30499999999999999</v>
      </c>
      <c r="AB441" s="16">
        <v>0.27200000000000002</v>
      </c>
      <c r="AC441" s="16">
        <v>0.32400000000000001</v>
      </c>
      <c r="AD441" s="16">
        <v>0.30099999999999999</v>
      </c>
      <c r="AE441" s="16">
        <v>0.35399999999999998</v>
      </c>
      <c r="AF441" t="s">
        <v>107</v>
      </c>
      <c r="AG441" s="16">
        <v>0.3</v>
      </c>
      <c r="AH441" s="16">
        <v>0.375</v>
      </c>
      <c r="AI441" s="16">
        <v>0.316</v>
      </c>
      <c r="AJ441" s="16">
        <v>0.4</v>
      </c>
      <c r="AK441" s="16">
        <v>0.29599999999999999</v>
      </c>
      <c r="AL441" s="16">
        <v>0.38100000000000001</v>
      </c>
      <c r="AM441" s="16">
        <v>0.32300000000000001</v>
      </c>
      <c r="AN441" s="16">
        <v>0.4</v>
      </c>
      <c r="AO441" s="16">
        <v>0.35</v>
      </c>
      <c r="AP441" s="16">
        <v>0.41199999999999998</v>
      </c>
      <c r="AQ441" s="16">
        <v>0.377</v>
      </c>
      <c r="AR441" s="16">
        <v>0.442</v>
      </c>
      <c r="AS441">
        <v>1</v>
      </c>
      <c r="AT441" s="8" t="s">
        <v>3608</v>
      </c>
    </row>
    <row r="442" spans="1:46" x14ac:dyDescent="0.25">
      <c r="A442" t="s">
        <v>1943</v>
      </c>
      <c r="B442" t="s">
        <v>1518</v>
      </c>
      <c r="C442" s="8" t="s">
        <v>1726</v>
      </c>
      <c r="D442" s="16">
        <v>0.26800000000000002</v>
      </c>
      <c r="E442" s="16">
        <v>0.317</v>
      </c>
      <c r="F442" s="16">
        <v>0.26800000000000002</v>
      </c>
      <c r="G442" s="16">
        <v>0.317</v>
      </c>
      <c r="H442" t="s">
        <v>70</v>
      </c>
      <c r="I442" t="s">
        <v>1842</v>
      </c>
      <c r="J442" t="s">
        <v>119</v>
      </c>
      <c r="K442" t="s">
        <v>93</v>
      </c>
      <c r="L442" s="8" t="s">
        <v>1634</v>
      </c>
      <c r="M442" t="s">
        <v>1945</v>
      </c>
      <c r="N442" s="8" t="s">
        <v>491</v>
      </c>
      <c r="O442">
        <v>3.48</v>
      </c>
      <c r="P442" s="16">
        <v>0.26700000000000002</v>
      </c>
      <c r="Q442" s="16">
        <v>0.317</v>
      </c>
      <c r="R442" s="16">
        <v>0.20799999999999999</v>
      </c>
      <c r="S442" s="16">
        <v>0.26</v>
      </c>
      <c r="T442" s="16">
        <v>0.26600000000000001</v>
      </c>
      <c r="U442" s="16">
        <v>0.307</v>
      </c>
      <c r="V442" s="16">
        <v>0.27</v>
      </c>
      <c r="W442" s="16">
        <v>0.312</v>
      </c>
      <c r="X442" s="16">
        <v>0.313</v>
      </c>
      <c r="Y442" s="16">
        <v>0.35</v>
      </c>
      <c r="Z442" s="16">
        <v>0.21099999999999999</v>
      </c>
      <c r="AA442" s="16">
        <v>0.27100000000000002</v>
      </c>
      <c r="AB442" s="16">
        <v>0.28499999999999998</v>
      </c>
      <c r="AC442" s="16">
        <v>0.34399999999999997</v>
      </c>
      <c r="AD442" s="16">
        <v>0.245</v>
      </c>
      <c r="AE442" s="16">
        <v>0.28499999999999998</v>
      </c>
      <c r="AF442" t="s">
        <v>107</v>
      </c>
      <c r="AG442" s="16">
        <v>0.28599999999999998</v>
      </c>
      <c r="AH442" s="16"/>
      <c r="AI442" s="16">
        <v>0.33300000000000002</v>
      </c>
      <c r="AJ442" s="16">
        <v>0.14299999999999999</v>
      </c>
      <c r="AK442" s="16">
        <v>0.438</v>
      </c>
      <c r="AL442" s="16">
        <v>0.38500000000000001</v>
      </c>
      <c r="AM442" s="16">
        <v>0.4</v>
      </c>
      <c r="AN442" s="16">
        <v>0.312</v>
      </c>
      <c r="AO442" s="16">
        <v>0.33300000000000002</v>
      </c>
      <c r="AP442" s="16">
        <v>0.23799999999999999</v>
      </c>
      <c r="AQ442" s="16">
        <v>0.371</v>
      </c>
      <c r="AR442" s="16">
        <v>0.29599999999999999</v>
      </c>
      <c r="AS442">
        <v>1</v>
      </c>
      <c r="AT442" s="8" t="s">
        <v>3608</v>
      </c>
    </row>
    <row r="443" spans="1:46" x14ac:dyDescent="0.25">
      <c r="A443" t="s">
        <v>1960</v>
      </c>
      <c r="B443" t="s">
        <v>302</v>
      </c>
      <c r="C443" s="8" t="s">
        <v>1716</v>
      </c>
      <c r="D443" s="16">
        <v>0.24299999999999999</v>
      </c>
      <c r="E443" s="16">
        <v>0.30499999999999999</v>
      </c>
      <c r="F443" s="16">
        <v>0.24299999999999999</v>
      </c>
      <c r="G443" s="16">
        <v>0.30499999999999999</v>
      </c>
      <c r="H443" t="s">
        <v>281</v>
      </c>
      <c r="I443" t="s">
        <v>301</v>
      </c>
      <c r="J443" t="s">
        <v>119</v>
      </c>
      <c r="K443" t="s">
        <v>160</v>
      </c>
      <c r="L443" s="8" t="s">
        <v>1438</v>
      </c>
      <c r="M443" t="s">
        <v>1962</v>
      </c>
      <c r="N443" s="8" t="s">
        <v>487</v>
      </c>
      <c r="O443">
        <v>2.16</v>
      </c>
      <c r="P443" s="16">
        <v>0.245</v>
      </c>
      <c r="Q443" s="16">
        <v>0.29499999999999998</v>
      </c>
      <c r="R443" s="16">
        <v>0.28599999999999998</v>
      </c>
      <c r="S443" s="16">
        <v>0.318</v>
      </c>
      <c r="T443" s="16">
        <v>0.245</v>
      </c>
      <c r="U443" s="16">
        <v>0.29499999999999998</v>
      </c>
      <c r="V443" s="16">
        <v>0.20300000000000001</v>
      </c>
      <c r="W443" s="16">
        <v>0.28999999999999998</v>
      </c>
      <c r="X443" s="16">
        <v>0.26900000000000002</v>
      </c>
      <c r="Y443" s="16">
        <v>0.33600000000000002</v>
      </c>
      <c r="Z443" s="16">
        <v>0.22800000000000001</v>
      </c>
      <c r="AA443" s="16">
        <v>0.28499999999999998</v>
      </c>
      <c r="AB443" s="16">
        <v>0.218</v>
      </c>
      <c r="AC443" s="16">
        <v>0.252</v>
      </c>
      <c r="AD443" s="16">
        <v>0.26400000000000001</v>
      </c>
      <c r="AE443" s="16">
        <v>0.34</v>
      </c>
      <c r="AF443" t="s">
        <v>84</v>
      </c>
      <c r="AG443" s="16">
        <v>0</v>
      </c>
      <c r="AH443" s="16"/>
      <c r="AI443" s="16">
        <v>0.66700000000000004</v>
      </c>
      <c r="AJ443" s="16">
        <v>0.66700000000000004</v>
      </c>
      <c r="AK443" s="16">
        <v>0.6</v>
      </c>
      <c r="AL443" s="16">
        <v>0.66700000000000004</v>
      </c>
      <c r="AM443" s="16">
        <v>0.44400000000000001</v>
      </c>
      <c r="AN443" s="16">
        <v>0.55600000000000005</v>
      </c>
      <c r="AO443" s="16">
        <v>0.42899999999999999</v>
      </c>
      <c r="AP443" s="16">
        <v>0.53300000000000003</v>
      </c>
      <c r="AQ443" s="16">
        <v>0.45500000000000002</v>
      </c>
      <c r="AR443" s="16">
        <v>0.51900000000000002</v>
      </c>
      <c r="AS443">
        <v>0</v>
      </c>
      <c r="AT443" s="8" t="s">
        <v>2674</v>
      </c>
    </row>
    <row r="444" spans="1:46" x14ac:dyDescent="0.25">
      <c r="A444" t="s">
        <v>389</v>
      </c>
      <c r="B444" t="s">
        <v>302</v>
      </c>
      <c r="C444" s="8" t="s">
        <v>1716</v>
      </c>
      <c r="D444" s="16">
        <v>0.25800000000000001</v>
      </c>
      <c r="E444" s="16">
        <v>0.311</v>
      </c>
      <c r="F444" s="16">
        <v>0.25800000000000001</v>
      </c>
      <c r="G444" s="16">
        <v>0.311</v>
      </c>
      <c r="H444" t="s">
        <v>281</v>
      </c>
      <c r="I444" t="s">
        <v>301</v>
      </c>
      <c r="J444" t="s">
        <v>119</v>
      </c>
      <c r="K444" t="s">
        <v>160</v>
      </c>
      <c r="L444" s="8" t="s">
        <v>1438</v>
      </c>
      <c r="M444" t="s">
        <v>1962</v>
      </c>
      <c r="N444" s="8" t="s">
        <v>487</v>
      </c>
      <c r="O444">
        <v>2.16</v>
      </c>
      <c r="P444" s="16">
        <v>0.25800000000000001</v>
      </c>
      <c r="Q444" s="16">
        <v>0.316</v>
      </c>
      <c r="R444" s="16">
        <v>0.26600000000000001</v>
      </c>
      <c r="S444" s="16">
        <v>0.315</v>
      </c>
      <c r="T444" s="16">
        <v>0.25600000000000001</v>
      </c>
      <c r="U444" s="16">
        <v>0.30499999999999999</v>
      </c>
      <c r="V444" s="16">
        <v>0.246</v>
      </c>
      <c r="W444" s="16">
        <v>0.29799999999999999</v>
      </c>
      <c r="X444" s="16">
        <v>0.28799999999999998</v>
      </c>
      <c r="Y444" s="16">
        <v>0.33400000000000002</v>
      </c>
      <c r="Z444" s="16">
        <v>0.23200000000000001</v>
      </c>
      <c r="AA444" s="16">
        <v>0.29199999999999998</v>
      </c>
      <c r="AB444" s="16">
        <v>0.26200000000000001</v>
      </c>
      <c r="AC444" s="16">
        <v>0.31</v>
      </c>
      <c r="AD444" s="16">
        <v>0.25800000000000001</v>
      </c>
      <c r="AE444" s="16">
        <v>0.316</v>
      </c>
      <c r="AF444" t="s">
        <v>84</v>
      </c>
      <c r="AG444" s="16">
        <v>0.28599999999999998</v>
      </c>
      <c r="AH444" s="16">
        <v>0.28599999999999998</v>
      </c>
      <c r="AI444" s="16">
        <v>0.313</v>
      </c>
      <c r="AJ444" s="16">
        <v>0.25</v>
      </c>
      <c r="AK444" s="16">
        <v>0.26100000000000001</v>
      </c>
      <c r="AL444" s="16">
        <v>0.21099999999999999</v>
      </c>
      <c r="AM444" s="16">
        <v>0.25</v>
      </c>
      <c r="AN444" s="16">
        <v>0.24</v>
      </c>
      <c r="AO444" s="16">
        <v>0.26700000000000002</v>
      </c>
      <c r="AP444" s="16">
        <v>0.27</v>
      </c>
      <c r="AQ444" s="16">
        <v>0.31</v>
      </c>
      <c r="AR444" s="16">
        <v>0.312</v>
      </c>
      <c r="AS444">
        <v>0</v>
      </c>
      <c r="AT444" s="8" t="s">
        <v>3607</v>
      </c>
    </row>
    <row r="445" spans="1:46" x14ac:dyDescent="0.25">
      <c r="A445" t="s">
        <v>278</v>
      </c>
      <c r="B445" t="s">
        <v>142</v>
      </c>
      <c r="C445" s="8" t="s">
        <v>1978</v>
      </c>
      <c r="D445" s="16">
        <v>0.29399999999999998</v>
      </c>
      <c r="E445" s="16">
        <v>0.34799999999999998</v>
      </c>
      <c r="F445" s="16">
        <v>0.29399999999999998</v>
      </c>
      <c r="G445" s="16">
        <v>0.34799999999999998</v>
      </c>
      <c r="H445" t="s">
        <v>70</v>
      </c>
      <c r="I445" t="s">
        <v>703</v>
      </c>
      <c r="J445" t="s">
        <v>72</v>
      </c>
      <c r="K445" t="s">
        <v>774</v>
      </c>
      <c r="L445" s="8" t="s">
        <v>1634</v>
      </c>
      <c r="M445" t="s">
        <v>1028</v>
      </c>
      <c r="N445" s="8" t="s">
        <v>497</v>
      </c>
      <c r="O445">
        <v>4.9400000000000004</v>
      </c>
      <c r="P445" s="16">
        <v>0.30099999999999999</v>
      </c>
      <c r="Q445" s="16">
        <v>0.34300000000000003</v>
      </c>
      <c r="R445" s="16">
        <v>0.254</v>
      </c>
      <c r="S445" s="16">
        <v>0.30199999999999999</v>
      </c>
      <c r="T445" s="16">
        <v>0.30199999999999999</v>
      </c>
      <c r="U445" s="16">
        <v>0.36599999999999999</v>
      </c>
      <c r="V445" s="16">
        <v>0.29099999999999998</v>
      </c>
      <c r="W445" s="16">
        <v>0.35</v>
      </c>
      <c r="X445" s="16">
        <v>0.33</v>
      </c>
      <c r="Y445" s="16">
        <v>0.375</v>
      </c>
      <c r="Z445" s="16">
        <v>0.25600000000000001</v>
      </c>
      <c r="AA445" s="16">
        <v>0.32600000000000001</v>
      </c>
      <c r="AB445" s="16">
        <v>0.307</v>
      </c>
      <c r="AC445" s="16">
        <v>0.36299999999999999</v>
      </c>
      <c r="AD445" s="16">
        <v>0.28100000000000003</v>
      </c>
      <c r="AE445" s="16">
        <v>0.34</v>
      </c>
      <c r="AF445" t="s">
        <v>107</v>
      </c>
      <c r="AG445" s="16">
        <v>0.6</v>
      </c>
      <c r="AH445" s="16">
        <v>0.75</v>
      </c>
      <c r="AI445" s="16">
        <v>0.308</v>
      </c>
      <c r="AJ445" s="16">
        <v>0.5</v>
      </c>
      <c r="AK445" s="16">
        <v>0.316</v>
      </c>
      <c r="AL445" s="16">
        <v>0.54500000000000004</v>
      </c>
      <c r="AM445" s="16">
        <v>0.318</v>
      </c>
      <c r="AN445" s="16">
        <v>0.5</v>
      </c>
      <c r="AO445" s="16">
        <v>0.36399999999999999</v>
      </c>
      <c r="AP445" s="16">
        <v>0.5</v>
      </c>
      <c r="AQ445" s="16">
        <v>0.36199999999999999</v>
      </c>
      <c r="AR445" s="16">
        <v>0.45700000000000002</v>
      </c>
      <c r="AS445">
        <v>4</v>
      </c>
      <c r="AT445" s="8" t="s">
        <v>3607</v>
      </c>
    </row>
    <row r="446" spans="1:46" x14ac:dyDescent="0.25">
      <c r="A446" t="s">
        <v>357</v>
      </c>
      <c r="B446" t="s">
        <v>187</v>
      </c>
      <c r="C446" s="8" t="s">
        <v>1352</v>
      </c>
      <c r="D446" s="16">
        <v>0.248</v>
      </c>
      <c r="E446" s="16">
        <v>0.26700000000000002</v>
      </c>
      <c r="F446" s="16">
        <v>0.248</v>
      </c>
      <c r="G446" s="16">
        <v>0.26700000000000002</v>
      </c>
      <c r="H446" t="s">
        <v>281</v>
      </c>
      <c r="I446" t="s">
        <v>703</v>
      </c>
      <c r="J446" t="s">
        <v>72</v>
      </c>
      <c r="K446" t="s">
        <v>951</v>
      </c>
      <c r="L446" s="8" t="s">
        <v>1394</v>
      </c>
      <c r="M446" t="s">
        <v>1138</v>
      </c>
      <c r="N446" s="8" t="s">
        <v>1333</v>
      </c>
      <c r="O446">
        <v>5.22</v>
      </c>
      <c r="P446" s="16">
        <v>0.246</v>
      </c>
      <c r="Q446" s="16">
        <v>0.26500000000000001</v>
      </c>
      <c r="R446" s="16">
        <v>0.247</v>
      </c>
      <c r="S446" s="16">
        <v>0.27100000000000002</v>
      </c>
      <c r="T446" s="16">
        <v>0.25</v>
      </c>
      <c r="U446" s="16">
        <v>0.26800000000000002</v>
      </c>
      <c r="V446" s="16">
        <v>0.23599999999999999</v>
      </c>
      <c r="W446" s="16">
        <v>0.254</v>
      </c>
      <c r="X446" s="16">
        <v>0.28399999999999997</v>
      </c>
      <c r="Y446" s="16">
        <v>0.29799999999999999</v>
      </c>
      <c r="Z446" s="16">
        <v>0.20799999999999999</v>
      </c>
      <c r="AA446" s="16">
        <v>0.23100000000000001</v>
      </c>
      <c r="AB446" s="16">
        <v>0.24399999999999999</v>
      </c>
      <c r="AC446" s="16">
        <v>0.26400000000000001</v>
      </c>
      <c r="AD446" s="16">
        <v>0.253</v>
      </c>
      <c r="AE446" s="16">
        <v>0.27</v>
      </c>
      <c r="AF446" t="s">
        <v>107</v>
      </c>
      <c r="AG446" s="16">
        <v>0</v>
      </c>
      <c r="AH446" s="16"/>
      <c r="AI446" s="16">
        <v>0</v>
      </c>
      <c r="AJ446" s="16"/>
      <c r="AK446" s="16">
        <v>0.2</v>
      </c>
      <c r="AL446" s="16">
        <v>0.26700000000000002</v>
      </c>
      <c r="AM446" s="16">
        <v>0.2</v>
      </c>
      <c r="AN446" s="16">
        <v>0.26700000000000002</v>
      </c>
      <c r="AO446" s="16">
        <v>0.25900000000000001</v>
      </c>
      <c r="AP446" s="16">
        <v>0.38900000000000001</v>
      </c>
      <c r="AQ446" s="16">
        <v>0.29699999999999999</v>
      </c>
      <c r="AR446" s="16">
        <v>0.42299999999999999</v>
      </c>
      <c r="AS446">
        <v>3</v>
      </c>
      <c r="AT446" s="8" t="s">
        <v>3605</v>
      </c>
    </row>
    <row r="447" spans="1:46" x14ac:dyDescent="0.25">
      <c r="A447" t="s">
        <v>1278</v>
      </c>
      <c r="B447" t="s">
        <v>208</v>
      </c>
      <c r="C447" s="8" t="s">
        <v>1985</v>
      </c>
      <c r="D447" s="16">
        <v>0.249</v>
      </c>
      <c r="E447" s="16">
        <v>0.32200000000000001</v>
      </c>
      <c r="F447" s="16">
        <v>0.249</v>
      </c>
      <c r="G447" s="16">
        <v>0.32200000000000001</v>
      </c>
      <c r="H447" t="s">
        <v>281</v>
      </c>
      <c r="I447" t="s">
        <v>1986</v>
      </c>
      <c r="J447" t="s">
        <v>119</v>
      </c>
      <c r="K447" t="s">
        <v>847</v>
      </c>
      <c r="L447" s="8" t="s">
        <v>1586</v>
      </c>
      <c r="M447" t="s">
        <v>1987</v>
      </c>
      <c r="N447" s="8" t="s">
        <v>481</v>
      </c>
      <c r="O447">
        <v>3.12</v>
      </c>
      <c r="P447" s="16">
        <v>0.31</v>
      </c>
      <c r="Q447" s="16">
        <v>0.38800000000000001</v>
      </c>
      <c r="R447" s="16">
        <v>0.41699999999999998</v>
      </c>
      <c r="S447" s="16">
        <v>0.42899999999999999</v>
      </c>
      <c r="T447" s="16">
        <v>0.35199999999999998</v>
      </c>
      <c r="U447" s="16">
        <v>0.5</v>
      </c>
      <c r="V447" s="16">
        <v>0.29899999999999999</v>
      </c>
      <c r="W447" s="16">
        <v>0.46300000000000002</v>
      </c>
      <c r="X447" s="16">
        <v>0.33300000000000002</v>
      </c>
      <c r="Y447" s="16">
        <v>0.36699999999999999</v>
      </c>
      <c r="Z447" s="16">
        <v>0.186</v>
      </c>
      <c r="AA447" s="16">
        <v>0.30599999999999999</v>
      </c>
      <c r="AB447" s="16">
        <v>0.22800000000000001</v>
      </c>
      <c r="AC447" s="16">
        <v>0.33300000000000002</v>
      </c>
      <c r="AD447" s="16">
        <v>0.26800000000000002</v>
      </c>
      <c r="AE447" s="16">
        <v>0.32600000000000001</v>
      </c>
      <c r="AF447" t="s">
        <v>107</v>
      </c>
      <c r="AG447" s="16">
        <v>0.4</v>
      </c>
      <c r="AH447" s="16">
        <v>0.5</v>
      </c>
      <c r="AI447" s="16">
        <v>0.23100000000000001</v>
      </c>
      <c r="AJ447" s="16">
        <v>0.222</v>
      </c>
      <c r="AK447" s="16">
        <v>0.41199999999999998</v>
      </c>
      <c r="AL447" s="16">
        <v>0.46200000000000002</v>
      </c>
      <c r="AM447" s="16">
        <v>0.42299999999999999</v>
      </c>
      <c r="AN447" s="16">
        <v>0.56200000000000006</v>
      </c>
      <c r="AO447" s="16">
        <v>0.441</v>
      </c>
      <c r="AP447" s="16">
        <v>0.6</v>
      </c>
      <c r="AQ447" s="16">
        <v>0.40899999999999997</v>
      </c>
      <c r="AR447" s="16">
        <v>0.53800000000000003</v>
      </c>
      <c r="AS447">
        <v>3</v>
      </c>
      <c r="AT447" s="8" t="s">
        <v>3606</v>
      </c>
    </row>
    <row r="448" spans="1:46" x14ac:dyDescent="0.25">
      <c r="A448" t="s">
        <v>1799</v>
      </c>
      <c r="B448" t="s">
        <v>951</v>
      </c>
      <c r="C448" s="8" t="s">
        <v>1394</v>
      </c>
      <c r="D448" s="16">
        <v>0.29499999999999998</v>
      </c>
      <c r="E448" s="16">
        <v>0.314</v>
      </c>
      <c r="F448" s="16">
        <v>0.29499999999999998</v>
      </c>
      <c r="G448" s="16">
        <v>0.314</v>
      </c>
      <c r="H448" t="s">
        <v>70</v>
      </c>
      <c r="I448" t="s">
        <v>703</v>
      </c>
      <c r="J448" t="s">
        <v>72</v>
      </c>
      <c r="K448" t="s">
        <v>187</v>
      </c>
      <c r="L448" s="8" t="s">
        <v>1352</v>
      </c>
      <c r="M448" t="s">
        <v>1992</v>
      </c>
      <c r="N448" s="8" t="s">
        <v>487</v>
      </c>
      <c r="O448">
        <v>2.2000000000000002</v>
      </c>
      <c r="P448" s="16">
        <v>0.308</v>
      </c>
      <c r="Q448" s="16">
        <v>0.32500000000000001</v>
      </c>
      <c r="R448" s="16">
        <v>0.33100000000000002</v>
      </c>
      <c r="S448" s="16">
        <v>0.36099999999999999</v>
      </c>
      <c r="T448" s="16">
        <v>0.29299999999999998</v>
      </c>
      <c r="U448" s="16">
        <v>0.311</v>
      </c>
      <c r="V448" s="16">
        <v>0.30399999999999999</v>
      </c>
      <c r="W448" s="16">
        <v>0.315</v>
      </c>
      <c r="X448" s="16">
        <v>0.33300000000000002</v>
      </c>
      <c r="Y448" s="16">
        <v>0.34799999999999998</v>
      </c>
      <c r="Z448" s="16">
        <v>0.252</v>
      </c>
      <c r="AA448" s="16">
        <v>0.27200000000000002</v>
      </c>
      <c r="AB448" s="16">
        <v>0.29799999999999999</v>
      </c>
      <c r="AC448" s="16">
        <v>0.313</v>
      </c>
      <c r="AD448" s="16">
        <v>0.29099999999999998</v>
      </c>
      <c r="AE448" s="16">
        <v>0.311</v>
      </c>
      <c r="AF448" t="s">
        <v>107</v>
      </c>
      <c r="AG448" s="16">
        <v>0.66700000000000004</v>
      </c>
      <c r="AH448" s="16">
        <v>0.5</v>
      </c>
      <c r="AI448" s="16">
        <v>0.38500000000000001</v>
      </c>
      <c r="AJ448" s="16">
        <v>0.27300000000000002</v>
      </c>
      <c r="AK448" s="16">
        <v>0.38100000000000001</v>
      </c>
      <c r="AL448" s="16">
        <v>0.26300000000000001</v>
      </c>
      <c r="AM448" s="16">
        <v>0.36</v>
      </c>
      <c r="AN448" s="16">
        <v>0.26100000000000001</v>
      </c>
      <c r="AO448" s="16">
        <v>0.35499999999999998</v>
      </c>
      <c r="AP448" s="16">
        <v>0.28599999999999998</v>
      </c>
      <c r="AQ448" s="16">
        <v>0.32600000000000001</v>
      </c>
      <c r="AR448" s="16">
        <v>0.28899999999999998</v>
      </c>
      <c r="AS448">
        <v>3</v>
      </c>
      <c r="AT448" s="8" t="s">
        <v>3606</v>
      </c>
    </row>
    <row r="449" spans="1:46" x14ac:dyDescent="0.25">
      <c r="A449" t="s">
        <v>1831</v>
      </c>
      <c r="B449" t="s">
        <v>951</v>
      </c>
      <c r="C449" s="8" t="s">
        <v>1394</v>
      </c>
      <c r="D449" s="16">
        <v>0.26400000000000001</v>
      </c>
      <c r="E449" s="16">
        <v>0.28799999999999998</v>
      </c>
      <c r="F449" s="16">
        <v>0.26400000000000001</v>
      </c>
      <c r="G449" s="16">
        <v>0.28799999999999998</v>
      </c>
      <c r="H449" t="s">
        <v>70</v>
      </c>
      <c r="I449" t="s">
        <v>703</v>
      </c>
      <c r="J449" t="s">
        <v>72</v>
      </c>
      <c r="K449" t="s">
        <v>187</v>
      </c>
      <c r="L449" s="8" t="s">
        <v>1352</v>
      </c>
      <c r="M449" t="s">
        <v>1992</v>
      </c>
      <c r="N449" s="8" t="s">
        <v>487</v>
      </c>
      <c r="O449">
        <v>2.2000000000000002</v>
      </c>
      <c r="P449" s="16">
        <v>0.26900000000000002</v>
      </c>
      <c r="Q449" s="16">
        <v>0.29499999999999998</v>
      </c>
      <c r="R449" s="16">
        <v>0.253</v>
      </c>
      <c r="S449" s="16">
        <v>0.25600000000000001</v>
      </c>
      <c r="T449" s="16">
        <v>0.27600000000000002</v>
      </c>
      <c r="U449" s="16">
        <v>0.29899999999999999</v>
      </c>
      <c r="V449" s="16">
        <v>0.26900000000000002</v>
      </c>
      <c r="W449" s="16">
        <v>0.28999999999999998</v>
      </c>
      <c r="X449" s="16">
        <v>0.29699999999999999</v>
      </c>
      <c r="Y449" s="16">
        <v>0.316</v>
      </c>
      <c r="Z449" s="16">
        <v>0.214</v>
      </c>
      <c r="AA449" s="16">
        <v>0.245</v>
      </c>
      <c r="AB449" s="16">
        <v>0.26</v>
      </c>
      <c r="AC449" s="16">
        <v>0.28699999999999998</v>
      </c>
      <c r="AD449" s="16">
        <v>0.27300000000000002</v>
      </c>
      <c r="AE449" s="16">
        <v>0.29599999999999999</v>
      </c>
      <c r="AF449" t="s">
        <v>107</v>
      </c>
      <c r="AG449" s="16">
        <v>0.66700000000000004</v>
      </c>
      <c r="AH449" s="16">
        <v>0.5</v>
      </c>
      <c r="AI449" s="16">
        <v>0.63600000000000001</v>
      </c>
      <c r="AJ449" s="16">
        <v>0.6</v>
      </c>
      <c r="AK449" s="16">
        <v>0.57899999999999996</v>
      </c>
      <c r="AL449" s="16">
        <v>0.6</v>
      </c>
      <c r="AM449" s="16">
        <v>0.57899999999999996</v>
      </c>
      <c r="AN449" s="16">
        <v>0.6</v>
      </c>
      <c r="AO449" s="16">
        <v>0.53600000000000003</v>
      </c>
      <c r="AP449" s="16">
        <v>0.54500000000000004</v>
      </c>
      <c r="AQ449" s="16">
        <v>0.45900000000000002</v>
      </c>
      <c r="AR449" s="16">
        <v>0.46700000000000003</v>
      </c>
      <c r="AS449">
        <v>2</v>
      </c>
      <c r="AT449" s="8" t="s">
        <v>2538</v>
      </c>
    </row>
    <row r="450" spans="1:46" x14ac:dyDescent="0.25">
      <c r="A450" t="s">
        <v>421</v>
      </c>
      <c r="B450" t="s">
        <v>422</v>
      </c>
      <c r="C450" s="8" t="s">
        <v>1586</v>
      </c>
      <c r="D450" s="16">
        <v>0.26400000000000001</v>
      </c>
      <c r="E450" s="16">
        <v>0.3</v>
      </c>
      <c r="F450" s="16">
        <v>0.26400000000000001</v>
      </c>
      <c r="G450" s="16">
        <v>0.3</v>
      </c>
      <c r="H450" t="s">
        <v>70</v>
      </c>
      <c r="I450" t="s">
        <v>2000</v>
      </c>
      <c r="J450" t="s">
        <v>119</v>
      </c>
      <c r="K450" t="s">
        <v>115</v>
      </c>
      <c r="L450" s="8" t="s">
        <v>1786</v>
      </c>
      <c r="M450" t="s">
        <v>975</v>
      </c>
      <c r="N450" s="8" t="s">
        <v>483</v>
      </c>
      <c r="O450">
        <v>3.07</v>
      </c>
      <c r="P450" s="16">
        <v>0.26200000000000001</v>
      </c>
      <c r="Q450" s="16">
        <v>0.29799999999999999</v>
      </c>
      <c r="R450" s="16">
        <v>0.28000000000000003</v>
      </c>
      <c r="S450" s="16">
        <v>0.30199999999999999</v>
      </c>
      <c r="T450" s="16">
        <v>0.27</v>
      </c>
      <c r="U450" s="16">
        <v>0.308</v>
      </c>
      <c r="V450" s="16">
        <v>0.27400000000000002</v>
      </c>
      <c r="W450" s="16">
        <v>0.30199999999999999</v>
      </c>
      <c r="X450" s="16">
        <v>0.28399999999999997</v>
      </c>
      <c r="Y450" s="16">
        <v>0.314</v>
      </c>
      <c r="Z450" s="16">
        <v>0.23300000000000001</v>
      </c>
      <c r="AA450" s="16">
        <v>0.27900000000000003</v>
      </c>
      <c r="AB450" s="16">
        <v>0.26200000000000001</v>
      </c>
      <c r="AC450" s="16">
        <v>0.29899999999999999</v>
      </c>
      <c r="AD450" s="16">
        <v>0.26500000000000001</v>
      </c>
      <c r="AE450" s="16">
        <v>0.30099999999999999</v>
      </c>
      <c r="AF450" t="s">
        <v>107</v>
      </c>
      <c r="AG450" s="16">
        <v>0.25</v>
      </c>
      <c r="AH450" s="16"/>
      <c r="AI450" s="16">
        <v>0.16700000000000001</v>
      </c>
      <c r="AJ450" s="16"/>
      <c r="AK450" s="16">
        <v>0.2</v>
      </c>
      <c r="AL450" s="16">
        <v>0.16700000000000001</v>
      </c>
      <c r="AM450" s="16">
        <v>0.25</v>
      </c>
      <c r="AN450" s="16">
        <v>0.25</v>
      </c>
      <c r="AO450" s="16">
        <v>0.26100000000000001</v>
      </c>
      <c r="AP450" s="16">
        <v>0.29399999999999998</v>
      </c>
      <c r="AQ450" s="16">
        <v>0.28599999999999998</v>
      </c>
      <c r="AR450" s="16">
        <v>0.30399999999999999</v>
      </c>
      <c r="AS450">
        <v>2</v>
      </c>
      <c r="AT450" s="8" t="s">
        <v>3607</v>
      </c>
    </row>
    <row r="451" spans="1:46" x14ac:dyDescent="0.25">
      <c r="A451" t="s">
        <v>441</v>
      </c>
      <c r="B451" t="s">
        <v>208</v>
      </c>
      <c r="C451" s="8" t="s">
        <v>1985</v>
      </c>
      <c r="D451" s="16">
        <v>0.29399999999999998</v>
      </c>
      <c r="E451" s="16">
        <v>0.34</v>
      </c>
      <c r="F451" s="16">
        <v>0.29399999999999998</v>
      </c>
      <c r="G451" s="16">
        <v>0.34</v>
      </c>
      <c r="H451" t="s">
        <v>281</v>
      </c>
      <c r="I451" t="s">
        <v>1986</v>
      </c>
      <c r="J451" t="s">
        <v>119</v>
      </c>
      <c r="K451" t="s">
        <v>847</v>
      </c>
      <c r="L451" s="8" t="s">
        <v>1586</v>
      </c>
      <c r="M451" t="s">
        <v>1987</v>
      </c>
      <c r="N451" s="8" t="s">
        <v>481</v>
      </c>
      <c r="O451">
        <v>3.12</v>
      </c>
      <c r="P451" s="16">
        <v>0.27300000000000002</v>
      </c>
      <c r="Q451" s="16">
        <v>0.318</v>
      </c>
      <c r="R451" s="16">
        <v>0.36399999999999999</v>
      </c>
      <c r="S451" s="16">
        <v>0.41899999999999998</v>
      </c>
      <c r="T451" s="16">
        <v>0.27600000000000002</v>
      </c>
      <c r="U451" s="16">
        <v>0.32600000000000001</v>
      </c>
      <c r="V451" s="16">
        <v>0.311</v>
      </c>
      <c r="W451" s="16">
        <v>0.35199999999999998</v>
      </c>
      <c r="X451" s="16">
        <v>0.33</v>
      </c>
      <c r="Y451" s="16">
        <v>0.36899999999999999</v>
      </c>
      <c r="Z451" s="16">
        <v>0.25600000000000001</v>
      </c>
      <c r="AA451" s="16">
        <v>0.309</v>
      </c>
      <c r="AB451" s="16">
        <v>0.28999999999999998</v>
      </c>
      <c r="AC451" s="16">
        <v>0.34</v>
      </c>
      <c r="AD451" s="16">
        <v>0.29799999999999999</v>
      </c>
      <c r="AE451" s="16">
        <v>0.33800000000000002</v>
      </c>
      <c r="AF451" t="s">
        <v>107</v>
      </c>
      <c r="AG451" s="16">
        <v>0.4</v>
      </c>
      <c r="AH451" s="16">
        <v>0.5</v>
      </c>
      <c r="AI451" s="16">
        <v>0.28599999999999998</v>
      </c>
      <c r="AJ451" s="16">
        <v>0.36399999999999999</v>
      </c>
      <c r="AK451" s="16">
        <v>0.217</v>
      </c>
      <c r="AL451" s="16">
        <v>0.28599999999999998</v>
      </c>
      <c r="AM451" s="16">
        <v>0.25</v>
      </c>
      <c r="AN451" s="16">
        <v>0.36799999999999999</v>
      </c>
      <c r="AO451" s="16">
        <v>0.25600000000000001</v>
      </c>
      <c r="AP451" s="16">
        <v>0.375</v>
      </c>
      <c r="AQ451" s="16">
        <v>0.29399999999999998</v>
      </c>
      <c r="AR451" s="16">
        <v>0.39400000000000002</v>
      </c>
      <c r="AS451">
        <v>2</v>
      </c>
      <c r="AT451" s="8" t="s">
        <v>2674</v>
      </c>
    </row>
    <row r="452" spans="1:46" x14ac:dyDescent="0.25">
      <c r="A452" t="s">
        <v>1465</v>
      </c>
      <c r="B452" t="s">
        <v>204</v>
      </c>
      <c r="C452" s="8" t="s">
        <v>1634</v>
      </c>
      <c r="D452" s="16">
        <v>0.28899999999999998</v>
      </c>
      <c r="E452" s="16">
        <v>0.317</v>
      </c>
      <c r="F452" s="16">
        <v>0.28899999999999998</v>
      </c>
      <c r="G452" s="16">
        <v>0.317</v>
      </c>
      <c r="H452" t="s">
        <v>281</v>
      </c>
      <c r="I452" t="s">
        <v>2008</v>
      </c>
      <c r="J452" t="s">
        <v>72</v>
      </c>
      <c r="K452" t="s">
        <v>120</v>
      </c>
      <c r="L452" s="8" t="s">
        <v>1674</v>
      </c>
      <c r="M452" t="s">
        <v>2009</v>
      </c>
      <c r="N452" s="8" t="s">
        <v>487</v>
      </c>
      <c r="O452">
        <v>1.47</v>
      </c>
      <c r="P452" s="16">
        <v>0.29499999999999998</v>
      </c>
      <c r="Q452" s="16">
        <v>0.32600000000000001</v>
      </c>
      <c r="R452" s="16">
        <v>0.28100000000000003</v>
      </c>
      <c r="S452" s="16">
        <v>0.30199999999999999</v>
      </c>
      <c r="T452" s="16">
        <v>0.29099999999999998</v>
      </c>
      <c r="U452" s="16">
        <v>0.318</v>
      </c>
      <c r="V452" s="16">
        <v>0.29199999999999998</v>
      </c>
      <c r="W452" s="16">
        <v>0.315</v>
      </c>
      <c r="X452" s="16">
        <v>0.31900000000000001</v>
      </c>
      <c r="Y452" s="16">
        <v>0.33900000000000002</v>
      </c>
      <c r="Z452" s="16">
        <v>0.26100000000000001</v>
      </c>
      <c r="AA452" s="16">
        <v>0.29699999999999999</v>
      </c>
      <c r="AB452" s="16">
        <v>0.27800000000000002</v>
      </c>
      <c r="AC452" s="16">
        <v>0.30599999999999999</v>
      </c>
      <c r="AD452" s="16">
        <v>0.29799999999999999</v>
      </c>
      <c r="AE452" s="16">
        <v>0.32800000000000001</v>
      </c>
      <c r="AF452" t="s">
        <v>107</v>
      </c>
      <c r="AG452" s="16">
        <v>0.33300000000000002</v>
      </c>
      <c r="AH452" s="16">
        <v>0.33300000000000002</v>
      </c>
      <c r="AI452" s="16">
        <v>0.2</v>
      </c>
      <c r="AJ452" s="16">
        <v>0.2</v>
      </c>
      <c r="AK452" s="16">
        <v>0.375</v>
      </c>
      <c r="AL452" s="16">
        <v>0.375</v>
      </c>
      <c r="AM452" s="16">
        <v>0.36799999999999999</v>
      </c>
      <c r="AN452" s="16">
        <v>0.36799999999999999</v>
      </c>
      <c r="AO452" s="16">
        <v>0.33300000000000002</v>
      </c>
      <c r="AP452" s="16">
        <v>0.33300000000000002</v>
      </c>
      <c r="AQ452" s="16">
        <v>0.316</v>
      </c>
      <c r="AR452" s="16">
        <v>0.29399999999999998</v>
      </c>
      <c r="AS452">
        <v>2</v>
      </c>
      <c r="AT452" s="8" t="s">
        <v>3608</v>
      </c>
    </row>
    <row r="453" spans="1:46" x14ac:dyDescent="0.25">
      <c r="A453" t="s">
        <v>1866</v>
      </c>
      <c r="B453" t="s">
        <v>951</v>
      </c>
      <c r="C453" s="8" t="s">
        <v>1394</v>
      </c>
      <c r="D453" s="16">
        <v>0.28399999999999997</v>
      </c>
      <c r="E453" s="16">
        <v>0.30299999999999999</v>
      </c>
      <c r="F453" s="16">
        <v>0.28399999999999997</v>
      </c>
      <c r="G453" s="16">
        <v>0.30299999999999999</v>
      </c>
      <c r="H453" t="s">
        <v>70</v>
      </c>
      <c r="I453" t="s">
        <v>703</v>
      </c>
      <c r="J453" t="s">
        <v>72</v>
      </c>
      <c r="K453" t="s">
        <v>187</v>
      </c>
      <c r="L453" s="8" t="s">
        <v>1352</v>
      </c>
      <c r="M453" t="s">
        <v>1992</v>
      </c>
      <c r="N453" s="8" t="s">
        <v>487</v>
      </c>
      <c r="O453">
        <v>2.2000000000000002</v>
      </c>
      <c r="P453" s="16">
        <v>0.28699999999999998</v>
      </c>
      <c r="Q453" s="16">
        <v>0.311</v>
      </c>
      <c r="R453" s="16">
        <v>0.32</v>
      </c>
      <c r="S453" s="16">
        <v>0.374</v>
      </c>
      <c r="T453" s="16">
        <v>0.28999999999999998</v>
      </c>
      <c r="U453" s="16">
        <v>0.309</v>
      </c>
      <c r="V453" s="16">
        <v>0.27400000000000002</v>
      </c>
      <c r="W453" s="16">
        <v>0.29599999999999999</v>
      </c>
      <c r="X453" s="16">
        <v>0.308</v>
      </c>
      <c r="Y453" s="16">
        <v>0.32300000000000001</v>
      </c>
      <c r="Z453" s="16">
        <v>0.247</v>
      </c>
      <c r="AA453" s="16">
        <v>0.27100000000000002</v>
      </c>
      <c r="AB453" s="16">
        <v>0.28299999999999997</v>
      </c>
      <c r="AC453" s="16">
        <v>0.30199999999999999</v>
      </c>
      <c r="AD453" s="16">
        <v>0.28699999999999998</v>
      </c>
      <c r="AE453" s="16">
        <v>0.30499999999999999</v>
      </c>
      <c r="AF453" t="s">
        <v>107</v>
      </c>
      <c r="AG453" s="16">
        <v>0.33300000000000002</v>
      </c>
      <c r="AH453" s="16">
        <v>0.33300000000000002</v>
      </c>
      <c r="AI453" s="16">
        <v>0.3</v>
      </c>
      <c r="AJ453" s="16">
        <v>0.27300000000000002</v>
      </c>
      <c r="AK453" s="16">
        <v>0.4</v>
      </c>
      <c r="AL453" s="16">
        <v>0.33300000000000002</v>
      </c>
      <c r="AM453" s="16">
        <v>0.4</v>
      </c>
      <c r="AN453" s="16">
        <v>0.35299999999999998</v>
      </c>
      <c r="AO453" s="16">
        <v>0.32100000000000001</v>
      </c>
      <c r="AP453" s="16">
        <v>0.25</v>
      </c>
      <c r="AQ453" s="16">
        <v>0.28599999999999998</v>
      </c>
      <c r="AR453" s="16">
        <v>0.24099999999999999</v>
      </c>
      <c r="AS453">
        <v>2</v>
      </c>
      <c r="AT453" s="8" t="s">
        <v>2669</v>
      </c>
    </row>
    <row r="454" spans="1:46" x14ac:dyDescent="0.25">
      <c r="A454" t="s">
        <v>1815</v>
      </c>
      <c r="B454" t="s">
        <v>422</v>
      </c>
      <c r="C454" s="8" t="s">
        <v>1586</v>
      </c>
      <c r="D454" s="16">
        <v>0.26900000000000002</v>
      </c>
      <c r="E454" s="16">
        <v>0.33800000000000002</v>
      </c>
      <c r="F454" s="16">
        <v>0.26900000000000002</v>
      </c>
      <c r="G454" s="16">
        <v>0.33800000000000002</v>
      </c>
      <c r="H454" t="s">
        <v>70</v>
      </c>
      <c r="I454" t="s">
        <v>2000</v>
      </c>
      <c r="J454" t="s">
        <v>119</v>
      </c>
      <c r="K454" t="s">
        <v>115</v>
      </c>
      <c r="L454" s="8" t="s">
        <v>1786</v>
      </c>
      <c r="M454" t="s">
        <v>975</v>
      </c>
      <c r="N454" s="8" t="s">
        <v>483</v>
      </c>
      <c r="O454">
        <v>3.07</v>
      </c>
      <c r="P454" s="16">
        <v>0.25700000000000001</v>
      </c>
      <c r="Q454" s="16">
        <v>0.31900000000000001</v>
      </c>
      <c r="R454" s="16">
        <v>0.30499999999999999</v>
      </c>
      <c r="S454" s="16">
        <v>0.38</v>
      </c>
      <c r="T454" s="16">
        <v>0.26200000000000001</v>
      </c>
      <c r="U454" s="16">
        <v>0.33800000000000002</v>
      </c>
      <c r="V454" s="16">
        <v>0.25900000000000001</v>
      </c>
      <c r="W454" s="16">
        <v>0.33300000000000002</v>
      </c>
      <c r="X454" s="16">
        <v>0.307</v>
      </c>
      <c r="Y454" s="16">
        <v>0.38</v>
      </c>
      <c r="Z454" s="16">
        <v>0.215</v>
      </c>
      <c r="AA454" s="16">
        <v>0.27800000000000002</v>
      </c>
      <c r="AB454" s="16">
        <v>0.26400000000000001</v>
      </c>
      <c r="AC454" s="16">
        <v>0.33100000000000002</v>
      </c>
      <c r="AD454" s="16">
        <v>0.27900000000000003</v>
      </c>
      <c r="AE454" s="16">
        <v>0.35399999999999998</v>
      </c>
      <c r="AF454" t="s">
        <v>107</v>
      </c>
      <c r="AG454" s="16">
        <v>0.25</v>
      </c>
      <c r="AH454" s="16"/>
      <c r="AI454" s="16">
        <v>0.42899999999999999</v>
      </c>
      <c r="AJ454" s="16">
        <v>0.2</v>
      </c>
      <c r="AK454" s="16">
        <v>0.35699999999999998</v>
      </c>
      <c r="AL454" s="16">
        <v>0.25</v>
      </c>
      <c r="AM454" s="16">
        <v>0.26300000000000001</v>
      </c>
      <c r="AN454" s="16">
        <v>0.214</v>
      </c>
      <c r="AO454" s="16">
        <v>0.40600000000000003</v>
      </c>
      <c r="AP454" s="16">
        <v>0.40899999999999997</v>
      </c>
      <c r="AQ454" s="16">
        <v>0.35599999999999998</v>
      </c>
      <c r="AR454" s="16">
        <v>0.375</v>
      </c>
      <c r="AS454">
        <v>2</v>
      </c>
      <c r="AT454" s="8" t="s">
        <v>3606</v>
      </c>
    </row>
    <row r="455" spans="1:46" x14ac:dyDescent="0.25">
      <c r="A455" t="s">
        <v>114</v>
      </c>
      <c r="B455" t="s">
        <v>115</v>
      </c>
      <c r="C455" s="8" t="s">
        <v>1786</v>
      </c>
      <c r="D455" s="16">
        <v>0.27600000000000002</v>
      </c>
      <c r="E455" s="16">
        <v>0.315</v>
      </c>
      <c r="F455" s="16">
        <v>0.27600000000000002</v>
      </c>
      <c r="G455" s="16">
        <v>0.315</v>
      </c>
      <c r="H455" t="s">
        <v>281</v>
      </c>
      <c r="I455" t="s">
        <v>2000</v>
      </c>
      <c r="J455" t="s">
        <v>119</v>
      </c>
      <c r="K455" t="s">
        <v>422</v>
      </c>
      <c r="L455" s="8" t="s">
        <v>1586</v>
      </c>
      <c r="M455" t="s">
        <v>2016</v>
      </c>
      <c r="N455" s="8" t="s">
        <v>491</v>
      </c>
      <c r="O455">
        <v>2.57</v>
      </c>
      <c r="P455" s="16">
        <v>0.29099999999999998</v>
      </c>
      <c r="Q455" s="16">
        <v>0.34100000000000003</v>
      </c>
      <c r="R455" s="16">
        <v>0.219</v>
      </c>
      <c r="S455" s="16">
        <v>0.23200000000000001</v>
      </c>
      <c r="T455" s="16">
        <v>0.28499999999999998</v>
      </c>
      <c r="U455" s="16">
        <v>0.312</v>
      </c>
      <c r="V455" s="16">
        <v>0.25</v>
      </c>
      <c r="W455" s="16">
        <v>0.28199999999999997</v>
      </c>
      <c r="X455" s="16">
        <v>0.29899999999999999</v>
      </c>
      <c r="Y455" s="16">
        <v>0.317</v>
      </c>
      <c r="Z455" s="16">
        <v>0.24</v>
      </c>
      <c r="AA455" s="16">
        <v>0.31</v>
      </c>
      <c r="AB455" s="16">
        <v>0.25800000000000001</v>
      </c>
      <c r="AC455" s="16">
        <v>0.27900000000000003</v>
      </c>
      <c r="AD455" s="16">
        <v>0.30499999999999999</v>
      </c>
      <c r="AE455" s="16">
        <v>0.36899999999999999</v>
      </c>
      <c r="AF455" t="s">
        <v>84</v>
      </c>
      <c r="AG455" s="16">
        <v>0.66700000000000004</v>
      </c>
      <c r="AH455" s="16">
        <v>0.5</v>
      </c>
      <c r="AI455" s="16">
        <v>0.42899999999999999</v>
      </c>
      <c r="AJ455" s="16">
        <v>0.4</v>
      </c>
      <c r="AK455" s="16">
        <v>0.42899999999999999</v>
      </c>
      <c r="AL455" s="16">
        <v>0.4</v>
      </c>
      <c r="AM455" s="16">
        <v>0.40899999999999997</v>
      </c>
      <c r="AN455" s="16">
        <v>0.375</v>
      </c>
      <c r="AO455" s="16">
        <v>0.42299999999999999</v>
      </c>
      <c r="AP455" s="16">
        <v>0.4</v>
      </c>
      <c r="AQ455" s="16">
        <v>0.42099999999999999</v>
      </c>
      <c r="AR455" s="16">
        <v>0.40699999999999997</v>
      </c>
      <c r="AS455">
        <v>1</v>
      </c>
      <c r="AT455" s="8" t="s">
        <v>3610</v>
      </c>
    </row>
    <row r="456" spans="1:46" x14ac:dyDescent="0.25">
      <c r="A456" t="s">
        <v>92</v>
      </c>
      <c r="B456" t="s">
        <v>93</v>
      </c>
      <c r="C456" s="8" t="s">
        <v>1634</v>
      </c>
      <c r="D456" s="16">
        <v>0.27600000000000002</v>
      </c>
      <c r="E456" s="16">
        <v>0.314</v>
      </c>
      <c r="F456" s="16">
        <v>0.27600000000000002</v>
      </c>
      <c r="G456" s="16">
        <v>0.314</v>
      </c>
      <c r="H456" t="s">
        <v>281</v>
      </c>
      <c r="I456" t="s">
        <v>703</v>
      </c>
      <c r="J456" t="s">
        <v>72</v>
      </c>
      <c r="K456" t="s">
        <v>182</v>
      </c>
      <c r="L456" s="8" t="s">
        <v>2021</v>
      </c>
      <c r="M456" t="s">
        <v>968</v>
      </c>
      <c r="N456" s="8" t="s">
        <v>969</v>
      </c>
      <c r="O456">
        <v>3.32</v>
      </c>
      <c r="P456" s="16">
        <v>0.27200000000000002</v>
      </c>
      <c r="Q456" s="16">
        <v>0.311</v>
      </c>
      <c r="R456" s="16">
        <v>0.24299999999999999</v>
      </c>
      <c r="S456" s="16">
        <v>0.28599999999999998</v>
      </c>
      <c r="T456" s="16">
        <v>0.28000000000000003</v>
      </c>
      <c r="U456" s="16">
        <v>0.32</v>
      </c>
      <c r="V456" s="16">
        <v>0.28599999999999998</v>
      </c>
      <c r="W456" s="16">
        <v>0.315</v>
      </c>
      <c r="X456" s="16">
        <v>0.30499999999999999</v>
      </c>
      <c r="Y456" s="16">
        <v>0.33900000000000002</v>
      </c>
      <c r="Z456" s="16">
        <v>0.24099999999999999</v>
      </c>
      <c r="AA456" s="16">
        <v>0.28199999999999997</v>
      </c>
      <c r="AB456" s="16">
        <v>0.27700000000000002</v>
      </c>
      <c r="AC456" s="16">
        <v>0.317</v>
      </c>
      <c r="AD456" s="16">
        <v>0.27500000000000002</v>
      </c>
      <c r="AE456" s="16">
        <v>0.31</v>
      </c>
      <c r="AF456" t="s">
        <v>84</v>
      </c>
      <c r="AG456" s="16">
        <v>0</v>
      </c>
      <c r="AH456" s="16"/>
      <c r="AI456" s="16">
        <v>0.14299999999999999</v>
      </c>
      <c r="AJ456" s="16">
        <v>0.2</v>
      </c>
      <c r="AK456" s="16">
        <v>0.23100000000000001</v>
      </c>
      <c r="AL456" s="16">
        <v>0.33300000000000002</v>
      </c>
      <c r="AM456" s="16">
        <v>0.17599999999999999</v>
      </c>
      <c r="AN456" s="16">
        <v>0.23100000000000001</v>
      </c>
      <c r="AO456" s="16">
        <v>0.20699999999999999</v>
      </c>
      <c r="AP456" s="16">
        <v>0.27300000000000002</v>
      </c>
      <c r="AQ456" s="16">
        <v>0.29699999999999999</v>
      </c>
      <c r="AR456" s="16">
        <v>0.33300000000000002</v>
      </c>
      <c r="AS456">
        <v>1</v>
      </c>
      <c r="AT456" s="8" t="s">
        <v>3606</v>
      </c>
    </row>
    <row r="457" spans="1:46" x14ac:dyDescent="0.25">
      <c r="A457" t="s">
        <v>878</v>
      </c>
      <c r="B457" t="s">
        <v>246</v>
      </c>
      <c r="C457" s="8" t="s">
        <v>1394</v>
      </c>
      <c r="D457" s="16">
        <v>0.27100000000000002</v>
      </c>
      <c r="E457" s="16">
        <v>0.29399999999999998</v>
      </c>
      <c r="F457" s="16">
        <v>0.27200000000000002</v>
      </c>
      <c r="G457" s="16">
        <v>0.32600000000000001</v>
      </c>
      <c r="H457" t="s">
        <v>70</v>
      </c>
      <c r="I457" t="s">
        <v>881</v>
      </c>
      <c r="J457" t="s">
        <v>72</v>
      </c>
      <c r="K457" t="s">
        <v>120</v>
      </c>
      <c r="L457" s="8" t="s">
        <v>1754</v>
      </c>
      <c r="M457" t="s">
        <v>2027</v>
      </c>
      <c r="N457" s="8" t="s">
        <v>75</v>
      </c>
      <c r="O457">
        <v>5.59</v>
      </c>
      <c r="P457" s="16">
        <v>0.30199999999999999</v>
      </c>
      <c r="Q457" s="16">
        <v>0.36699999999999999</v>
      </c>
      <c r="R457" s="16">
        <v>0.3</v>
      </c>
      <c r="S457" s="16">
        <v>0.34</v>
      </c>
      <c r="T457" s="16">
        <v>0.27</v>
      </c>
      <c r="U457" s="16">
        <v>0.32400000000000001</v>
      </c>
      <c r="V457" s="16">
        <v>0.27900000000000003</v>
      </c>
      <c r="W457" s="16">
        <v>0.32800000000000001</v>
      </c>
      <c r="X457" s="16">
        <v>0.30599999999999999</v>
      </c>
      <c r="Y457" s="16">
        <v>0.36299999999999999</v>
      </c>
      <c r="Z457" s="16">
        <v>0.22800000000000001</v>
      </c>
      <c r="AA457" s="16">
        <v>0.28000000000000003</v>
      </c>
      <c r="AB457" s="16">
        <v>0.27900000000000003</v>
      </c>
      <c r="AC457" s="16">
        <v>0.32100000000000001</v>
      </c>
      <c r="AD457" s="16">
        <v>0.26700000000000002</v>
      </c>
      <c r="AE457" s="16">
        <v>0.33200000000000002</v>
      </c>
      <c r="AF457" t="s">
        <v>107</v>
      </c>
      <c r="AG457" s="16">
        <v>0.25</v>
      </c>
      <c r="AH457" s="16">
        <v>0.33300000000000002</v>
      </c>
      <c r="AI457" s="16">
        <v>0.41699999999999998</v>
      </c>
      <c r="AJ457" s="16">
        <v>0.44400000000000001</v>
      </c>
      <c r="AK457" s="16">
        <v>0.38100000000000001</v>
      </c>
      <c r="AL457" s="16">
        <v>0.41199999999999998</v>
      </c>
      <c r="AM457" s="16">
        <v>0.33300000000000002</v>
      </c>
      <c r="AN457" s="16">
        <v>0.36</v>
      </c>
      <c r="AO457" s="16">
        <v>0.40500000000000003</v>
      </c>
      <c r="AP457" s="16">
        <v>0.438</v>
      </c>
      <c r="AQ457" s="16">
        <v>0.33300000000000002</v>
      </c>
      <c r="AR457" s="16">
        <v>0.34100000000000003</v>
      </c>
      <c r="AS457">
        <v>6</v>
      </c>
      <c r="AT457" s="8" t="s">
        <v>3607</v>
      </c>
    </row>
    <row r="458" spans="1:46" x14ac:dyDescent="0.25">
      <c r="A458" t="s">
        <v>66</v>
      </c>
      <c r="B458" t="s">
        <v>67</v>
      </c>
      <c r="C458" s="8" t="s">
        <v>1392</v>
      </c>
      <c r="D458" s="16">
        <v>0.35299999999999998</v>
      </c>
      <c r="E458" s="16">
        <v>0.34100000000000003</v>
      </c>
      <c r="F458" s="16">
        <v>0.27800000000000002</v>
      </c>
      <c r="G458" s="16">
        <v>0.313</v>
      </c>
      <c r="H458" t="s">
        <v>70</v>
      </c>
      <c r="I458" t="s">
        <v>833</v>
      </c>
      <c r="J458" t="s">
        <v>72</v>
      </c>
      <c r="K458" t="s">
        <v>165</v>
      </c>
      <c r="L458" s="8" t="s">
        <v>2037</v>
      </c>
      <c r="M458" t="s">
        <v>935</v>
      </c>
      <c r="N458" s="8" t="s">
        <v>75</v>
      </c>
      <c r="O458">
        <v>11.88</v>
      </c>
      <c r="P458" s="16">
        <v>0.27200000000000002</v>
      </c>
      <c r="Q458" s="16">
        <v>0.315</v>
      </c>
      <c r="R458" s="16">
        <v>0.27700000000000002</v>
      </c>
      <c r="S458" s="16">
        <v>0.32</v>
      </c>
      <c r="T458" s="16">
        <v>0.29699999999999999</v>
      </c>
      <c r="U458" s="16">
        <v>0.33600000000000002</v>
      </c>
      <c r="V458" s="16">
        <v>0.28599999999999998</v>
      </c>
      <c r="W458" s="16">
        <v>0.32</v>
      </c>
      <c r="X458" s="16">
        <v>0.31900000000000001</v>
      </c>
      <c r="Y458" s="16">
        <v>0.34699999999999998</v>
      </c>
      <c r="Z458" s="16">
        <v>0.23300000000000001</v>
      </c>
      <c r="AA458" s="16">
        <v>0.27500000000000002</v>
      </c>
      <c r="AB458" s="16">
        <v>0.28100000000000003</v>
      </c>
      <c r="AC458" s="16">
        <v>0.316</v>
      </c>
      <c r="AD458" s="16">
        <v>0.27500000000000002</v>
      </c>
      <c r="AE458" s="16">
        <v>0.311</v>
      </c>
      <c r="AF458" t="s">
        <v>84</v>
      </c>
      <c r="AG458" s="16">
        <v>0</v>
      </c>
      <c r="AH458" s="16"/>
      <c r="AI458" s="16">
        <v>8.3000000000000004E-2</v>
      </c>
      <c r="AJ458" s="16"/>
      <c r="AK458" s="16">
        <v>0.28599999999999998</v>
      </c>
      <c r="AL458" s="16">
        <v>0.23499999999999999</v>
      </c>
      <c r="AM458" s="16">
        <v>0.23100000000000001</v>
      </c>
      <c r="AN458" s="16">
        <v>0.19</v>
      </c>
      <c r="AO458" s="16">
        <v>0.25</v>
      </c>
      <c r="AP458" s="16">
        <v>0.214</v>
      </c>
      <c r="AQ458" s="16">
        <v>0.32600000000000001</v>
      </c>
      <c r="AR458" s="16">
        <v>0.32400000000000001</v>
      </c>
      <c r="AS458">
        <v>5</v>
      </c>
      <c r="AT458" s="8" t="s">
        <v>2750</v>
      </c>
    </row>
    <row r="459" spans="1:46" x14ac:dyDescent="0.25">
      <c r="A459" t="s">
        <v>2045</v>
      </c>
      <c r="B459" t="s">
        <v>67</v>
      </c>
      <c r="C459" s="8" t="s">
        <v>1392</v>
      </c>
      <c r="D459" s="16">
        <v>0.27300000000000002</v>
      </c>
      <c r="E459" s="16">
        <v>0.30399999999999999</v>
      </c>
      <c r="F459" s="16">
        <v>0.27500000000000002</v>
      </c>
      <c r="G459" s="16">
        <v>0.30499999999999999</v>
      </c>
      <c r="H459" t="s">
        <v>70</v>
      </c>
      <c r="I459" t="s">
        <v>833</v>
      </c>
      <c r="J459" t="s">
        <v>72</v>
      </c>
      <c r="K459" t="s">
        <v>165</v>
      </c>
      <c r="L459" s="8" t="s">
        <v>2037</v>
      </c>
      <c r="M459" t="s">
        <v>935</v>
      </c>
      <c r="N459" s="8" t="s">
        <v>75</v>
      </c>
      <c r="O459">
        <v>11.88</v>
      </c>
      <c r="P459" s="16">
        <v>0.28299999999999997</v>
      </c>
      <c r="Q459" s="16">
        <v>0.315</v>
      </c>
      <c r="R459" s="16">
        <v>0.26900000000000002</v>
      </c>
      <c r="S459" s="16">
        <v>0.28799999999999998</v>
      </c>
      <c r="T459" s="16">
        <v>0.27600000000000002</v>
      </c>
      <c r="U459" s="16">
        <v>0.307</v>
      </c>
      <c r="V459" s="16">
        <v>0.27</v>
      </c>
      <c r="W459" s="16">
        <v>0.30099999999999999</v>
      </c>
      <c r="X459" s="16">
        <v>0.32</v>
      </c>
      <c r="Y459" s="16">
        <v>0.34899999999999998</v>
      </c>
      <c r="Z459" s="16">
        <v>0.22</v>
      </c>
      <c r="AA459" s="16">
        <v>0.249</v>
      </c>
      <c r="AB459" s="16">
        <v>0.26700000000000002</v>
      </c>
      <c r="AC459" s="16">
        <v>0.29399999999999998</v>
      </c>
      <c r="AD459" s="16">
        <v>0.28199999999999997</v>
      </c>
      <c r="AE459" s="16">
        <v>0.315</v>
      </c>
      <c r="AF459" t="s">
        <v>84</v>
      </c>
      <c r="AG459" s="16">
        <v>0.75</v>
      </c>
      <c r="AH459" s="16">
        <v>1</v>
      </c>
      <c r="AI459" s="16">
        <v>0.27300000000000002</v>
      </c>
      <c r="AJ459" s="16">
        <v>0.16700000000000001</v>
      </c>
      <c r="AK459" s="16">
        <v>0.26300000000000001</v>
      </c>
      <c r="AL459" s="16">
        <v>0.27300000000000002</v>
      </c>
      <c r="AM459" s="16">
        <v>0.34499999999999997</v>
      </c>
      <c r="AN459" s="16">
        <v>0.316</v>
      </c>
      <c r="AO459" s="16">
        <v>0.33300000000000002</v>
      </c>
      <c r="AP459" s="16">
        <v>0.32</v>
      </c>
      <c r="AQ459" s="16">
        <v>0.30399999999999999</v>
      </c>
      <c r="AR459" s="16">
        <v>0.32300000000000001</v>
      </c>
      <c r="AS459">
        <v>5</v>
      </c>
      <c r="AT459" s="8" t="s">
        <v>3611</v>
      </c>
    </row>
    <row r="460" spans="1:46" x14ac:dyDescent="0.25">
      <c r="A460" t="s">
        <v>441</v>
      </c>
      <c r="B460" t="s">
        <v>208</v>
      </c>
      <c r="C460" s="8" t="s">
        <v>1786</v>
      </c>
      <c r="D460" s="16">
        <v>0.34699999999999998</v>
      </c>
      <c r="E460" s="16">
        <v>0.46</v>
      </c>
      <c r="F460" s="16">
        <v>0.29499999999999998</v>
      </c>
      <c r="G460" s="16">
        <v>0.34100000000000003</v>
      </c>
      <c r="H460" t="s">
        <v>70</v>
      </c>
      <c r="I460" t="s">
        <v>1014</v>
      </c>
      <c r="J460" t="s">
        <v>72</v>
      </c>
      <c r="K460" t="s">
        <v>422</v>
      </c>
      <c r="L460" s="8" t="s">
        <v>2060</v>
      </c>
      <c r="M460" t="s">
        <v>868</v>
      </c>
      <c r="N460" s="8" t="s">
        <v>1333</v>
      </c>
      <c r="O460">
        <v>3.54</v>
      </c>
      <c r="P460" s="16">
        <v>0.316</v>
      </c>
      <c r="Q460" s="16">
        <v>0.36299999999999999</v>
      </c>
      <c r="R460" s="16">
        <v>0.30499999999999999</v>
      </c>
      <c r="S460" s="16">
        <v>0.35499999999999998</v>
      </c>
      <c r="T460" s="16">
        <v>0.30199999999999999</v>
      </c>
      <c r="U460" s="16">
        <v>0.34599999999999997</v>
      </c>
      <c r="V460" s="16">
        <v>0.311</v>
      </c>
      <c r="W460" s="16">
        <v>0.35299999999999998</v>
      </c>
      <c r="X460" s="16">
        <v>0.33</v>
      </c>
      <c r="Y460" s="16">
        <v>0.37</v>
      </c>
      <c r="Z460" s="16">
        <v>0.25600000000000001</v>
      </c>
      <c r="AA460" s="16">
        <v>0.309</v>
      </c>
      <c r="AB460" s="16">
        <v>0.28999999999999998</v>
      </c>
      <c r="AC460" s="16">
        <v>0.34100000000000003</v>
      </c>
      <c r="AD460" s="16">
        <v>0.29799999999999999</v>
      </c>
      <c r="AE460" s="16">
        <v>0.33800000000000002</v>
      </c>
      <c r="AF460" t="s">
        <v>107</v>
      </c>
      <c r="AG460" s="16">
        <v>0.4</v>
      </c>
      <c r="AH460" s="16">
        <v>0.66700000000000004</v>
      </c>
      <c r="AI460" s="16">
        <v>0.28599999999999998</v>
      </c>
      <c r="AJ460" s="16">
        <v>0.4</v>
      </c>
      <c r="AK460" s="16">
        <v>0.26100000000000001</v>
      </c>
      <c r="AL460" s="16">
        <v>0.375</v>
      </c>
      <c r="AM460" s="16">
        <v>0.25</v>
      </c>
      <c r="AN460" s="16">
        <v>0.38900000000000001</v>
      </c>
      <c r="AO460" s="16">
        <v>0.27300000000000002</v>
      </c>
      <c r="AP460" s="16">
        <v>0.40699999999999997</v>
      </c>
      <c r="AQ460" s="16">
        <v>0.29399999999999998</v>
      </c>
      <c r="AR460" s="16">
        <v>0.41899999999999998</v>
      </c>
      <c r="AS460">
        <v>4</v>
      </c>
      <c r="AT460" s="8" t="s">
        <v>3615</v>
      </c>
    </row>
    <row r="461" spans="1:46" x14ac:dyDescent="0.25">
      <c r="A461" t="s">
        <v>1799</v>
      </c>
      <c r="B461" t="s">
        <v>951</v>
      </c>
      <c r="C461" s="8" t="s">
        <v>1881</v>
      </c>
      <c r="D461" s="16">
        <v>0.25900000000000001</v>
      </c>
      <c r="E461" s="16">
        <v>0.25</v>
      </c>
      <c r="F461" s="16">
        <v>0.29499999999999998</v>
      </c>
      <c r="G461" s="16">
        <v>0.314</v>
      </c>
      <c r="H461" t="s">
        <v>70</v>
      </c>
      <c r="I461" t="s">
        <v>833</v>
      </c>
      <c r="J461" t="s">
        <v>72</v>
      </c>
      <c r="K461" t="s">
        <v>187</v>
      </c>
      <c r="L461" s="8" t="s">
        <v>1881</v>
      </c>
      <c r="M461" t="s">
        <v>2069</v>
      </c>
      <c r="N461" s="8" t="s">
        <v>914</v>
      </c>
      <c r="O461">
        <v>5.88</v>
      </c>
      <c r="P461" s="16">
        <v>0.308</v>
      </c>
      <c r="Q461" s="16">
        <v>0.32500000000000001</v>
      </c>
      <c r="R461" s="16">
        <v>0.29699999999999999</v>
      </c>
      <c r="S461" s="16">
        <v>0.31900000000000001</v>
      </c>
      <c r="T461" s="16">
        <v>0.29299999999999998</v>
      </c>
      <c r="U461" s="16">
        <v>0.312</v>
      </c>
      <c r="V461" s="16">
        <v>0.30399999999999999</v>
      </c>
      <c r="W461" s="16">
        <v>0.315</v>
      </c>
      <c r="X461" s="16">
        <v>0.33300000000000002</v>
      </c>
      <c r="Y461" s="16">
        <v>0.34799999999999998</v>
      </c>
      <c r="Z461" s="16">
        <v>0.253</v>
      </c>
      <c r="AA461" s="16">
        <v>0.27300000000000002</v>
      </c>
      <c r="AB461" s="16">
        <v>0.29799999999999999</v>
      </c>
      <c r="AC461" s="16">
        <v>0.313</v>
      </c>
      <c r="AD461" s="16">
        <v>0.29099999999999998</v>
      </c>
      <c r="AE461" s="16">
        <v>0.311</v>
      </c>
      <c r="AF461" t="s">
        <v>84</v>
      </c>
      <c r="AG461" s="16">
        <v>0.44400000000000001</v>
      </c>
      <c r="AH461" s="16">
        <v>0.5</v>
      </c>
      <c r="AI461" s="16">
        <v>0.41199999999999998</v>
      </c>
      <c r="AJ461" s="16">
        <v>0.4</v>
      </c>
      <c r="AK461" s="16">
        <v>0.38500000000000001</v>
      </c>
      <c r="AL461" s="16">
        <v>0.30399999999999999</v>
      </c>
      <c r="AM461" s="16">
        <v>0.38200000000000001</v>
      </c>
      <c r="AN461" s="16">
        <v>0.32300000000000001</v>
      </c>
      <c r="AO461" s="16">
        <v>0.375</v>
      </c>
      <c r="AP461" s="16">
        <v>0.33300000000000002</v>
      </c>
      <c r="AQ461" s="16">
        <v>0.34599999999999997</v>
      </c>
      <c r="AR461" s="16">
        <v>0.32600000000000001</v>
      </c>
      <c r="AS461">
        <v>4</v>
      </c>
      <c r="AT461" s="8" t="s">
        <v>3615</v>
      </c>
    </row>
    <row r="462" spans="1:46" x14ac:dyDescent="0.25">
      <c r="A462" t="s">
        <v>317</v>
      </c>
      <c r="B462" t="s">
        <v>318</v>
      </c>
      <c r="C462" s="8" t="s">
        <v>1648</v>
      </c>
      <c r="D462" s="16">
        <v>0.38200000000000001</v>
      </c>
      <c r="E462" s="16">
        <v>0.42</v>
      </c>
      <c r="F462" s="16">
        <v>0.33600000000000002</v>
      </c>
      <c r="G462" s="16">
        <v>0.36899999999999999</v>
      </c>
      <c r="H462" t="s">
        <v>70</v>
      </c>
      <c r="I462" t="s">
        <v>833</v>
      </c>
      <c r="J462" t="s">
        <v>72</v>
      </c>
      <c r="K462" t="s">
        <v>242</v>
      </c>
      <c r="L462" s="8" t="s">
        <v>1843</v>
      </c>
      <c r="M462" t="s">
        <v>1171</v>
      </c>
      <c r="N462" s="8" t="s">
        <v>671</v>
      </c>
      <c r="O462">
        <v>3</v>
      </c>
      <c r="P462" s="16">
        <v>0.36799999999999999</v>
      </c>
      <c r="Q462" s="16">
        <v>0.4</v>
      </c>
      <c r="R462" s="16">
        <v>0.255</v>
      </c>
      <c r="S462" s="16">
        <v>0.27300000000000002</v>
      </c>
      <c r="T462" s="16">
        <v>0.33900000000000002</v>
      </c>
      <c r="U462" s="16">
        <v>0.37</v>
      </c>
      <c r="V462" s="16">
        <v>0.34200000000000003</v>
      </c>
      <c r="W462" s="16">
        <v>0.376</v>
      </c>
      <c r="X462" s="16">
        <v>0.39300000000000002</v>
      </c>
      <c r="Y462" s="16">
        <v>0.42599999999999999</v>
      </c>
      <c r="Z462" s="16">
        <v>0.25900000000000001</v>
      </c>
      <c r="AA462" s="16">
        <v>0.29099999999999998</v>
      </c>
      <c r="AB462" s="16">
        <v>0.308</v>
      </c>
      <c r="AC462" s="16">
        <v>0.33300000000000002</v>
      </c>
      <c r="AD462" s="16">
        <v>0.377</v>
      </c>
      <c r="AE462" s="16">
        <v>0.42099999999999999</v>
      </c>
      <c r="AF462" t="s">
        <v>84</v>
      </c>
      <c r="AG462" s="16">
        <v>0.4</v>
      </c>
      <c r="AH462" s="16">
        <v>0.4</v>
      </c>
      <c r="AI462" s="16">
        <v>0.25</v>
      </c>
      <c r="AJ462" s="16">
        <v>0.27300000000000002</v>
      </c>
      <c r="AK462" s="16">
        <v>0.27800000000000002</v>
      </c>
      <c r="AL462" s="16">
        <v>0.26700000000000002</v>
      </c>
      <c r="AM462" s="16">
        <v>0.23100000000000001</v>
      </c>
      <c r="AN462" s="16">
        <v>0.22700000000000001</v>
      </c>
      <c r="AO462" s="16">
        <v>0.30299999999999999</v>
      </c>
      <c r="AP462" s="16">
        <v>0.31</v>
      </c>
      <c r="AQ462" s="16">
        <v>0.373</v>
      </c>
      <c r="AR462" s="16">
        <v>0.39100000000000001</v>
      </c>
      <c r="AS462">
        <v>3</v>
      </c>
      <c r="AT462" s="8" t="s">
        <v>3615</v>
      </c>
    </row>
    <row r="463" spans="1:46" x14ac:dyDescent="0.25">
      <c r="A463" t="s">
        <v>1831</v>
      </c>
      <c r="B463" t="s">
        <v>951</v>
      </c>
      <c r="C463" s="8" t="s">
        <v>1881</v>
      </c>
      <c r="D463" s="16">
        <v>0.38100000000000001</v>
      </c>
      <c r="E463" s="16">
        <v>0.41199999999999998</v>
      </c>
      <c r="F463" s="16">
        <v>0.26400000000000001</v>
      </c>
      <c r="G463" s="16">
        <v>0.28799999999999998</v>
      </c>
      <c r="H463" t="s">
        <v>70</v>
      </c>
      <c r="I463" t="s">
        <v>833</v>
      </c>
      <c r="J463" t="s">
        <v>72</v>
      </c>
      <c r="K463" t="s">
        <v>187</v>
      </c>
      <c r="L463" s="8" t="s">
        <v>1881</v>
      </c>
      <c r="M463" t="s">
        <v>2069</v>
      </c>
      <c r="N463" s="8" t="s">
        <v>914</v>
      </c>
      <c r="O463">
        <v>5.88</v>
      </c>
      <c r="P463" s="16">
        <v>0.26800000000000002</v>
      </c>
      <c r="Q463" s="16">
        <v>0.29399999999999998</v>
      </c>
      <c r="R463" s="16">
        <v>0.29199999999999998</v>
      </c>
      <c r="S463" s="16">
        <v>0.316</v>
      </c>
      <c r="T463" s="16">
        <v>0.27500000000000002</v>
      </c>
      <c r="U463" s="16">
        <v>0.29899999999999999</v>
      </c>
      <c r="V463" s="16">
        <v>0.26800000000000002</v>
      </c>
      <c r="W463" s="16">
        <v>0.28999999999999998</v>
      </c>
      <c r="X463" s="16">
        <v>0.29699999999999999</v>
      </c>
      <c r="Y463" s="16">
        <v>0.315</v>
      </c>
      <c r="Z463" s="16">
        <v>0.214</v>
      </c>
      <c r="AA463" s="16">
        <v>0.24399999999999999</v>
      </c>
      <c r="AB463" s="16">
        <v>0.26</v>
      </c>
      <c r="AC463" s="16">
        <v>0.28599999999999998</v>
      </c>
      <c r="AD463" s="16">
        <v>0.27200000000000002</v>
      </c>
      <c r="AE463" s="16">
        <v>0.29499999999999998</v>
      </c>
      <c r="AF463" t="s">
        <v>84</v>
      </c>
      <c r="AG463" s="16">
        <v>0.16700000000000001</v>
      </c>
      <c r="AH463" s="16">
        <v>0.16700000000000001</v>
      </c>
      <c r="AI463" s="16">
        <v>0.38500000000000001</v>
      </c>
      <c r="AJ463" s="16">
        <v>0.33300000000000002</v>
      </c>
      <c r="AK463" s="16">
        <v>0.52400000000000002</v>
      </c>
      <c r="AL463" s="16">
        <v>0.5</v>
      </c>
      <c r="AM463" s="16">
        <v>0.48</v>
      </c>
      <c r="AN463" s="16">
        <v>0.47599999999999998</v>
      </c>
      <c r="AO463" s="16">
        <v>0.47099999999999997</v>
      </c>
      <c r="AP463" s="16">
        <v>0.46400000000000002</v>
      </c>
      <c r="AQ463" s="16">
        <v>0.41899999999999998</v>
      </c>
      <c r="AR463" s="16">
        <v>0.41699999999999998</v>
      </c>
      <c r="AS463">
        <v>3</v>
      </c>
      <c r="AT463" s="8" t="s">
        <v>3607</v>
      </c>
    </row>
    <row r="464" spans="1:46" x14ac:dyDescent="0.25">
      <c r="A464" t="s">
        <v>1960</v>
      </c>
      <c r="B464" t="s">
        <v>302</v>
      </c>
      <c r="C464" s="8" t="s">
        <v>1712</v>
      </c>
      <c r="D464" s="16">
        <v>0.35499999999999998</v>
      </c>
      <c r="E464" s="16">
        <v>0.35299999999999998</v>
      </c>
      <c r="F464" s="16">
        <v>0.249</v>
      </c>
      <c r="G464" s="16">
        <v>0.313</v>
      </c>
      <c r="H464" t="s">
        <v>70</v>
      </c>
      <c r="I464" t="s">
        <v>881</v>
      </c>
      <c r="J464" t="s">
        <v>72</v>
      </c>
      <c r="K464" t="s">
        <v>97</v>
      </c>
      <c r="L464" s="8" t="s">
        <v>2101</v>
      </c>
      <c r="M464" t="s">
        <v>2102</v>
      </c>
      <c r="N464" s="8" t="s">
        <v>481</v>
      </c>
      <c r="O464">
        <v>4.2</v>
      </c>
      <c r="P464" s="16">
        <v>0.253</v>
      </c>
      <c r="Q464" s="16">
        <v>0.32600000000000001</v>
      </c>
      <c r="R464" s="16">
        <v>0.19500000000000001</v>
      </c>
      <c r="S464" s="16">
        <v>0.25900000000000001</v>
      </c>
      <c r="T464" s="16">
        <v>0.252</v>
      </c>
      <c r="U464" s="16">
        <v>0.32100000000000001</v>
      </c>
      <c r="V464" s="16">
        <v>0.20699999999999999</v>
      </c>
      <c r="W464" s="16">
        <v>0.29499999999999998</v>
      </c>
      <c r="X464" s="16">
        <v>0.28499999999999998</v>
      </c>
      <c r="Y464" s="16">
        <v>0.35499999999999998</v>
      </c>
      <c r="Z464" s="16">
        <v>0.22800000000000001</v>
      </c>
      <c r="AA464" s="16">
        <v>0.28599999999999998</v>
      </c>
      <c r="AB464" s="16">
        <v>0.219</v>
      </c>
      <c r="AC464" s="16">
        <v>0.254</v>
      </c>
      <c r="AD464" s="16">
        <v>0.27300000000000002</v>
      </c>
      <c r="AE464" s="16">
        <v>0.35199999999999998</v>
      </c>
      <c r="AF464" t="s">
        <v>107</v>
      </c>
      <c r="AG464" s="16">
        <v>0.25</v>
      </c>
      <c r="AH464" s="16">
        <v>0.33300000000000002</v>
      </c>
      <c r="AI464" s="16">
        <v>0.25</v>
      </c>
      <c r="AJ464" s="16">
        <v>0.33300000000000002</v>
      </c>
      <c r="AK464" s="16">
        <v>0.5</v>
      </c>
      <c r="AL464" s="16">
        <v>0.5</v>
      </c>
      <c r="AM464" s="16">
        <v>0.5</v>
      </c>
      <c r="AN464" s="16">
        <v>0.55600000000000005</v>
      </c>
      <c r="AO464" s="16">
        <v>0.36</v>
      </c>
      <c r="AP464" s="16">
        <v>0.42899999999999999</v>
      </c>
      <c r="AQ464" s="16">
        <v>0.436</v>
      </c>
      <c r="AR464" s="16">
        <v>0.54200000000000004</v>
      </c>
      <c r="AS464">
        <v>3</v>
      </c>
      <c r="AT464" s="8" t="s">
        <v>3607</v>
      </c>
    </row>
    <row r="465" spans="1:46" x14ac:dyDescent="0.25">
      <c r="A465" t="s">
        <v>2113</v>
      </c>
      <c r="B465" t="s">
        <v>208</v>
      </c>
      <c r="C465" s="8" t="s">
        <v>1786</v>
      </c>
      <c r="D465" s="16">
        <v>0.30299999999999999</v>
      </c>
      <c r="E465" s="16">
        <v>0.30199999999999999</v>
      </c>
      <c r="F465" s="16">
        <v>0.27800000000000002</v>
      </c>
      <c r="G465" s="16">
        <v>0.309</v>
      </c>
      <c r="H465" t="s">
        <v>70</v>
      </c>
      <c r="I465" t="s">
        <v>1014</v>
      </c>
      <c r="J465" t="s">
        <v>72</v>
      </c>
      <c r="K465" t="s">
        <v>422</v>
      </c>
      <c r="L465" s="8" t="s">
        <v>2060</v>
      </c>
      <c r="M465" t="s">
        <v>868</v>
      </c>
      <c r="N465" s="8" t="s">
        <v>1333</v>
      </c>
      <c r="O465">
        <v>3.54</v>
      </c>
      <c r="P465" s="16">
        <v>0.28699999999999998</v>
      </c>
      <c r="Q465" s="16">
        <v>0.313</v>
      </c>
      <c r="R465" s="16">
        <v>0.28199999999999997</v>
      </c>
      <c r="S465" s="16">
        <v>0.317</v>
      </c>
      <c r="T465" s="16">
        <v>0.27400000000000002</v>
      </c>
      <c r="U465" s="16">
        <v>0.3</v>
      </c>
      <c r="V465" s="16">
        <v>0.28299999999999997</v>
      </c>
      <c r="W465" s="16">
        <v>0.308</v>
      </c>
      <c r="X465" s="16">
        <v>0.32200000000000001</v>
      </c>
      <c r="Y465" s="16">
        <v>0.34599999999999997</v>
      </c>
      <c r="Z465" s="16">
        <v>0.23799999999999999</v>
      </c>
      <c r="AA465" s="16">
        <v>0.27300000000000002</v>
      </c>
      <c r="AB465" s="16">
        <v>0.26800000000000002</v>
      </c>
      <c r="AC465" s="16">
        <v>0.29399999999999998</v>
      </c>
      <c r="AD465" s="16">
        <v>0.28799999999999998</v>
      </c>
      <c r="AE465" s="16">
        <v>0.32100000000000001</v>
      </c>
      <c r="AF465" t="s">
        <v>107</v>
      </c>
      <c r="AG465" s="16">
        <v>0.6</v>
      </c>
      <c r="AH465" s="16">
        <v>0.75</v>
      </c>
      <c r="AI465" s="16">
        <v>0.44400000000000001</v>
      </c>
      <c r="AJ465" s="16">
        <v>0.57099999999999995</v>
      </c>
      <c r="AK465" s="16">
        <v>0.41199999999999998</v>
      </c>
      <c r="AL465" s="16">
        <v>0.46700000000000003</v>
      </c>
      <c r="AM465" s="16">
        <v>0.308</v>
      </c>
      <c r="AN465" s="16">
        <v>0.38100000000000001</v>
      </c>
      <c r="AO465" s="16">
        <v>0.28899999999999998</v>
      </c>
      <c r="AP465" s="16">
        <v>0.312</v>
      </c>
      <c r="AQ465" s="16">
        <v>0.28000000000000003</v>
      </c>
      <c r="AR465" s="16">
        <v>0.33300000000000002</v>
      </c>
      <c r="AS465">
        <v>3</v>
      </c>
      <c r="AT465" s="8" t="s">
        <v>3613</v>
      </c>
    </row>
    <row r="466" spans="1:46" x14ac:dyDescent="0.25">
      <c r="A466" t="s">
        <v>2128</v>
      </c>
      <c r="B466" t="s">
        <v>1518</v>
      </c>
      <c r="C466" s="8" t="s">
        <v>1843</v>
      </c>
      <c r="D466" s="16">
        <v>0.34100000000000003</v>
      </c>
      <c r="E466" s="16">
        <v>0.36099999999999999</v>
      </c>
      <c r="F466" s="16">
        <v>0.251</v>
      </c>
      <c r="G466" s="16">
        <v>0.29799999999999999</v>
      </c>
      <c r="H466" t="s">
        <v>281</v>
      </c>
      <c r="I466" t="s">
        <v>897</v>
      </c>
      <c r="J466" t="s">
        <v>72</v>
      </c>
      <c r="K466" t="s">
        <v>73</v>
      </c>
      <c r="L466" s="8" t="s">
        <v>2130</v>
      </c>
      <c r="M466" t="s">
        <v>2131</v>
      </c>
      <c r="N466" s="8" t="s">
        <v>1333</v>
      </c>
      <c r="O466">
        <v>1.76</v>
      </c>
      <c r="P466" s="16">
        <v>0.245</v>
      </c>
      <c r="Q466" s="16">
        <v>0.28999999999999998</v>
      </c>
      <c r="R466" s="16">
        <v>0.251</v>
      </c>
      <c r="S466" s="16">
        <v>0.311</v>
      </c>
      <c r="T466" s="16">
        <v>0.253</v>
      </c>
      <c r="U466" s="16">
        <v>0.29699999999999999</v>
      </c>
      <c r="V466" s="16">
        <v>0.24399999999999999</v>
      </c>
      <c r="W466" s="16">
        <v>0.29599999999999999</v>
      </c>
      <c r="X466" s="16">
        <v>0.27500000000000002</v>
      </c>
      <c r="Y466" s="16">
        <v>0.316</v>
      </c>
      <c r="Z466" s="16">
        <v>0.22900000000000001</v>
      </c>
      <c r="AA466" s="16">
        <v>0.28000000000000003</v>
      </c>
      <c r="AB466" s="16">
        <v>0.253</v>
      </c>
      <c r="AC466" s="16">
        <v>0.29899999999999999</v>
      </c>
      <c r="AD466" s="16">
        <v>0.249</v>
      </c>
      <c r="AE466" s="16">
        <v>0.29599999999999999</v>
      </c>
      <c r="AF466" t="s">
        <v>107</v>
      </c>
      <c r="AG466" s="16">
        <v>0.66700000000000004</v>
      </c>
      <c r="AH466" s="16">
        <v>0.66700000000000004</v>
      </c>
      <c r="AI466" s="16">
        <v>0.41699999999999998</v>
      </c>
      <c r="AJ466" s="16">
        <v>0.4</v>
      </c>
      <c r="AK466" s="16">
        <v>0.35</v>
      </c>
      <c r="AL466" s="16">
        <v>0.35299999999999998</v>
      </c>
      <c r="AM466" s="16">
        <v>0.33300000000000002</v>
      </c>
      <c r="AN466" s="16">
        <v>0.33300000000000002</v>
      </c>
      <c r="AO466" s="16">
        <v>0.28100000000000003</v>
      </c>
      <c r="AP466" s="16">
        <v>0.27600000000000002</v>
      </c>
      <c r="AQ466" s="16">
        <v>0.317</v>
      </c>
      <c r="AR466" s="16">
        <v>0.33300000000000002</v>
      </c>
      <c r="AS466">
        <v>3</v>
      </c>
      <c r="AT466" s="8" t="s">
        <v>3609</v>
      </c>
    </row>
    <row r="467" spans="1:46" x14ac:dyDescent="0.25">
      <c r="A467" t="s">
        <v>1278</v>
      </c>
      <c r="B467" t="s">
        <v>208</v>
      </c>
      <c r="C467" s="8" t="s">
        <v>1786</v>
      </c>
      <c r="D467" s="16">
        <v>0.42099999999999999</v>
      </c>
      <c r="E467" s="16">
        <v>0.5</v>
      </c>
      <c r="F467" s="16">
        <v>0.24299999999999999</v>
      </c>
      <c r="G467" s="16">
        <v>0.316</v>
      </c>
      <c r="H467" t="s">
        <v>70</v>
      </c>
      <c r="I467" t="s">
        <v>1014</v>
      </c>
      <c r="J467" t="s">
        <v>72</v>
      </c>
      <c r="K467" t="s">
        <v>422</v>
      </c>
      <c r="L467" s="8" t="s">
        <v>2060</v>
      </c>
      <c r="M467" t="s">
        <v>868</v>
      </c>
      <c r="N467" s="8" t="s">
        <v>1333</v>
      </c>
      <c r="O467">
        <v>3.54</v>
      </c>
      <c r="P467" s="16">
        <v>0.186</v>
      </c>
      <c r="Q467" s="16">
        <v>0.23300000000000001</v>
      </c>
      <c r="R467" s="16">
        <v>0.23799999999999999</v>
      </c>
      <c r="S467" s="16">
        <v>0.23100000000000001</v>
      </c>
      <c r="T467" s="16">
        <v>0.21299999999999999</v>
      </c>
      <c r="U467" s="16">
        <v>0.22800000000000001</v>
      </c>
      <c r="V467" s="16">
        <v>0.28299999999999997</v>
      </c>
      <c r="W467" s="16">
        <v>0.42899999999999999</v>
      </c>
      <c r="X467" s="16">
        <v>0.32600000000000001</v>
      </c>
      <c r="Y467" s="16">
        <v>0.35699999999999998</v>
      </c>
      <c r="Z467" s="16">
        <v>0.17599999999999999</v>
      </c>
      <c r="AA467" s="16">
        <v>0.29699999999999999</v>
      </c>
      <c r="AB467" s="16">
        <v>0.22</v>
      </c>
      <c r="AC467" s="16">
        <v>0.31900000000000001</v>
      </c>
      <c r="AD467" s="16">
        <v>0.26800000000000002</v>
      </c>
      <c r="AE467" s="16">
        <v>0.32600000000000001</v>
      </c>
      <c r="AF467" t="s">
        <v>107</v>
      </c>
      <c r="AG467" s="16">
        <v>0.25</v>
      </c>
      <c r="AH467" s="16">
        <v>0.28599999999999998</v>
      </c>
      <c r="AI467" s="16">
        <v>0.23499999999999999</v>
      </c>
      <c r="AJ467" s="16">
        <v>0.308</v>
      </c>
      <c r="AK467" s="16">
        <v>0.23799999999999999</v>
      </c>
      <c r="AL467" s="16">
        <v>0.25</v>
      </c>
      <c r="AM467" s="16">
        <v>0.379</v>
      </c>
      <c r="AN467" s="16">
        <v>0.45500000000000002</v>
      </c>
      <c r="AO467" s="16">
        <v>0.40500000000000003</v>
      </c>
      <c r="AP467" s="16">
        <v>0.51900000000000002</v>
      </c>
      <c r="AQ467" s="16">
        <v>0.38500000000000001</v>
      </c>
      <c r="AR467" s="16">
        <v>0.48499999999999999</v>
      </c>
      <c r="AS467">
        <v>3</v>
      </c>
      <c r="AT467" s="8" t="s">
        <v>2750</v>
      </c>
    </row>
    <row r="468" spans="1:46" x14ac:dyDescent="0.25">
      <c r="A468" t="s">
        <v>114</v>
      </c>
      <c r="B468" t="s">
        <v>115</v>
      </c>
      <c r="C468" s="8" t="s">
        <v>2021</v>
      </c>
      <c r="D468" s="16">
        <v>0.39600000000000002</v>
      </c>
      <c r="E468" s="16">
        <v>0.35899999999999999</v>
      </c>
      <c r="F468" s="16">
        <v>0.27700000000000002</v>
      </c>
      <c r="G468" s="16">
        <v>0.314</v>
      </c>
      <c r="H468" t="s">
        <v>70</v>
      </c>
      <c r="I468" t="s">
        <v>833</v>
      </c>
      <c r="J468" t="s">
        <v>72</v>
      </c>
      <c r="K468" t="s">
        <v>847</v>
      </c>
      <c r="L468" s="8" t="s">
        <v>2060</v>
      </c>
      <c r="M468" t="s">
        <v>2155</v>
      </c>
      <c r="N468" s="8" t="s">
        <v>483</v>
      </c>
      <c r="O468">
        <v>2.74</v>
      </c>
      <c r="P468" s="16">
        <v>0.26100000000000001</v>
      </c>
      <c r="Q468" s="16">
        <v>0.28599999999999998</v>
      </c>
      <c r="R468" s="16">
        <v>0.28399999999999997</v>
      </c>
      <c r="S468" s="16">
        <v>0.33</v>
      </c>
      <c r="T468" s="16">
        <v>0.27400000000000002</v>
      </c>
      <c r="U468" s="16">
        <v>0.315</v>
      </c>
      <c r="V468" s="16">
        <v>0.28999999999999998</v>
      </c>
      <c r="W468" s="16">
        <v>0.33</v>
      </c>
      <c r="X468" s="16">
        <v>0.3</v>
      </c>
      <c r="Y468" s="16">
        <v>0.316</v>
      </c>
      <c r="Z468" s="16">
        <v>0.24</v>
      </c>
      <c r="AA468" s="16">
        <v>0.31</v>
      </c>
      <c r="AB468" s="16">
        <v>0.25800000000000001</v>
      </c>
      <c r="AC468" s="16">
        <v>0.27800000000000002</v>
      </c>
      <c r="AD468" s="16">
        <v>0.30599999999999999</v>
      </c>
      <c r="AE468" s="16">
        <v>0.36799999999999999</v>
      </c>
      <c r="AF468" t="s">
        <v>107</v>
      </c>
      <c r="AG468" s="16">
        <v>0.6</v>
      </c>
      <c r="AH468" s="16">
        <v>0.4</v>
      </c>
      <c r="AI468" s="16">
        <v>0.5</v>
      </c>
      <c r="AJ468" s="16">
        <v>0.4</v>
      </c>
      <c r="AK468" s="16">
        <v>0.56299999999999994</v>
      </c>
      <c r="AL468" s="16">
        <v>0.5</v>
      </c>
      <c r="AM468" s="16">
        <v>0.435</v>
      </c>
      <c r="AN468" s="16">
        <v>0.36799999999999999</v>
      </c>
      <c r="AO468" s="16">
        <v>0.433</v>
      </c>
      <c r="AP468" s="16">
        <v>0.375</v>
      </c>
      <c r="AQ468" s="16">
        <v>0.46300000000000002</v>
      </c>
      <c r="AR468" s="16">
        <v>0.41899999999999998</v>
      </c>
      <c r="AS468">
        <v>2</v>
      </c>
      <c r="AT468" s="8" t="s">
        <v>3609</v>
      </c>
    </row>
    <row r="469" spans="1:46" x14ac:dyDescent="0.25">
      <c r="A469" t="s">
        <v>297</v>
      </c>
      <c r="B469" t="s">
        <v>298</v>
      </c>
      <c r="C469" s="8" t="s">
        <v>1674</v>
      </c>
      <c r="D469" s="16">
        <v>0.26100000000000001</v>
      </c>
      <c r="E469" s="16">
        <v>0.29699999999999999</v>
      </c>
      <c r="F469" s="16">
        <v>0.26500000000000001</v>
      </c>
      <c r="G469" s="16">
        <v>0.33400000000000002</v>
      </c>
      <c r="H469" t="s">
        <v>70</v>
      </c>
      <c r="I469" t="s">
        <v>833</v>
      </c>
      <c r="J469" t="s">
        <v>72</v>
      </c>
      <c r="K469" t="s">
        <v>774</v>
      </c>
      <c r="L469" s="8" t="s">
        <v>1623</v>
      </c>
      <c r="M469" t="s">
        <v>1447</v>
      </c>
      <c r="N469" s="8" t="s">
        <v>491</v>
      </c>
      <c r="O469">
        <v>2.7</v>
      </c>
      <c r="P469" s="16">
        <v>0.28299999999999997</v>
      </c>
      <c r="Q469" s="16">
        <v>0.35699999999999998</v>
      </c>
      <c r="R469" s="16">
        <v>0.25900000000000001</v>
      </c>
      <c r="S469" s="16">
        <v>0.307</v>
      </c>
      <c r="T469" s="16">
        <v>0.254</v>
      </c>
      <c r="U469" s="16">
        <v>0.32</v>
      </c>
      <c r="V469" s="16">
        <v>0.311</v>
      </c>
      <c r="W469" s="16">
        <v>0.38200000000000001</v>
      </c>
      <c r="X469" s="16">
        <v>0.32100000000000001</v>
      </c>
      <c r="Y469" s="16">
        <v>0.38900000000000001</v>
      </c>
      <c r="Z469" s="16">
        <v>0.223</v>
      </c>
      <c r="AA469" s="16">
        <v>0.28899999999999998</v>
      </c>
      <c r="AB469" s="16">
        <v>0.26900000000000002</v>
      </c>
      <c r="AC469" s="16">
        <v>0.34799999999999998</v>
      </c>
      <c r="AD469" s="16">
        <v>0.26300000000000001</v>
      </c>
      <c r="AE469" s="16">
        <v>0.32400000000000001</v>
      </c>
      <c r="AF469" t="s">
        <v>84</v>
      </c>
      <c r="AG469" s="16">
        <v>0.66700000000000004</v>
      </c>
      <c r="AH469" s="16">
        <v>0.75</v>
      </c>
      <c r="AI469" s="16">
        <v>0.4</v>
      </c>
      <c r="AJ469" s="16">
        <v>0.45500000000000002</v>
      </c>
      <c r="AK469" s="16">
        <v>0.34799999999999998</v>
      </c>
      <c r="AL469" s="16">
        <v>0.41199999999999998</v>
      </c>
      <c r="AM469" s="16">
        <v>0.34799999999999998</v>
      </c>
      <c r="AN469" s="16">
        <v>0.41199999999999998</v>
      </c>
      <c r="AO469" s="16">
        <v>0.32400000000000001</v>
      </c>
      <c r="AP469" s="16">
        <v>0.36</v>
      </c>
      <c r="AQ469" s="16">
        <v>0.32</v>
      </c>
      <c r="AR469" s="16">
        <v>0.35099999999999998</v>
      </c>
      <c r="AS469">
        <v>2</v>
      </c>
      <c r="AT469" s="8" t="s">
        <v>3684</v>
      </c>
    </row>
    <row r="470" spans="1:46" x14ac:dyDescent="0.25">
      <c r="A470" t="s">
        <v>338</v>
      </c>
      <c r="B470" t="s">
        <v>339</v>
      </c>
      <c r="C470" s="8" t="s">
        <v>2176</v>
      </c>
      <c r="D470" s="16">
        <v>0.37</v>
      </c>
      <c r="E470" s="16">
        <v>0.38100000000000001</v>
      </c>
      <c r="F470" s="16">
        <v>0.28699999999999998</v>
      </c>
      <c r="G470" s="16">
        <v>0.315</v>
      </c>
      <c r="H470" t="s">
        <v>70</v>
      </c>
      <c r="I470" t="s">
        <v>850</v>
      </c>
      <c r="J470" t="s">
        <v>72</v>
      </c>
      <c r="K470" t="s">
        <v>2177</v>
      </c>
      <c r="L470" s="8" t="s">
        <v>1786</v>
      </c>
      <c r="M470" t="s">
        <v>2178</v>
      </c>
      <c r="N470" s="8" t="s">
        <v>122</v>
      </c>
      <c r="O470">
        <v>3.05</v>
      </c>
      <c r="P470" s="16">
        <v>0.28799999999999998</v>
      </c>
      <c r="Q470" s="16">
        <v>0.318</v>
      </c>
      <c r="R470" s="16">
        <v>0.29199999999999998</v>
      </c>
      <c r="S470" s="16">
        <v>0.316</v>
      </c>
      <c r="T470" s="16">
        <v>0.29899999999999999</v>
      </c>
      <c r="U470" s="16">
        <v>0.32700000000000001</v>
      </c>
      <c r="V470" s="16">
        <v>0.30299999999999999</v>
      </c>
      <c r="W470" s="16">
        <v>0.32800000000000001</v>
      </c>
      <c r="X470" s="16">
        <v>0.32400000000000001</v>
      </c>
      <c r="Y470" s="16">
        <v>0.34799999999999998</v>
      </c>
      <c r="Z470" s="16">
        <v>0.23899999999999999</v>
      </c>
      <c r="AA470" s="16">
        <v>0.27100000000000002</v>
      </c>
      <c r="AB470" s="16">
        <v>0.28599999999999998</v>
      </c>
      <c r="AC470" s="16">
        <v>0.313</v>
      </c>
      <c r="AD470" s="16">
        <v>0.28899999999999998</v>
      </c>
      <c r="AE470" s="16">
        <v>0.32</v>
      </c>
      <c r="AF470" t="s">
        <v>84</v>
      </c>
      <c r="AG470" s="16">
        <v>0</v>
      </c>
      <c r="AH470" s="16"/>
      <c r="AI470" s="16">
        <v>0</v>
      </c>
      <c r="AJ470" s="16"/>
      <c r="AK470" s="16">
        <v>0</v>
      </c>
      <c r="AL470" s="16"/>
      <c r="AM470" s="16">
        <v>0.14299999999999999</v>
      </c>
      <c r="AN470" s="16">
        <v>0.2</v>
      </c>
      <c r="AO470" s="16">
        <v>0.222</v>
      </c>
      <c r="AP470" s="16">
        <v>0.36399999999999999</v>
      </c>
      <c r="AQ470" s="16">
        <v>0.25800000000000001</v>
      </c>
      <c r="AR470" s="16">
        <v>0.27300000000000002</v>
      </c>
      <c r="AS470">
        <v>2</v>
      </c>
      <c r="AT470" s="8" t="s">
        <v>2669</v>
      </c>
    </row>
    <row r="471" spans="1:46" x14ac:dyDescent="0.25">
      <c r="A471" t="s">
        <v>1465</v>
      </c>
      <c r="B471" t="s">
        <v>204</v>
      </c>
      <c r="C471" s="8" t="s">
        <v>2060</v>
      </c>
      <c r="D471" s="16">
        <v>0.317</v>
      </c>
      <c r="E471" s="16">
        <v>0.35099999999999998</v>
      </c>
      <c r="F471" s="16">
        <v>0.28899999999999998</v>
      </c>
      <c r="G471" s="16">
        <v>0.317</v>
      </c>
      <c r="H471" t="s">
        <v>70</v>
      </c>
      <c r="I471" t="s">
        <v>2183</v>
      </c>
      <c r="J471" t="s">
        <v>72</v>
      </c>
      <c r="K471" t="s">
        <v>1015</v>
      </c>
      <c r="L471" s="8" t="s">
        <v>2130</v>
      </c>
      <c r="M471" t="s">
        <v>1219</v>
      </c>
      <c r="N471" s="8" t="s">
        <v>483</v>
      </c>
      <c r="O471">
        <v>3.55</v>
      </c>
      <c r="P471" s="16">
        <v>0.28299999999999997</v>
      </c>
      <c r="Q471" s="16">
        <v>0.308</v>
      </c>
      <c r="R471" s="16">
        <v>0.28999999999999998</v>
      </c>
      <c r="S471" s="16">
        <v>0.317</v>
      </c>
      <c r="T471" s="16">
        <v>0.29099999999999998</v>
      </c>
      <c r="U471" s="16">
        <v>0.318</v>
      </c>
      <c r="V471" s="16">
        <v>0.29199999999999998</v>
      </c>
      <c r="W471" s="16">
        <v>0.316</v>
      </c>
      <c r="X471" s="16">
        <v>0.31900000000000001</v>
      </c>
      <c r="Y471" s="16">
        <v>0.33900000000000002</v>
      </c>
      <c r="Z471" s="16">
        <v>0.26100000000000001</v>
      </c>
      <c r="AA471" s="16">
        <v>0.29699999999999999</v>
      </c>
      <c r="AB471" s="16">
        <v>0.27800000000000002</v>
      </c>
      <c r="AC471" s="16">
        <v>0.30499999999999999</v>
      </c>
      <c r="AD471" s="16">
        <v>0.29899999999999999</v>
      </c>
      <c r="AE471" s="16">
        <v>0.32800000000000001</v>
      </c>
      <c r="AF471" t="s">
        <v>84</v>
      </c>
      <c r="AG471" s="16">
        <v>0.375</v>
      </c>
      <c r="AH471" s="16">
        <v>0.375</v>
      </c>
      <c r="AI471" s="16">
        <v>0.308</v>
      </c>
      <c r="AJ471" s="16">
        <v>0.308</v>
      </c>
      <c r="AK471" s="16">
        <v>0.33300000000000002</v>
      </c>
      <c r="AL471" s="16">
        <v>0.33300000000000002</v>
      </c>
      <c r="AM471" s="16">
        <v>0.375</v>
      </c>
      <c r="AN471" s="16">
        <v>0.375</v>
      </c>
      <c r="AO471" s="16">
        <v>0.34399999999999997</v>
      </c>
      <c r="AP471" s="16">
        <v>0.34399999999999997</v>
      </c>
      <c r="AQ471" s="16">
        <v>0.34899999999999998</v>
      </c>
      <c r="AR471" s="16">
        <v>0.33300000000000002</v>
      </c>
      <c r="AS471">
        <v>2</v>
      </c>
      <c r="AT471" s="8" t="s">
        <v>3609</v>
      </c>
    </row>
    <row r="472" spans="1:46" x14ac:dyDescent="0.25">
      <c r="A472" t="s">
        <v>278</v>
      </c>
      <c r="B472" t="s">
        <v>142</v>
      </c>
      <c r="C472" s="8" t="s">
        <v>2187</v>
      </c>
      <c r="D472" s="16">
        <v>0.34499999999999997</v>
      </c>
      <c r="E472" s="16">
        <v>0.36399999999999999</v>
      </c>
      <c r="F472" s="16">
        <v>0.29399999999999998</v>
      </c>
      <c r="G472" s="16">
        <v>0.34799999999999998</v>
      </c>
      <c r="H472" t="s">
        <v>70</v>
      </c>
      <c r="I472" t="s">
        <v>2188</v>
      </c>
      <c r="J472" t="s">
        <v>72</v>
      </c>
      <c r="K472" t="s">
        <v>160</v>
      </c>
      <c r="L472" s="8" t="s">
        <v>2189</v>
      </c>
      <c r="M472" t="s">
        <v>1226</v>
      </c>
      <c r="N472" s="8" t="s">
        <v>1227</v>
      </c>
      <c r="O472" t="s">
        <v>1228</v>
      </c>
      <c r="P472" s="16">
        <v>0.3</v>
      </c>
      <c r="Q472" s="16">
        <v>0.34200000000000003</v>
      </c>
      <c r="R472" s="16">
        <v>0.29099999999999998</v>
      </c>
      <c r="S472" s="16">
        <v>0.35599999999999998</v>
      </c>
      <c r="T472" s="16">
        <v>0.30199999999999999</v>
      </c>
      <c r="U472" s="16">
        <v>0.36599999999999999</v>
      </c>
      <c r="V472" s="16">
        <v>0.29599999999999999</v>
      </c>
      <c r="W472" s="16">
        <v>0.35</v>
      </c>
      <c r="X472" s="16">
        <v>0.33</v>
      </c>
      <c r="Y472" s="16">
        <v>0.374</v>
      </c>
      <c r="Z472" s="16">
        <v>0.25600000000000001</v>
      </c>
      <c r="AA472" s="16">
        <v>0.32600000000000001</v>
      </c>
      <c r="AB472" s="16">
        <v>0.30599999999999999</v>
      </c>
      <c r="AC472" s="16">
        <v>0.36299999999999999</v>
      </c>
      <c r="AD472" s="16">
        <v>0.28100000000000003</v>
      </c>
      <c r="AE472" s="16">
        <v>0.34</v>
      </c>
      <c r="AF472" t="s">
        <v>107</v>
      </c>
      <c r="AG472" s="16">
        <v>0.25</v>
      </c>
      <c r="AH472" s="16">
        <v>0.25</v>
      </c>
      <c r="AI472" s="16">
        <v>0.29399999999999998</v>
      </c>
      <c r="AJ472" s="16">
        <v>0.41699999999999998</v>
      </c>
      <c r="AK472" s="16">
        <v>0.3</v>
      </c>
      <c r="AL472" s="16">
        <v>0.42899999999999999</v>
      </c>
      <c r="AM472" s="16">
        <v>0.308</v>
      </c>
      <c r="AN472" s="16">
        <v>0.44400000000000001</v>
      </c>
      <c r="AO472" s="16">
        <v>0.33300000000000002</v>
      </c>
      <c r="AP472" s="16">
        <v>0.45500000000000002</v>
      </c>
      <c r="AQ472" s="16">
        <v>0.35399999999999998</v>
      </c>
      <c r="AR472" s="16">
        <v>0.44400000000000001</v>
      </c>
      <c r="AS472">
        <v>2</v>
      </c>
      <c r="AT472" s="8" t="s">
        <v>2674</v>
      </c>
    </row>
    <row r="473" spans="1:46" x14ac:dyDescent="0.25">
      <c r="A473" t="s">
        <v>1815</v>
      </c>
      <c r="B473" t="s">
        <v>422</v>
      </c>
      <c r="C473" s="8" t="s">
        <v>1634</v>
      </c>
      <c r="D473" s="16">
        <v>0.36699999999999999</v>
      </c>
      <c r="E473" s="16">
        <v>0.42899999999999999</v>
      </c>
      <c r="F473" s="16">
        <v>0.27100000000000002</v>
      </c>
      <c r="G473" s="16">
        <v>0.34</v>
      </c>
      <c r="H473" t="s">
        <v>281</v>
      </c>
      <c r="I473" t="s">
        <v>1014</v>
      </c>
      <c r="J473" t="s">
        <v>72</v>
      </c>
      <c r="K473" t="s">
        <v>208</v>
      </c>
      <c r="L473" s="8" t="s">
        <v>2021</v>
      </c>
      <c r="M473" t="s">
        <v>522</v>
      </c>
      <c r="N473" s="8" t="s">
        <v>75</v>
      </c>
      <c r="O473">
        <v>3.95</v>
      </c>
      <c r="P473" s="16">
        <v>0.28299999999999997</v>
      </c>
      <c r="Q473" s="16">
        <v>0.36</v>
      </c>
      <c r="R473" s="16">
        <v>0.23200000000000001</v>
      </c>
      <c r="S473" s="16">
        <v>0.307</v>
      </c>
      <c r="T473" s="16">
        <v>0.27700000000000002</v>
      </c>
      <c r="U473" s="16">
        <v>0.34</v>
      </c>
      <c r="V473" s="16">
        <v>0.30099999999999999</v>
      </c>
      <c r="W473" s="16">
        <v>0.35399999999999998</v>
      </c>
      <c r="X473" s="16">
        <v>0.307</v>
      </c>
      <c r="Y473" s="16">
        <v>0.38</v>
      </c>
      <c r="Z473" s="16">
        <v>0.218</v>
      </c>
      <c r="AA473" s="16">
        <v>0.28100000000000003</v>
      </c>
      <c r="AB473" s="16">
        <v>0.26500000000000001</v>
      </c>
      <c r="AC473" s="16">
        <v>0.33200000000000002</v>
      </c>
      <c r="AD473" s="16">
        <v>0.28100000000000003</v>
      </c>
      <c r="AE473" s="16">
        <v>0.35599999999999998</v>
      </c>
      <c r="AF473" t="s">
        <v>84</v>
      </c>
      <c r="AG473" s="16">
        <v>0.5</v>
      </c>
      <c r="AH473" s="16">
        <v>0.6</v>
      </c>
      <c r="AI473" s="16">
        <v>0.46700000000000003</v>
      </c>
      <c r="AJ473" s="16">
        <v>0.4</v>
      </c>
      <c r="AK473" s="16">
        <v>0.5</v>
      </c>
      <c r="AL473" s="16">
        <v>0.46200000000000002</v>
      </c>
      <c r="AM473" s="16">
        <v>0.33300000000000002</v>
      </c>
      <c r="AN473" s="16">
        <v>0.316</v>
      </c>
      <c r="AO473" s="16">
        <v>0.4</v>
      </c>
      <c r="AP473" s="16">
        <v>0.39100000000000001</v>
      </c>
      <c r="AQ473" s="16">
        <v>0.40799999999999997</v>
      </c>
      <c r="AR473" s="16">
        <v>0.45500000000000002</v>
      </c>
      <c r="AS473">
        <v>2</v>
      </c>
      <c r="AT473" s="8" t="s">
        <v>3606</v>
      </c>
    </row>
    <row r="474" spans="1:46" x14ac:dyDescent="0.25">
      <c r="A474" t="s">
        <v>421</v>
      </c>
      <c r="B474" t="s">
        <v>422</v>
      </c>
      <c r="C474" s="8" t="s">
        <v>1634</v>
      </c>
      <c r="D474" s="16">
        <v>0.318</v>
      </c>
      <c r="E474" s="16">
        <v>0.30599999999999999</v>
      </c>
      <c r="F474" s="16">
        <v>0.26400000000000001</v>
      </c>
      <c r="G474" s="16">
        <v>0.3</v>
      </c>
      <c r="H474" t="s">
        <v>281</v>
      </c>
      <c r="I474" t="s">
        <v>1014</v>
      </c>
      <c r="J474" t="s">
        <v>72</v>
      </c>
      <c r="K474" t="s">
        <v>208</v>
      </c>
      <c r="L474" s="8" t="s">
        <v>2021</v>
      </c>
      <c r="M474" t="s">
        <v>522</v>
      </c>
      <c r="N474" s="8" t="s">
        <v>75</v>
      </c>
      <c r="O474">
        <v>3.95</v>
      </c>
      <c r="P474" s="16">
        <v>0.26500000000000001</v>
      </c>
      <c r="Q474" s="16">
        <v>0.30199999999999999</v>
      </c>
      <c r="R474" s="16">
        <v>0.23699999999999999</v>
      </c>
      <c r="S474" s="16">
        <v>0.27800000000000002</v>
      </c>
      <c r="T474" s="16">
        <v>0.26</v>
      </c>
      <c r="U474" s="16">
        <v>0.29499999999999998</v>
      </c>
      <c r="V474" s="16">
        <v>0.23699999999999999</v>
      </c>
      <c r="W474" s="16">
        <v>0.29299999999999998</v>
      </c>
      <c r="X474" s="16">
        <v>0.28399999999999997</v>
      </c>
      <c r="Y474" s="16">
        <v>0.314</v>
      </c>
      <c r="Z474" s="16">
        <v>0.23300000000000001</v>
      </c>
      <c r="AA474" s="16">
        <v>0.27900000000000003</v>
      </c>
      <c r="AB474" s="16">
        <v>0.26200000000000001</v>
      </c>
      <c r="AC474" s="16">
        <v>0.29899999999999999</v>
      </c>
      <c r="AD474" s="16">
        <v>0.26500000000000001</v>
      </c>
      <c r="AE474" s="16">
        <v>0.30099999999999999</v>
      </c>
      <c r="AF474" t="s">
        <v>84</v>
      </c>
      <c r="AG474" s="16">
        <v>0.25</v>
      </c>
      <c r="AH474" s="16">
        <v>0.33300000000000002</v>
      </c>
      <c r="AI474" s="16">
        <v>0.2</v>
      </c>
      <c r="AJ474" s="16">
        <v>0.14299999999999999</v>
      </c>
      <c r="AK474" s="16">
        <v>0.182</v>
      </c>
      <c r="AL474" s="16">
        <v>0.14299999999999999</v>
      </c>
      <c r="AM474" s="16">
        <v>0.25</v>
      </c>
      <c r="AN474" s="16">
        <v>0.27300000000000002</v>
      </c>
      <c r="AO474" s="16">
        <v>0.29199999999999998</v>
      </c>
      <c r="AP474" s="16">
        <v>0.33300000000000002</v>
      </c>
      <c r="AQ474" s="16">
        <v>0.3</v>
      </c>
      <c r="AR474" s="16">
        <v>0.33300000000000002</v>
      </c>
      <c r="AS474">
        <v>2</v>
      </c>
      <c r="AT474" s="8" t="s">
        <v>2674</v>
      </c>
    </row>
    <row r="475" spans="1:46" x14ac:dyDescent="0.25">
      <c r="A475" t="s">
        <v>404</v>
      </c>
      <c r="B475" t="s">
        <v>298</v>
      </c>
      <c r="C475" s="8" t="s">
        <v>1674</v>
      </c>
      <c r="D475" s="16">
        <v>0.33900000000000002</v>
      </c>
      <c r="E475" s="16">
        <v>0.372</v>
      </c>
      <c r="F475" s="16">
        <v>0.24399999999999999</v>
      </c>
      <c r="G475" s="16">
        <v>0.34699999999999998</v>
      </c>
      <c r="H475" t="s">
        <v>70</v>
      </c>
      <c r="I475" t="s">
        <v>833</v>
      </c>
      <c r="J475" t="s">
        <v>72</v>
      </c>
      <c r="K475" t="s">
        <v>774</v>
      </c>
      <c r="L475" s="8" t="s">
        <v>1623</v>
      </c>
      <c r="M475" t="s">
        <v>1447</v>
      </c>
      <c r="N475" s="8" t="s">
        <v>491</v>
      </c>
      <c r="O475">
        <v>2.7</v>
      </c>
      <c r="P475" s="16">
        <v>0.22800000000000001</v>
      </c>
      <c r="Q475" s="16">
        <v>0.32900000000000001</v>
      </c>
      <c r="R475" s="16">
        <v>0.27100000000000002</v>
      </c>
      <c r="S475" s="16">
        <v>0.34699999999999998</v>
      </c>
      <c r="T475" s="16">
        <v>0.246</v>
      </c>
      <c r="U475" s="16">
        <v>0.34799999999999998</v>
      </c>
      <c r="V475" s="16">
        <v>0.22700000000000001</v>
      </c>
      <c r="W475" s="16">
        <v>0.32900000000000001</v>
      </c>
      <c r="X475" s="16">
        <v>0.28799999999999998</v>
      </c>
      <c r="Y475" s="16">
        <v>0.39800000000000002</v>
      </c>
      <c r="Z475" s="16">
        <v>0.21199999999999999</v>
      </c>
      <c r="AA475" s="16">
        <v>0.31</v>
      </c>
      <c r="AB475" s="16">
        <v>0.22900000000000001</v>
      </c>
      <c r="AC475" s="16">
        <v>0.31900000000000001</v>
      </c>
      <c r="AD475" s="16">
        <v>0.25700000000000001</v>
      </c>
      <c r="AE475" s="16">
        <v>0.36599999999999999</v>
      </c>
      <c r="AF475" t="s">
        <v>84</v>
      </c>
      <c r="AG475" s="16">
        <v>0.6</v>
      </c>
      <c r="AH475" s="16">
        <v>0.75</v>
      </c>
      <c r="AI475" s="16">
        <v>0.38500000000000001</v>
      </c>
      <c r="AJ475" s="16">
        <v>0.41699999999999998</v>
      </c>
      <c r="AK475" s="16">
        <v>0.33300000000000002</v>
      </c>
      <c r="AL475" s="16">
        <v>0.41199999999999998</v>
      </c>
      <c r="AM475" s="16">
        <v>0.36</v>
      </c>
      <c r="AN475" s="16">
        <v>0.42099999999999999</v>
      </c>
      <c r="AO475" s="16">
        <v>0.32400000000000001</v>
      </c>
      <c r="AP475" s="16">
        <v>0.34599999999999997</v>
      </c>
      <c r="AQ475" s="16">
        <v>0.32700000000000001</v>
      </c>
      <c r="AR475" s="16">
        <v>0.36799999999999999</v>
      </c>
      <c r="AS475">
        <v>2</v>
      </c>
      <c r="AT475" s="8" t="s">
        <v>3613</v>
      </c>
    </row>
    <row r="476" spans="1:46" x14ac:dyDescent="0.25">
      <c r="A476" t="s">
        <v>224</v>
      </c>
      <c r="B476" t="s">
        <v>204</v>
      </c>
      <c r="C476" s="8" t="s">
        <v>2060</v>
      </c>
      <c r="D476" s="16">
        <v>0.39500000000000002</v>
      </c>
      <c r="E476" s="16">
        <v>0.48499999999999999</v>
      </c>
      <c r="F476" s="16">
        <v>0.29299999999999998</v>
      </c>
      <c r="G476" s="16">
        <v>0.34399999999999997</v>
      </c>
      <c r="H476" t="s">
        <v>70</v>
      </c>
      <c r="I476" t="s">
        <v>2183</v>
      </c>
      <c r="J476" t="s">
        <v>72</v>
      </c>
      <c r="K476" t="s">
        <v>1015</v>
      </c>
      <c r="L476" s="8" t="s">
        <v>2130</v>
      </c>
      <c r="M476" t="s">
        <v>1219</v>
      </c>
      <c r="N476" s="8" t="s">
        <v>483</v>
      </c>
      <c r="O476">
        <v>3.55</v>
      </c>
      <c r="P476" s="16">
        <v>0.29299999999999998</v>
      </c>
      <c r="Q476" s="16">
        <v>0.34699999999999998</v>
      </c>
      <c r="R476" s="16">
        <v>0.30099999999999999</v>
      </c>
      <c r="S476" s="16">
        <v>0.34899999999999998</v>
      </c>
      <c r="T476" s="16">
        <v>0.28899999999999998</v>
      </c>
      <c r="U476" s="16">
        <v>0.34499999999999997</v>
      </c>
      <c r="V476" s="16">
        <v>0.30299999999999999</v>
      </c>
      <c r="W476" s="16">
        <v>0.34699999999999998</v>
      </c>
      <c r="X476" s="16">
        <v>0.32900000000000001</v>
      </c>
      <c r="Y476" s="16">
        <v>0.374</v>
      </c>
      <c r="Z476" s="16">
        <v>0.25600000000000001</v>
      </c>
      <c r="AA476" s="16">
        <v>0.311</v>
      </c>
      <c r="AB476" s="16">
        <v>0.29299999999999998</v>
      </c>
      <c r="AC476" s="16">
        <v>0.34300000000000003</v>
      </c>
      <c r="AD476" s="16">
        <v>0.29299999999999998</v>
      </c>
      <c r="AE476" s="16">
        <v>0.34499999999999997</v>
      </c>
      <c r="AF476" t="s">
        <v>84</v>
      </c>
      <c r="AG476" s="16">
        <v>0.375</v>
      </c>
      <c r="AH476" s="16">
        <v>0.33300000000000002</v>
      </c>
      <c r="AI476" s="16">
        <v>0.29399999999999998</v>
      </c>
      <c r="AJ476" s="16">
        <v>0.33300000000000002</v>
      </c>
      <c r="AK476" s="16">
        <v>0.38100000000000001</v>
      </c>
      <c r="AL476" s="16">
        <v>0.438</v>
      </c>
      <c r="AM476" s="16">
        <v>0.28599999999999998</v>
      </c>
      <c r="AN476" s="16">
        <v>0.35</v>
      </c>
      <c r="AO476" s="16">
        <v>0.26800000000000002</v>
      </c>
      <c r="AP476" s="16">
        <v>0.33300000000000002</v>
      </c>
      <c r="AQ476" s="16">
        <v>0.255</v>
      </c>
      <c r="AR476" s="16">
        <v>0.30599999999999999</v>
      </c>
      <c r="AS476">
        <v>2</v>
      </c>
      <c r="AT476" s="8" t="s">
        <v>2750</v>
      </c>
    </row>
    <row r="477" spans="1:46" x14ac:dyDescent="0.25">
      <c r="A477" t="s">
        <v>92</v>
      </c>
      <c r="B477" t="s">
        <v>93</v>
      </c>
      <c r="C477" s="8" t="s">
        <v>2060</v>
      </c>
      <c r="D477" s="16">
        <v>0.378</v>
      </c>
      <c r="E477" s="16">
        <v>0.47099999999999997</v>
      </c>
      <c r="F477" s="16">
        <v>0.27700000000000002</v>
      </c>
      <c r="G477" s="16">
        <v>0.314</v>
      </c>
      <c r="H477" t="s">
        <v>281</v>
      </c>
      <c r="I477" t="s">
        <v>833</v>
      </c>
      <c r="J477" t="s">
        <v>72</v>
      </c>
      <c r="K477" t="s">
        <v>182</v>
      </c>
      <c r="L477" s="8" t="s">
        <v>2233</v>
      </c>
      <c r="M477" t="s">
        <v>1148</v>
      </c>
      <c r="N477" s="8" t="s">
        <v>483</v>
      </c>
      <c r="O477">
        <v>4.68</v>
      </c>
      <c r="P477" s="16">
        <v>0.27300000000000002</v>
      </c>
      <c r="Q477" s="16">
        <v>0.312</v>
      </c>
      <c r="R477" s="16">
        <v>0.28199999999999997</v>
      </c>
      <c r="S477" s="16">
        <v>0.31900000000000001</v>
      </c>
      <c r="T477" s="16">
        <v>0.28100000000000003</v>
      </c>
      <c r="U477" s="16">
        <v>0.32100000000000001</v>
      </c>
      <c r="V477" s="16">
        <v>0.28699999999999998</v>
      </c>
      <c r="W477" s="16">
        <v>0.316</v>
      </c>
      <c r="X477" s="16">
        <v>0.30599999999999999</v>
      </c>
      <c r="Y477" s="16">
        <v>0.34</v>
      </c>
      <c r="Z477" s="16">
        <v>0.24199999999999999</v>
      </c>
      <c r="AA477" s="16">
        <v>0.28299999999999997</v>
      </c>
      <c r="AB477" s="16">
        <v>0.27700000000000002</v>
      </c>
      <c r="AC477" s="16">
        <v>0.317</v>
      </c>
      <c r="AD477" s="16">
        <v>0.27600000000000002</v>
      </c>
      <c r="AE477" s="16">
        <v>0.311</v>
      </c>
      <c r="AF477" t="s">
        <v>84</v>
      </c>
      <c r="AG477" s="16">
        <v>0.5</v>
      </c>
      <c r="AH477" s="16">
        <v>0.6</v>
      </c>
      <c r="AI477" s="16">
        <v>0.36399999999999999</v>
      </c>
      <c r="AJ477" s="16">
        <v>0.4</v>
      </c>
      <c r="AK477" s="16">
        <v>0.35299999999999998</v>
      </c>
      <c r="AL477" s="16">
        <v>0.42899999999999999</v>
      </c>
      <c r="AM477" s="16">
        <v>0.26100000000000001</v>
      </c>
      <c r="AN477" s="16">
        <v>0.33300000000000002</v>
      </c>
      <c r="AO477" s="16">
        <v>0.26700000000000002</v>
      </c>
      <c r="AP477" s="16">
        <v>0.33300000000000002</v>
      </c>
      <c r="AQ477" s="16">
        <v>0.32600000000000001</v>
      </c>
      <c r="AR477" s="16">
        <v>0.375</v>
      </c>
      <c r="AS477">
        <v>1</v>
      </c>
      <c r="AT477" s="8" t="s">
        <v>3610</v>
      </c>
    </row>
    <row r="478" spans="1:46" x14ac:dyDescent="0.25">
      <c r="A478" t="s">
        <v>456</v>
      </c>
      <c r="B478" t="s">
        <v>165</v>
      </c>
      <c r="C478" s="8" t="s">
        <v>1892</v>
      </c>
      <c r="D478" s="16">
        <v>0.40699999999999997</v>
      </c>
      <c r="E478" s="16">
        <v>0.51200000000000001</v>
      </c>
      <c r="F478" s="16">
        <v>0.27500000000000002</v>
      </c>
      <c r="G478" s="16">
        <v>0.32600000000000001</v>
      </c>
      <c r="H478" t="s">
        <v>281</v>
      </c>
      <c r="I478" t="s">
        <v>833</v>
      </c>
      <c r="J478" t="s">
        <v>72</v>
      </c>
      <c r="K478" t="s">
        <v>67</v>
      </c>
      <c r="L478" s="8" t="s">
        <v>1350</v>
      </c>
      <c r="M478" t="s">
        <v>2240</v>
      </c>
      <c r="N478" s="8" t="s">
        <v>671</v>
      </c>
      <c r="O478">
        <v>5.31</v>
      </c>
      <c r="P478" s="16">
        <v>0.28100000000000003</v>
      </c>
      <c r="Q478" s="16">
        <v>0.33900000000000002</v>
      </c>
      <c r="R478" s="16">
        <v>0.23</v>
      </c>
      <c r="S478" s="16">
        <v>0.312</v>
      </c>
      <c r="T478" s="16">
        <v>0.28399999999999997</v>
      </c>
      <c r="U478" s="16">
        <v>0.33300000000000002</v>
      </c>
      <c r="V478" s="16">
        <v>0.27500000000000002</v>
      </c>
      <c r="W478" s="16">
        <v>0.33200000000000002</v>
      </c>
      <c r="X478" s="16">
        <v>0.32300000000000001</v>
      </c>
      <c r="Y478" s="16">
        <v>0.35499999999999998</v>
      </c>
      <c r="Z478" s="16">
        <v>0.247</v>
      </c>
      <c r="AA478" s="16">
        <v>0.308</v>
      </c>
      <c r="AB478" s="16">
        <v>0.312</v>
      </c>
      <c r="AC478" s="16">
        <v>0.35299999999999998</v>
      </c>
      <c r="AD478" s="16">
        <v>0.252</v>
      </c>
      <c r="AE478" s="16">
        <v>0.30599999999999999</v>
      </c>
      <c r="AF478" t="s">
        <v>107</v>
      </c>
      <c r="AG478" s="16">
        <v>0.6</v>
      </c>
      <c r="AH478" s="16">
        <v>0.75</v>
      </c>
      <c r="AI478" s="16">
        <v>0.35699999999999998</v>
      </c>
      <c r="AJ478" s="16">
        <v>0.45500000000000002</v>
      </c>
      <c r="AK478" s="16">
        <v>0.36399999999999999</v>
      </c>
      <c r="AL478" s="16">
        <v>0.47099999999999997</v>
      </c>
      <c r="AM478" s="16">
        <v>0.379</v>
      </c>
      <c r="AN478" s="16">
        <v>0.45800000000000002</v>
      </c>
      <c r="AO478" s="16">
        <v>0.35699999999999998</v>
      </c>
      <c r="AP478" s="16">
        <v>0.441</v>
      </c>
      <c r="AQ478" s="16">
        <v>0.36199999999999999</v>
      </c>
      <c r="AR478" s="16">
        <v>0.47699999999999998</v>
      </c>
      <c r="AS478">
        <v>1</v>
      </c>
      <c r="AT478" s="8" t="s">
        <v>3613</v>
      </c>
    </row>
    <row r="479" spans="1:46" x14ac:dyDescent="0.25">
      <c r="A479" t="s">
        <v>261</v>
      </c>
      <c r="B479" t="s">
        <v>242</v>
      </c>
      <c r="C479" s="8" t="s">
        <v>1726</v>
      </c>
      <c r="D479" s="16">
        <v>0.28799999999999998</v>
      </c>
      <c r="E479" s="16">
        <v>0.378</v>
      </c>
      <c r="F479" s="16">
        <v>0.29899999999999999</v>
      </c>
      <c r="G479" s="16">
        <v>0.35799999999999998</v>
      </c>
      <c r="H479" t="s">
        <v>281</v>
      </c>
      <c r="I479" t="s">
        <v>833</v>
      </c>
      <c r="J479" t="s">
        <v>72</v>
      </c>
      <c r="K479" t="s">
        <v>318</v>
      </c>
      <c r="L479" s="8" t="s">
        <v>1746</v>
      </c>
      <c r="M479" t="s">
        <v>2254</v>
      </c>
      <c r="N479" s="8" t="s">
        <v>914</v>
      </c>
      <c r="O479">
        <v>3.68</v>
      </c>
      <c r="P479" s="16">
        <v>0.30399999999999999</v>
      </c>
      <c r="Q479" s="16">
        <v>0.36599999999999999</v>
      </c>
      <c r="R479" s="16">
        <v>0.29099999999999998</v>
      </c>
      <c r="S479" s="16">
        <v>0.34300000000000003</v>
      </c>
      <c r="T479" s="16">
        <v>0.30399999999999999</v>
      </c>
      <c r="U479" s="16">
        <v>0.36</v>
      </c>
      <c r="V479" s="16">
        <v>0.30499999999999999</v>
      </c>
      <c r="W479" s="16">
        <v>0.36199999999999999</v>
      </c>
      <c r="X479" s="16">
        <v>0.35399999999999998</v>
      </c>
      <c r="Y479" s="16">
        <v>0.40500000000000003</v>
      </c>
      <c r="Z479" s="16">
        <v>0.24299999999999999</v>
      </c>
      <c r="AA479" s="16">
        <v>0.307</v>
      </c>
      <c r="AB479" s="16">
        <v>0.28199999999999997</v>
      </c>
      <c r="AC479" s="16">
        <v>0.34300000000000003</v>
      </c>
      <c r="AD479" s="16">
        <v>0.316</v>
      </c>
      <c r="AE479" s="16">
        <v>0.373</v>
      </c>
      <c r="AF479" t="s">
        <v>84</v>
      </c>
      <c r="AG479" s="16">
        <v>0.5</v>
      </c>
      <c r="AH479" s="16">
        <v>0.66700000000000004</v>
      </c>
      <c r="AI479" s="16">
        <v>0.28599999999999998</v>
      </c>
      <c r="AJ479" s="16">
        <v>0.66700000000000004</v>
      </c>
      <c r="AK479" s="16">
        <v>0.154</v>
      </c>
      <c r="AL479" s="16">
        <v>0.25</v>
      </c>
      <c r="AM479" s="16">
        <v>0.26300000000000001</v>
      </c>
      <c r="AN479" s="16">
        <v>0.2</v>
      </c>
      <c r="AO479" s="16">
        <v>0.28999999999999998</v>
      </c>
      <c r="AP479" s="16">
        <v>0.23499999999999999</v>
      </c>
      <c r="AQ479" s="16">
        <v>0.29799999999999999</v>
      </c>
      <c r="AR479" s="16">
        <v>0.20699999999999999</v>
      </c>
      <c r="AS479">
        <v>1</v>
      </c>
      <c r="AT479" s="8" t="s">
        <v>3606</v>
      </c>
    </row>
    <row r="480" spans="1:46" x14ac:dyDescent="0.25">
      <c r="A480" t="s">
        <v>2264</v>
      </c>
      <c r="B480" t="s">
        <v>97</v>
      </c>
      <c r="C480" s="8" t="s">
        <v>1892</v>
      </c>
      <c r="D480" s="16">
        <v>0.31</v>
      </c>
      <c r="E480" s="16">
        <v>0.36399999999999999</v>
      </c>
      <c r="F480" s="16">
        <v>0.26100000000000001</v>
      </c>
      <c r="G480" s="16">
        <v>0.32900000000000001</v>
      </c>
      <c r="H480" t="s">
        <v>281</v>
      </c>
      <c r="I480" t="s">
        <v>881</v>
      </c>
      <c r="J480" t="s">
        <v>72</v>
      </c>
      <c r="K480" t="s">
        <v>302</v>
      </c>
      <c r="L480" s="8" t="s">
        <v>2266</v>
      </c>
      <c r="M480" t="s">
        <v>2267</v>
      </c>
      <c r="N480" s="8" t="s">
        <v>144</v>
      </c>
      <c r="O480" t="s">
        <v>1228</v>
      </c>
      <c r="P480" s="16">
        <v>0.23599999999999999</v>
      </c>
      <c r="Q480" s="16">
        <v>0.28499999999999998</v>
      </c>
      <c r="R480" s="16">
        <v>0.23100000000000001</v>
      </c>
      <c r="S480" s="16">
        <v>0.25600000000000001</v>
      </c>
      <c r="T480" s="16">
        <v>0.28399999999999997</v>
      </c>
      <c r="U480" s="16">
        <v>0.35899999999999999</v>
      </c>
      <c r="V480" s="16">
        <v>0.33900000000000002</v>
      </c>
      <c r="W480" s="16">
        <v>0.45200000000000001</v>
      </c>
      <c r="X480" s="16">
        <v>0.26200000000000001</v>
      </c>
      <c r="Y480" s="16">
        <v>0.29599999999999999</v>
      </c>
      <c r="Z480" s="16">
        <v>0.28199999999999997</v>
      </c>
      <c r="AA480" s="16">
        <v>0.36399999999999999</v>
      </c>
      <c r="AB480" s="16">
        <v>0.26200000000000001</v>
      </c>
      <c r="AC480" s="16">
        <v>0.29799999999999999</v>
      </c>
      <c r="AD480" s="16">
        <v>0.28199999999999997</v>
      </c>
      <c r="AE480" s="16">
        <v>0.371</v>
      </c>
      <c r="AF480" t="s">
        <v>107</v>
      </c>
      <c r="AG480" s="16">
        <v>0.2</v>
      </c>
      <c r="AH480" s="16">
        <v>0.2</v>
      </c>
      <c r="AI480" s="16">
        <v>0.25</v>
      </c>
      <c r="AJ480" s="16">
        <v>0.3</v>
      </c>
      <c r="AK480" s="16">
        <v>0.316</v>
      </c>
      <c r="AL480" s="16">
        <v>0.33300000000000002</v>
      </c>
      <c r="AM480" s="16">
        <v>0.36399999999999999</v>
      </c>
      <c r="AN480" s="16">
        <v>0.38900000000000001</v>
      </c>
      <c r="AO480" s="16">
        <v>0.33300000000000002</v>
      </c>
      <c r="AP480" s="16">
        <v>0.39100000000000001</v>
      </c>
      <c r="AQ480" s="16">
        <v>0.33300000000000002</v>
      </c>
      <c r="AR480" s="16">
        <v>0.36699999999999999</v>
      </c>
      <c r="AS480">
        <v>1</v>
      </c>
      <c r="AT480" s="8" t="s">
        <v>3605</v>
      </c>
    </row>
    <row r="481" spans="1:46" x14ac:dyDescent="0.25">
      <c r="A481" t="s">
        <v>997</v>
      </c>
      <c r="B481" t="s">
        <v>93</v>
      </c>
      <c r="C481" s="8" t="s">
        <v>2060</v>
      </c>
      <c r="D481" s="16">
        <v>0.34899999999999998</v>
      </c>
      <c r="E481" s="16">
        <v>0.438</v>
      </c>
      <c r="F481" s="16">
        <v>0.27700000000000002</v>
      </c>
      <c r="G481" s="16">
        <v>0.33800000000000002</v>
      </c>
      <c r="H481" t="s">
        <v>281</v>
      </c>
      <c r="I481" t="s">
        <v>833</v>
      </c>
      <c r="J481" t="s">
        <v>72</v>
      </c>
      <c r="K481" t="s">
        <v>182</v>
      </c>
      <c r="L481" s="8" t="s">
        <v>2233</v>
      </c>
      <c r="M481" t="s">
        <v>1148</v>
      </c>
      <c r="N481" s="8" t="s">
        <v>483</v>
      </c>
      <c r="O481">
        <v>4.68</v>
      </c>
      <c r="P481" s="16">
        <v>0.26900000000000002</v>
      </c>
      <c r="Q481" s="16">
        <v>0.32900000000000001</v>
      </c>
      <c r="R481" s="16">
        <v>0.25800000000000001</v>
      </c>
      <c r="S481" s="16">
        <v>0.30599999999999999</v>
      </c>
      <c r="T481" s="16">
        <v>0.27900000000000003</v>
      </c>
      <c r="U481" s="16">
        <v>0.33600000000000002</v>
      </c>
      <c r="V481" s="16">
        <v>0.246</v>
      </c>
      <c r="W481" s="16">
        <v>0.32100000000000001</v>
      </c>
      <c r="X481" s="16">
        <v>0.315</v>
      </c>
      <c r="Y481" s="16">
        <v>0.36799999999999999</v>
      </c>
      <c r="Z481" s="16">
        <v>0.23699999999999999</v>
      </c>
      <c r="AA481" s="16">
        <v>0.3</v>
      </c>
      <c r="AB481" s="16">
        <v>0.27100000000000002</v>
      </c>
      <c r="AC481" s="16">
        <v>0.33400000000000002</v>
      </c>
      <c r="AD481" s="16">
        <v>0.28000000000000003</v>
      </c>
      <c r="AE481" s="16">
        <v>0.33400000000000002</v>
      </c>
      <c r="AF481" t="s">
        <v>84</v>
      </c>
      <c r="AG481" s="16">
        <v>0.5</v>
      </c>
      <c r="AH481" s="16">
        <v>0.5</v>
      </c>
      <c r="AI481" s="16">
        <v>0.26700000000000002</v>
      </c>
      <c r="AJ481" s="16">
        <v>0.3</v>
      </c>
      <c r="AK481" s="16">
        <v>0.318</v>
      </c>
      <c r="AL481" s="16">
        <v>0.375</v>
      </c>
      <c r="AM481" s="16">
        <v>0.26700000000000002</v>
      </c>
      <c r="AN481" s="16">
        <v>0.30399999999999999</v>
      </c>
      <c r="AO481" s="16">
        <v>0.29699999999999999</v>
      </c>
      <c r="AP481" s="16">
        <v>0.34499999999999997</v>
      </c>
      <c r="AQ481" s="16">
        <v>0.34699999999999998</v>
      </c>
      <c r="AR481" s="16">
        <v>0.39500000000000002</v>
      </c>
      <c r="AS481">
        <v>1</v>
      </c>
      <c r="AT481" s="8" t="s">
        <v>3620</v>
      </c>
    </row>
    <row r="482" spans="1:46" x14ac:dyDescent="0.25">
      <c r="A482" t="s">
        <v>878</v>
      </c>
      <c r="B482" t="s">
        <v>246</v>
      </c>
      <c r="C482" s="8" t="s">
        <v>1881</v>
      </c>
      <c r="D482" s="16">
        <v>0.27100000000000002</v>
      </c>
      <c r="E482" s="16">
        <v>0.29399999999999998</v>
      </c>
      <c r="F482" s="16">
        <v>0.27200000000000002</v>
      </c>
      <c r="G482" s="16">
        <v>0.32600000000000001</v>
      </c>
      <c r="H482" t="s">
        <v>70</v>
      </c>
      <c r="I482" t="s">
        <v>1111</v>
      </c>
      <c r="J482" t="s">
        <v>119</v>
      </c>
      <c r="K482" t="s">
        <v>120</v>
      </c>
      <c r="L482" s="8" t="s">
        <v>2187</v>
      </c>
      <c r="M482" t="s">
        <v>544</v>
      </c>
      <c r="N482" s="8" t="s">
        <v>122</v>
      </c>
      <c r="O482">
        <v>3.52</v>
      </c>
      <c r="P482" s="16">
        <v>0.30199999999999999</v>
      </c>
      <c r="Q482" s="16">
        <v>0.36699999999999999</v>
      </c>
      <c r="R482" s="16">
        <v>0.25800000000000001</v>
      </c>
      <c r="S482" s="16">
        <v>0.29499999999999998</v>
      </c>
      <c r="T482" s="16">
        <v>0.27500000000000002</v>
      </c>
      <c r="U482" s="16">
        <v>0.33</v>
      </c>
      <c r="V482" s="16">
        <v>0.27900000000000003</v>
      </c>
      <c r="W482" s="16">
        <v>0.32800000000000001</v>
      </c>
      <c r="X482" s="16">
        <v>0.30599999999999999</v>
      </c>
      <c r="Y482" s="16">
        <v>0.36299999999999999</v>
      </c>
      <c r="Z482" s="16">
        <v>0.22800000000000001</v>
      </c>
      <c r="AA482" s="16">
        <v>0.28000000000000003</v>
      </c>
      <c r="AB482" s="16">
        <v>0.27900000000000003</v>
      </c>
      <c r="AC482" s="16">
        <v>0.32100000000000001</v>
      </c>
      <c r="AD482" s="16">
        <v>0.26700000000000002</v>
      </c>
      <c r="AE482" s="16">
        <v>0.33200000000000002</v>
      </c>
      <c r="AF482" t="s">
        <v>84</v>
      </c>
      <c r="AG482" s="16">
        <v>0.375</v>
      </c>
      <c r="AH482" s="16">
        <v>0.42899999999999999</v>
      </c>
      <c r="AI482" s="16">
        <v>0.41699999999999998</v>
      </c>
      <c r="AJ482" s="16">
        <v>0.45500000000000002</v>
      </c>
      <c r="AK482" s="16">
        <v>0.42899999999999999</v>
      </c>
      <c r="AL482" s="16">
        <v>0.47099999999999997</v>
      </c>
      <c r="AM482" s="16">
        <v>0.4</v>
      </c>
      <c r="AN482" s="16">
        <v>0.42299999999999999</v>
      </c>
      <c r="AO482" s="16">
        <v>0.41</v>
      </c>
      <c r="AP482" s="16">
        <v>0.441</v>
      </c>
      <c r="AQ482" s="16">
        <v>0.34499999999999997</v>
      </c>
      <c r="AR482" s="16">
        <v>0.35399999999999998</v>
      </c>
      <c r="AS482">
        <v>5</v>
      </c>
      <c r="AT482" s="8" t="s">
        <v>3606</v>
      </c>
    </row>
    <row r="483" spans="1:46" x14ac:dyDescent="0.25">
      <c r="A483" t="s">
        <v>441</v>
      </c>
      <c r="B483" t="s">
        <v>208</v>
      </c>
      <c r="C483" s="8" t="s">
        <v>2021</v>
      </c>
      <c r="D483" s="16">
        <v>0.34699999999999998</v>
      </c>
      <c r="E483" s="16">
        <v>0.46</v>
      </c>
      <c r="F483" s="16">
        <v>0.29499999999999998</v>
      </c>
      <c r="G483" s="16">
        <v>0.34100000000000003</v>
      </c>
      <c r="H483" t="s">
        <v>70</v>
      </c>
      <c r="I483" t="s">
        <v>2289</v>
      </c>
      <c r="J483" t="s">
        <v>72</v>
      </c>
      <c r="K483" t="s">
        <v>422</v>
      </c>
      <c r="L483" s="8" t="s">
        <v>1746</v>
      </c>
      <c r="M483" t="s">
        <v>1184</v>
      </c>
      <c r="N483" s="8" t="s">
        <v>1333</v>
      </c>
      <c r="O483">
        <v>5.96</v>
      </c>
      <c r="P483" s="16">
        <v>0.316</v>
      </c>
      <c r="Q483" s="16">
        <v>0.36299999999999999</v>
      </c>
      <c r="R483" s="16">
        <v>0.28899999999999998</v>
      </c>
      <c r="S483" s="16">
        <v>0.312</v>
      </c>
      <c r="T483" s="16">
        <v>0.30199999999999999</v>
      </c>
      <c r="U483" s="16">
        <v>0.34599999999999997</v>
      </c>
      <c r="V483" s="16">
        <v>0.311</v>
      </c>
      <c r="W483" s="16">
        <v>0.35299999999999998</v>
      </c>
      <c r="X483" s="16">
        <v>0.33</v>
      </c>
      <c r="Y483" s="16">
        <v>0.37</v>
      </c>
      <c r="Z483" s="16">
        <v>0.25600000000000001</v>
      </c>
      <c r="AA483" s="16">
        <v>0.309</v>
      </c>
      <c r="AB483" s="16">
        <v>0.28999999999999998</v>
      </c>
      <c r="AC483" s="16">
        <v>0.34100000000000003</v>
      </c>
      <c r="AD483" s="16">
        <v>0.29799999999999999</v>
      </c>
      <c r="AE483" s="16">
        <v>0.33800000000000002</v>
      </c>
      <c r="AF483" t="s">
        <v>107</v>
      </c>
      <c r="AG483" s="16">
        <v>0.375</v>
      </c>
      <c r="AH483" s="16">
        <v>0.66700000000000004</v>
      </c>
      <c r="AI483" s="16">
        <v>0.38500000000000001</v>
      </c>
      <c r="AJ483" s="16">
        <v>0.57099999999999995</v>
      </c>
      <c r="AK483" s="16">
        <v>0.318</v>
      </c>
      <c r="AL483" s="16">
        <v>0.42899999999999999</v>
      </c>
      <c r="AM483" s="16">
        <v>0.25800000000000001</v>
      </c>
      <c r="AN483" s="16">
        <v>0.35299999999999998</v>
      </c>
      <c r="AO483" s="16">
        <v>0.27300000000000002</v>
      </c>
      <c r="AP483" s="16">
        <v>0.41699999999999998</v>
      </c>
      <c r="AQ483" s="16">
        <v>0.3</v>
      </c>
      <c r="AR483" s="16">
        <v>0.42899999999999999</v>
      </c>
      <c r="AS483">
        <v>5</v>
      </c>
      <c r="AT483" s="8" t="s">
        <v>3605</v>
      </c>
    </row>
    <row r="484" spans="1:46" x14ac:dyDescent="0.25">
      <c r="A484" t="s">
        <v>317</v>
      </c>
      <c r="B484" t="s">
        <v>318</v>
      </c>
      <c r="C484" s="8" t="s">
        <v>1746</v>
      </c>
      <c r="D484" s="16">
        <v>0.38200000000000001</v>
      </c>
      <c r="E484" s="16">
        <v>0.42</v>
      </c>
      <c r="F484" s="16">
        <v>0.33600000000000002</v>
      </c>
      <c r="G484" s="16">
        <v>0.36899999999999999</v>
      </c>
      <c r="H484" t="s">
        <v>70</v>
      </c>
      <c r="I484" t="s">
        <v>2295</v>
      </c>
      <c r="J484" t="s">
        <v>72</v>
      </c>
      <c r="K484" t="s">
        <v>242</v>
      </c>
      <c r="L484" s="8" t="s">
        <v>2296</v>
      </c>
      <c r="M484" t="s">
        <v>1353</v>
      </c>
      <c r="N484" s="8" t="s">
        <v>487</v>
      </c>
      <c r="O484">
        <v>5.81</v>
      </c>
      <c r="P484" s="16">
        <v>0.36799999999999999</v>
      </c>
      <c r="Q484" s="16">
        <v>0.4</v>
      </c>
      <c r="R484" s="16">
        <v>0.45100000000000001</v>
      </c>
      <c r="S484" s="16">
        <v>0.51100000000000001</v>
      </c>
      <c r="T484" s="16">
        <v>0.33900000000000002</v>
      </c>
      <c r="U484" s="16">
        <v>0.37</v>
      </c>
      <c r="V484" s="16">
        <v>0.34200000000000003</v>
      </c>
      <c r="W484" s="16">
        <v>0.376</v>
      </c>
      <c r="X484" s="16">
        <v>0.39300000000000002</v>
      </c>
      <c r="Y484" s="16">
        <v>0.42599999999999999</v>
      </c>
      <c r="Z484" s="16">
        <v>0.25900000000000001</v>
      </c>
      <c r="AA484" s="16">
        <v>0.29099999999999998</v>
      </c>
      <c r="AB484" s="16">
        <v>0.308</v>
      </c>
      <c r="AC484" s="16">
        <v>0.33300000000000002</v>
      </c>
      <c r="AD484" s="16">
        <v>0.377</v>
      </c>
      <c r="AE484" s="16">
        <v>0.42099999999999999</v>
      </c>
      <c r="AF484" t="s">
        <v>84</v>
      </c>
      <c r="AG484" s="16">
        <v>0.44400000000000001</v>
      </c>
      <c r="AH484" s="16">
        <v>0.5</v>
      </c>
      <c r="AI484" s="16">
        <v>0.38500000000000001</v>
      </c>
      <c r="AJ484" s="16">
        <v>0.41699999999999998</v>
      </c>
      <c r="AK484" s="16">
        <v>0.36799999999999999</v>
      </c>
      <c r="AL484" s="16">
        <v>0.375</v>
      </c>
      <c r="AM484" s="16">
        <v>0.32</v>
      </c>
      <c r="AN484" s="16">
        <v>0.33300000000000002</v>
      </c>
      <c r="AO484" s="16">
        <v>0.29399999999999998</v>
      </c>
      <c r="AP484" s="16">
        <v>0.31</v>
      </c>
      <c r="AQ484" s="16">
        <v>0.38</v>
      </c>
      <c r="AR484" s="16">
        <v>0.40899999999999997</v>
      </c>
      <c r="AS484">
        <v>4</v>
      </c>
      <c r="AT484" s="8" t="s">
        <v>3606</v>
      </c>
    </row>
    <row r="485" spans="1:46" x14ac:dyDescent="0.25">
      <c r="A485" t="s">
        <v>261</v>
      </c>
      <c r="B485" t="s">
        <v>242</v>
      </c>
      <c r="C485" s="8" t="s">
        <v>1843</v>
      </c>
      <c r="D485" s="16">
        <v>0.28799999999999998</v>
      </c>
      <c r="E485" s="16">
        <v>0.378</v>
      </c>
      <c r="F485" s="16">
        <v>0.29899999999999999</v>
      </c>
      <c r="G485" s="16">
        <v>0.35799999999999998</v>
      </c>
      <c r="H485" t="s">
        <v>281</v>
      </c>
      <c r="I485" t="s">
        <v>2295</v>
      </c>
      <c r="J485" t="s">
        <v>72</v>
      </c>
      <c r="K485" t="s">
        <v>318</v>
      </c>
      <c r="L485" s="8" t="s">
        <v>1726</v>
      </c>
      <c r="M485" t="s">
        <v>1337</v>
      </c>
      <c r="N485" s="8" t="s">
        <v>481</v>
      </c>
      <c r="O485">
        <v>5.9</v>
      </c>
      <c r="P485" s="16">
        <v>0.30399999999999999</v>
      </c>
      <c r="Q485" s="16">
        <v>0.36599999999999999</v>
      </c>
      <c r="R485" s="16">
        <v>0.32400000000000001</v>
      </c>
      <c r="S485" s="16">
        <v>0.39300000000000002</v>
      </c>
      <c r="T485" s="16">
        <v>0.30399999999999999</v>
      </c>
      <c r="U485" s="16">
        <v>0.36</v>
      </c>
      <c r="V485" s="16">
        <v>0.30499999999999999</v>
      </c>
      <c r="W485" s="16">
        <v>0.36199999999999999</v>
      </c>
      <c r="X485" s="16">
        <v>0.35399999999999998</v>
      </c>
      <c r="Y485" s="16">
        <v>0.40500000000000003</v>
      </c>
      <c r="Z485" s="16">
        <v>0.24299999999999999</v>
      </c>
      <c r="AA485" s="16">
        <v>0.307</v>
      </c>
      <c r="AB485" s="16">
        <v>0.28199999999999997</v>
      </c>
      <c r="AC485" s="16">
        <v>0.34300000000000003</v>
      </c>
      <c r="AD485" s="16">
        <v>0.316</v>
      </c>
      <c r="AE485" s="16">
        <v>0.373</v>
      </c>
      <c r="AF485" t="s">
        <v>107</v>
      </c>
      <c r="AG485" s="16">
        <v>0.625</v>
      </c>
      <c r="AH485" s="16">
        <v>0.66700000000000004</v>
      </c>
      <c r="AI485" s="16">
        <v>0.55600000000000005</v>
      </c>
      <c r="AJ485" s="16">
        <v>0.66700000000000004</v>
      </c>
      <c r="AK485" s="16">
        <v>0.33300000000000002</v>
      </c>
      <c r="AL485" s="16">
        <v>0.44400000000000001</v>
      </c>
      <c r="AM485" s="16">
        <v>0.35</v>
      </c>
      <c r="AN485" s="16">
        <v>0.33300000000000002</v>
      </c>
      <c r="AO485" s="16">
        <v>0.33300000000000002</v>
      </c>
      <c r="AP485" s="16">
        <v>0.27800000000000002</v>
      </c>
      <c r="AQ485" s="16">
        <v>0.31900000000000001</v>
      </c>
      <c r="AR485" s="16">
        <v>0.214</v>
      </c>
      <c r="AS485">
        <v>4</v>
      </c>
      <c r="AT485" s="8" t="s">
        <v>3611</v>
      </c>
    </row>
    <row r="486" spans="1:46" x14ac:dyDescent="0.25">
      <c r="A486" t="s">
        <v>66</v>
      </c>
      <c r="B486" t="s">
        <v>67</v>
      </c>
      <c r="C486" s="8" t="s">
        <v>1350</v>
      </c>
      <c r="D486" s="16">
        <v>0.35299999999999998</v>
      </c>
      <c r="E486" s="16">
        <v>0.34100000000000003</v>
      </c>
      <c r="F486" s="16">
        <v>0.27800000000000002</v>
      </c>
      <c r="G486" s="16">
        <v>0.313</v>
      </c>
      <c r="H486" t="s">
        <v>70</v>
      </c>
      <c r="I486" t="s">
        <v>1224</v>
      </c>
      <c r="J486" t="s">
        <v>119</v>
      </c>
      <c r="K486" t="s">
        <v>165</v>
      </c>
      <c r="L486" s="8" t="s">
        <v>2308</v>
      </c>
      <c r="M486" t="s">
        <v>1105</v>
      </c>
      <c r="N486" s="8" t="s">
        <v>483</v>
      </c>
      <c r="O486">
        <v>8.59</v>
      </c>
      <c r="P486" s="16">
        <v>0.27200000000000002</v>
      </c>
      <c r="Q486" s="16">
        <v>0.315</v>
      </c>
      <c r="R486" s="16">
        <v>0.218</v>
      </c>
      <c r="S486" s="16">
        <v>0.25700000000000001</v>
      </c>
      <c r="T486" s="16">
        <v>0.24399999999999999</v>
      </c>
      <c r="U486" s="16">
        <v>0.27500000000000002</v>
      </c>
      <c r="V486" s="16">
        <v>0.28599999999999998</v>
      </c>
      <c r="W486" s="16">
        <v>0.32</v>
      </c>
      <c r="X486" s="16">
        <v>0.31900000000000001</v>
      </c>
      <c r="Y486" s="16">
        <v>0.34699999999999998</v>
      </c>
      <c r="Z486" s="16">
        <v>0.23300000000000001</v>
      </c>
      <c r="AA486" s="16">
        <v>0.27500000000000002</v>
      </c>
      <c r="AB486" s="16">
        <v>0.28100000000000003</v>
      </c>
      <c r="AC486" s="16">
        <v>0.316</v>
      </c>
      <c r="AD486" s="16">
        <v>0.27500000000000002</v>
      </c>
      <c r="AE486" s="16">
        <v>0.311</v>
      </c>
      <c r="AF486" t="s">
        <v>107</v>
      </c>
      <c r="AG486" s="16">
        <v>0.111</v>
      </c>
      <c r="AH486" s="16">
        <v>0.111</v>
      </c>
      <c r="AI486" s="16">
        <v>0.154</v>
      </c>
      <c r="AJ486" s="16">
        <v>9.0999999999999998E-2</v>
      </c>
      <c r="AK486" s="16">
        <v>0.27300000000000002</v>
      </c>
      <c r="AL486" s="16">
        <v>0.222</v>
      </c>
      <c r="AM486" s="16">
        <v>0.22600000000000001</v>
      </c>
      <c r="AN486" s="16">
        <v>0.192</v>
      </c>
      <c r="AO486" s="16">
        <v>0.23699999999999999</v>
      </c>
      <c r="AP486" s="16">
        <v>0.22600000000000001</v>
      </c>
      <c r="AQ486" s="16">
        <v>0.314</v>
      </c>
      <c r="AR486" s="16">
        <v>0.31</v>
      </c>
      <c r="AS486">
        <v>4</v>
      </c>
      <c r="AT486" s="8" t="s">
        <v>3608</v>
      </c>
    </row>
    <row r="487" spans="1:46" x14ac:dyDescent="0.25">
      <c r="A487" t="s">
        <v>2045</v>
      </c>
      <c r="B487" t="s">
        <v>67</v>
      </c>
      <c r="C487" s="8" t="s">
        <v>1350</v>
      </c>
      <c r="D487" s="16">
        <v>0.27300000000000002</v>
      </c>
      <c r="E487" s="16">
        <v>0.30399999999999999</v>
      </c>
      <c r="F487" s="16">
        <v>0.27500000000000002</v>
      </c>
      <c r="G487" s="16">
        <v>0.30499999999999999</v>
      </c>
      <c r="H487" t="s">
        <v>70</v>
      </c>
      <c r="I487" t="s">
        <v>1224</v>
      </c>
      <c r="J487" t="s">
        <v>119</v>
      </c>
      <c r="K487" t="s">
        <v>165</v>
      </c>
      <c r="L487" s="8" t="s">
        <v>2308</v>
      </c>
      <c r="M487" t="s">
        <v>1105</v>
      </c>
      <c r="N487" s="8" t="s">
        <v>483</v>
      </c>
      <c r="O487">
        <v>8.59</v>
      </c>
      <c r="P487" s="16">
        <v>0.28299999999999997</v>
      </c>
      <c r="Q487" s="16">
        <v>0.315</v>
      </c>
      <c r="R487" s="16">
        <v>0.30199999999999999</v>
      </c>
      <c r="S487" s="16">
        <v>0.33300000000000002</v>
      </c>
      <c r="T487" s="16">
        <v>0.27100000000000002</v>
      </c>
      <c r="U487" s="16">
        <v>0.30099999999999999</v>
      </c>
      <c r="V487" s="16">
        <v>0.27</v>
      </c>
      <c r="W487" s="16">
        <v>0.30099999999999999</v>
      </c>
      <c r="X487" s="16">
        <v>0.32</v>
      </c>
      <c r="Y487" s="16">
        <v>0.34899999999999998</v>
      </c>
      <c r="Z487" s="16">
        <v>0.22</v>
      </c>
      <c r="AA487" s="16">
        <v>0.249</v>
      </c>
      <c r="AB487" s="16">
        <v>0.26700000000000002</v>
      </c>
      <c r="AC487" s="16">
        <v>0.29399999999999998</v>
      </c>
      <c r="AD487" s="16">
        <v>0.28199999999999997</v>
      </c>
      <c r="AE487" s="16">
        <v>0.315</v>
      </c>
      <c r="AF487" t="s">
        <v>107</v>
      </c>
      <c r="AG487" s="16">
        <v>0.55600000000000005</v>
      </c>
      <c r="AH487" s="16">
        <v>0.6</v>
      </c>
      <c r="AI487" s="16">
        <v>0.38500000000000001</v>
      </c>
      <c r="AJ487" s="16">
        <v>0.375</v>
      </c>
      <c r="AK487" s="16">
        <v>0.33300000000000002</v>
      </c>
      <c r="AL487" s="16">
        <v>0.35699999999999998</v>
      </c>
      <c r="AM487" s="16">
        <v>0.35299999999999998</v>
      </c>
      <c r="AN487" s="16">
        <v>0.34799999999999998</v>
      </c>
      <c r="AO487" s="16">
        <v>0.34100000000000003</v>
      </c>
      <c r="AP487" s="16">
        <v>0.34499999999999997</v>
      </c>
      <c r="AQ487" s="16">
        <v>0.314</v>
      </c>
      <c r="AR487" s="16">
        <v>0.34300000000000003</v>
      </c>
      <c r="AS487">
        <v>4</v>
      </c>
      <c r="AT487" s="8" t="s">
        <v>3615</v>
      </c>
    </row>
    <row r="488" spans="1:46" x14ac:dyDescent="0.25">
      <c r="A488" t="s">
        <v>2113</v>
      </c>
      <c r="B488" t="s">
        <v>208</v>
      </c>
      <c r="C488" s="8" t="s">
        <v>2021</v>
      </c>
      <c r="D488" s="16">
        <v>0.30299999999999999</v>
      </c>
      <c r="E488" s="16">
        <v>0.30199999999999999</v>
      </c>
      <c r="F488" s="16">
        <v>0.27800000000000002</v>
      </c>
      <c r="G488" s="16">
        <v>0.309</v>
      </c>
      <c r="H488" t="s">
        <v>70</v>
      </c>
      <c r="I488" t="s">
        <v>2289</v>
      </c>
      <c r="J488" t="s">
        <v>72</v>
      </c>
      <c r="K488" t="s">
        <v>422</v>
      </c>
      <c r="L488" s="8" t="s">
        <v>1746</v>
      </c>
      <c r="M488" t="s">
        <v>1184</v>
      </c>
      <c r="N488" s="8" t="s">
        <v>1333</v>
      </c>
      <c r="O488">
        <v>5.96</v>
      </c>
      <c r="P488" s="16">
        <v>0.28699999999999998</v>
      </c>
      <c r="Q488" s="16">
        <v>0.313</v>
      </c>
      <c r="R488" s="16">
        <v>0.27900000000000003</v>
      </c>
      <c r="S488" s="16">
        <v>0.307</v>
      </c>
      <c r="T488" s="16">
        <v>0.27400000000000002</v>
      </c>
      <c r="U488" s="16">
        <v>0.3</v>
      </c>
      <c r="V488" s="16">
        <v>0.28299999999999997</v>
      </c>
      <c r="W488" s="16">
        <v>0.308</v>
      </c>
      <c r="X488" s="16">
        <v>0.32200000000000001</v>
      </c>
      <c r="Y488" s="16">
        <v>0.34599999999999997</v>
      </c>
      <c r="Z488" s="16">
        <v>0.23799999999999999</v>
      </c>
      <c r="AA488" s="16">
        <v>0.27300000000000002</v>
      </c>
      <c r="AB488" s="16">
        <v>0.26800000000000002</v>
      </c>
      <c r="AC488" s="16">
        <v>0.29399999999999998</v>
      </c>
      <c r="AD488" s="16">
        <v>0.28799999999999998</v>
      </c>
      <c r="AE488" s="16">
        <v>0.32100000000000001</v>
      </c>
      <c r="AF488" t="s">
        <v>107</v>
      </c>
      <c r="AG488" s="16">
        <v>0.5</v>
      </c>
      <c r="AH488" s="16">
        <v>0.75</v>
      </c>
      <c r="AI488" s="16">
        <v>0.5</v>
      </c>
      <c r="AJ488" s="16">
        <v>0.75</v>
      </c>
      <c r="AK488" s="16">
        <v>0.4</v>
      </c>
      <c r="AL488" s="16">
        <v>0.5</v>
      </c>
      <c r="AM488" s="16">
        <v>0.30399999999999999</v>
      </c>
      <c r="AN488" s="16">
        <v>0.38900000000000001</v>
      </c>
      <c r="AO488" s="16">
        <v>0.29399999999999998</v>
      </c>
      <c r="AP488" s="16">
        <v>0.33300000000000002</v>
      </c>
      <c r="AQ488" s="16">
        <v>0.29799999999999999</v>
      </c>
      <c r="AR488" s="16">
        <v>0.34200000000000003</v>
      </c>
      <c r="AS488">
        <v>4</v>
      </c>
      <c r="AT488" s="8" t="s">
        <v>2564</v>
      </c>
    </row>
    <row r="489" spans="1:46" x14ac:dyDescent="0.25">
      <c r="A489" t="s">
        <v>1278</v>
      </c>
      <c r="B489" t="s">
        <v>208</v>
      </c>
      <c r="C489" s="8" t="s">
        <v>2021</v>
      </c>
      <c r="D489" s="16">
        <v>0.42099999999999999</v>
      </c>
      <c r="E489" s="16">
        <v>0.5</v>
      </c>
      <c r="F489" s="16">
        <v>0.24299999999999999</v>
      </c>
      <c r="G489" s="16">
        <v>0.316</v>
      </c>
      <c r="H489" t="s">
        <v>70</v>
      </c>
      <c r="I489" t="s">
        <v>2289</v>
      </c>
      <c r="J489" t="s">
        <v>72</v>
      </c>
      <c r="K489" t="s">
        <v>422</v>
      </c>
      <c r="L489" s="8" t="s">
        <v>1746</v>
      </c>
      <c r="M489" t="s">
        <v>1184</v>
      </c>
      <c r="N489" s="8" t="s">
        <v>1333</v>
      </c>
      <c r="O489">
        <v>5.96</v>
      </c>
      <c r="P489" s="16">
        <v>0.186</v>
      </c>
      <c r="Q489" s="16">
        <v>0.23300000000000001</v>
      </c>
      <c r="R489" s="16">
        <v>0.25</v>
      </c>
      <c r="S489" s="16">
        <v>0.375</v>
      </c>
      <c r="T489" s="16">
        <v>0.21299999999999999</v>
      </c>
      <c r="U489" s="16">
        <v>0.22800000000000001</v>
      </c>
      <c r="V489" s="16">
        <v>0.28299999999999997</v>
      </c>
      <c r="W489" s="16">
        <v>0.42899999999999999</v>
      </c>
      <c r="X489" s="16">
        <v>0.32600000000000001</v>
      </c>
      <c r="Y489" s="16">
        <v>0.35699999999999998</v>
      </c>
      <c r="Z489" s="16">
        <v>0.17599999999999999</v>
      </c>
      <c r="AA489" s="16">
        <v>0.29699999999999999</v>
      </c>
      <c r="AB489" s="16">
        <v>0.22</v>
      </c>
      <c r="AC489" s="16">
        <v>0.31900000000000001</v>
      </c>
      <c r="AD489" s="16">
        <v>0.26800000000000002</v>
      </c>
      <c r="AE489" s="16">
        <v>0.32600000000000001</v>
      </c>
      <c r="AF489" t="s">
        <v>107</v>
      </c>
      <c r="AG489" s="16">
        <v>0</v>
      </c>
      <c r="AH489" s="16"/>
      <c r="AI489" s="16">
        <v>0.23499999999999999</v>
      </c>
      <c r="AJ489" s="16">
        <v>0.33300000000000002</v>
      </c>
      <c r="AK489" s="16">
        <v>0.2</v>
      </c>
      <c r="AL489" s="16">
        <v>0.23499999999999999</v>
      </c>
      <c r="AM489" s="16">
        <v>0.31</v>
      </c>
      <c r="AN489" s="16">
        <v>0.38100000000000001</v>
      </c>
      <c r="AO489" s="16">
        <v>0.33300000000000002</v>
      </c>
      <c r="AP489" s="16">
        <v>0.48</v>
      </c>
      <c r="AQ489" s="16">
        <v>0.37</v>
      </c>
      <c r="AR489" s="16">
        <v>0.5</v>
      </c>
      <c r="AS489">
        <v>4</v>
      </c>
      <c r="AT489" s="8" t="s">
        <v>2750</v>
      </c>
    </row>
    <row r="490" spans="1:46" x14ac:dyDescent="0.25">
      <c r="A490" t="s">
        <v>114</v>
      </c>
      <c r="B490" t="s">
        <v>115</v>
      </c>
      <c r="C490" s="8" t="s">
        <v>2333</v>
      </c>
      <c r="D490" s="16">
        <v>0.39600000000000002</v>
      </c>
      <c r="E490" s="16">
        <v>0.35899999999999999</v>
      </c>
      <c r="F490" s="16">
        <v>0.27700000000000002</v>
      </c>
      <c r="G490" s="16">
        <v>0.314</v>
      </c>
      <c r="H490" t="s">
        <v>70</v>
      </c>
      <c r="I490" t="s">
        <v>1085</v>
      </c>
      <c r="J490" t="s">
        <v>72</v>
      </c>
      <c r="K490" t="s">
        <v>847</v>
      </c>
      <c r="L490" s="8" t="s">
        <v>1623</v>
      </c>
      <c r="M490" t="s">
        <v>1560</v>
      </c>
      <c r="N490" s="8" t="s">
        <v>483</v>
      </c>
      <c r="O490">
        <v>1.59</v>
      </c>
      <c r="P490" s="16">
        <v>0.26100000000000001</v>
      </c>
      <c r="Q490" s="16">
        <v>0.28599999999999998</v>
      </c>
      <c r="R490" s="16">
        <v>0.28399999999999997</v>
      </c>
      <c r="S490" s="16">
        <v>0.29099999999999998</v>
      </c>
      <c r="T490" s="16">
        <v>0.27400000000000002</v>
      </c>
      <c r="U490" s="16">
        <v>0.315</v>
      </c>
      <c r="V490" s="16">
        <v>0.28999999999999998</v>
      </c>
      <c r="W490" s="16">
        <v>0.33</v>
      </c>
      <c r="X490" s="16">
        <v>0.3</v>
      </c>
      <c r="Y490" s="16">
        <v>0.316</v>
      </c>
      <c r="Z490" s="16">
        <v>0.24</v>
      </c>
      <c r="AA490" s="16">
        <v>0.31</v>
      </c>
      <c r="AB490" s="16">
        <v>0.25800000000000001</v>
      </c>
      <c r="AC490" s="16">
        <v>0.27800000000000002</v>
      </c>
      <c r="AD490" s="16">
        <v>0.30599999999999999</v>
      </c>
      <c r="AE490" s="16">
        <v>0.36799999999999999</v>
      </c>
      <c r="AF490" t="s">
        <v>107</v>
      </c>
      <c r="AG490" s="16">
        <v>0.33300000000000002</v>
      </c>
      <c r="AH490" s="16">
        <v>0.2</v>
      </c>
      <c r="AI490" s="16">
        <v>0.45500000000000002</v>
      </c>
      <c r="AJ490" s="16">
        <v>0.3</v>
      </c>
      <c r="AK490" s="16">
        <v>0.4</v>
      </c>
      <c r="AL490" s="16">
        <v>0.308</v>
      </c>
      <c r="AM490" s="16">
        <v>0.40899999999999997</v>
      </c>
      <c r="AN490" s="16">
        <v>0.33300000000000002</v>
      </c>
      <c r="AO490" s="16">
        <v>0.39400000000000002</v>
      </c>
      <c r="AP490" s="16">
        <v>0.33300000000000002</v>
      </c>
      <c r="AQ490" s="16">
        <v>0.42499999999999999</v>
      </c>
      <c r="AR490" s="16">
        <v>0.38700000000000001</v>
      </c>
      <c r="AS490">
        <v>3</v>
      </c>
      <c r="AT490" s="8" t="s">
        <v>2669</v>
      </c>
    </row>
    <row r="491" spans="1:46" x14ac:dyDescent="0.25">
      <c r="A491" t="s">
        <v>338</v>
      </c>
      <c r="B491" t="s">
        <v>339</v>
      </c>
      <c r="C491" s="8" t="s">
        <v>1519</v>
      </c>
      <c r="D491" s="16">
        <v>0.37</v>
      </c>
      <c r="E491" s="16">
        <v>0.38100000000000001</v>
      </c>
      <c r="F491" s="16">
        <v>0.28699999999999998</v>
      </c>
      <c r="G491" s="16">
        <v>0.315</v>
      </c>
      <c r="H491" t="s">
        <v>70</v>
      </c>
      <c r="I491" t="s">
        <v>1096</v>
      </c>
      <c r="J491" t="s">
        <v>119</v>
      </c>
      <c r="K491" t="s">
        <v>2177</v>
      </c>
      <c r="L491" s="8" t="s">
        <v>2021</v>
      </c>
      <c r="M491" t="s">
        <v>2341</v>
      </c>
      <c r="N491" s="8" t="s">
        <v>2342</v>
      </c>
      <c r="O491">
        <v>4.67</v>
      </c>
      <c r="P491" s="16">
        <v>0.28799999999999998</v>
      </c>
      <c r="Q491" s="16">
        <v>0.318</v>
      </c>
      <c r="R491" s="16">
        <v>0.28699999999999998</v>
      </c>
      <c r="S491" s="16">
        <v>0.317</v>
      </c>
      <c r="T491" s="16">
        <v>0.26300000000000001</v>
      </c>
      <c r="U491" s="16">
        <v>0.29099999999999998</v>
      </c>
      <c r="V491" s="16">
        <v>0.30299999999999999</v>
      </c>
      <c r="W491" s="16">
        <v>0.32800000000000001</v>
      </c>
      <c r="X491" s="16">
        <v>0.32400000000000001</v>
      </c>
      <c r="Y491" s="16">
        <v>0.34799999999999998</v>
      </c>
      <c r="Z491" s="16">
        <v>0.23899999999999999</v>
      </c>
      <c r="AA491" s="16">
        <v>0.27100000000000002</v>
      </c>
      <c r="AB491" s="16">
        <v>0.28599999999999998</v>
      </c>
      <c r="AC491" s="16">
        <v>0.313</v>
      </c>
      <c r="AD491" s="16">
        <v>0.28899999999999998</v>
      </c>
      <c r="AE491" s="16">
        <v>0.32</v>
      </c>
      <c r="AF491" t="s">
        <v>84</v>
      </c>
      <c r="AG491" s="16">
        <v>0</v>
      </c>
      <c r="AH491" s="16"/>
      <c r="AI491" s="16">
        <v>0</v>
      </c>
      <c r="AJ491" s="16"/>
      <c r="AK491" s="16">
        <v>0</v>
      </c>
      <c r="AL491" s="16"/>
      <c r="AM491" s="16">
        <v>0</v>
      </c>
      <c r="AN491" s="16"/>
      <c r="AO491" s="16">
        <v>0.2</v>
      </c>
      <c r="AP491" s="16">
        <v>0.33300000000000002</v>
      </c>
      <c r="AQ491" s="16">
        <v>0.23100000000000001</v>
      </c>
      <c r="AR491" s="16">
        <v>0.316</v>
      </c>
      <c r="AS491">
        <v>3</v>
      </c>
      <c r="AT491" s="8" t="s">
        <v>2674</v>
      </c>
    </row>
    <row r="492" spans="1:46" x14ac:dyDescent="0.25">
      <c r="A492" t="s">
        <v>1465</v>
      </c>
      <c r="B492" t="s">
        <v>204</v>
      </c>
      <c r="C492" s="8" t="s">
        <v>1623</v>
      </c>
      <c r="D492" s="16">
        <v>0.317</v>
      </c>
      <c r="E492" s="16">
        <v>0.35099999999999998</v>
      </c>
      <c r="F492" s="16">
        <v>0.28899999999999998</v>
      </c>
      <c r="G492" s="16">
        <v>0.317</v>
      </c>
      <c r="H492" t="s">
        <v>70</v>
      </c>
      <c r="I492" t="s">
        <v>2345</v>
      </c>
      <c r="J492" t="s">
        <v>72</v>
      </c>
      <c r="K492" t="s">
        <v>1015</v>
      </c>
      <c r="L492" s="8" t="s">
        <v>2346</v>
      </c>
      <c r="M492" t="s">
        <v>1332</v>
      </c>
      <c r="N492" s="8" t="s">
        <v>2342</v>
      </c>
      <c r="O492">
        <v>2.78</v>
      </c>
      <c r="P492" s="16">
        <v>0.28299999999999997</v>
      </c>
      <c r="Q492" s="16">
        <v>0.308</v>
      </c>
      <c r="R492" s="16">
        <v>0.29699999999999999</v>
      </c>
      <c r="S492" s="16">
        <v>0.32700000000000001</v>
      </c>
      <c r="T492" s="16">
        <v>0.29099999999999998</v>
      </c>
      <c r="U492" s="16">
        <v>0.318</v>
      </c>
      <c r="V492" s="16">
        <v>0.29199999999999998</v>
      </c>
      <c r="W492" s="16">
        <v>0.316</v>
      </c>
      <c r="X492" s="16">
        <v>0.31900000000000001</v>
      </c>
      <c r="Y492" s="16">
        <v>0.33900000000000002</v>
      </c>
      <c r="Z492" s="16">
        <v>0.26100000000000001</v>
      </c>
      <c r="AA492" s="16">
        <v>0.29699999999999999</v>
      </c>
      <c r="AB492" s="16">
        <v>0.27800000000000002</v>
      </c>
      <c r="AC492" s="16">
        <v>0.30499999999999999</v>
      </c>
      <c r="AD492" s="16">
        <v>0.29899999999999999</v>
      </c>
      <c r="AE492" s="16">
        <v>0.32800000000000001</v>
      </c>
      <c r="AF492" t="s">
        <v>84</v>
      </c>
      <c r="AG492" s="16">
        <v>0.57099999999999995</v>
      </c>
      <c r="AH492" s="16">
        <v>0.66700000000000004</v>
      </c>
      <c r="AI492" s="16">
        <v>0.4</v>
      </c>
      <c r="AJ492" s="16">
        <v>0.42899999999999999</v>
      </c>
      <c r="AK492" s="16">
        <v>0.35299999999999998</v>
      </c>
      <c r="AL492" s="16">
        <v>0.375</v>
      </c>
      <c r="AM492" s="16">
        <v>0.39300000000000002</v>
      </c>
      <c r="AN492" s="16">
        <v>0.40699999999999997</v>
      </c>
      <c r="AO492" s="16">
        <v>0.371</v>
      </c>
      <c r="AP492" s="16">
        <v>0.38200000000000001</v>
      </c>
      <c r="AQ492" s="16">
        <v>0.36399999999999999</v>
      </c>
      <c r="AR492" s="16">
        <v>0.35899999999999999</v>
      </c>
      <c r="AS492">
        <v>3</v>
      </c>
      <c r="AT492" s="8" t="s">
        <v>3606</v>
      </c>
    </row>
    <row r="493" spans="1:46" x14ac:dyDescent="0.25">
      <c r="A493" t="s">
        <v>2264</v>
      </c>
      <c r="B493" t="s">
        <v>97</v>
      </c>
      <c r="C493" s="8" t="s">
        <v>2101</v>
      </c>
      <c r="D493" s="16">
        <v>0.31</v>
      </c>
      <c r="E493" s="16">
        <v>0.36399999999999999</v>
      </c>
      <c r="F493" s="16">
        <v>0.26100000000000001</v>
      </c>
      <c r="G493" s="16">
        <v>0.32900000000000001</v>
      </c>
      <c r="H493" t="s">
        <v>281</v>
      </c>
      <c r="I493" t="s">
        <v>2352</v>
      </c>
      <c r="J493" t="s">
        <v>72</v>
      </c>
      <c r="K493" t="s">
        <v>302</v>
      </c>
      <c r="L493" s="8" t="s">
        <v>2353</v>
      </c>
      <c r="M493" t="s">
        <v>530</v>
      </c>
      <c r="N493" s="8" t="s">
        <v>122</v>
      </c>
      <c r="O493">
        <v>4.5</v>
      </c>
      <c r="P493" s="16">
        <v>0.23599999999999999</v>
      </c>
      <c r="Q493" s="16">
        <v>0.28499999999999998</v>
      </c>
      <c r="R493" s="16">
        <v>0.25</v>
      </c>
      <c r="S493" s="16">
        <v>0.36499999999999999</v>
      </c>
      <c r="T493" s="16">
        <v>0.28399999999999997</v>
      </c>
      <c r="U493" s="16">
        <v>0.35899999999999999</v>
      </c>
      <c r="V493" s="16">
        <v>0.25700000000000001</v>
      </c>
      <c r="W493" s="16">
        <v>0.30299999999999999</v>
      </c>
      <c r="X493" s="16">
        <v>0.26200000000000001</v>
      </c>
      <c r="Y493" s="16">
        <v>0.29599999999999999</v>
      </c>
      <c r="Z493" s="16">
        <v>0.28199999999999997</v>
      </c>
      <c r="AA493" s="16">
        <v>0.36399999999999999</v>
      </c>
      <c r="AB493" s="16">
        <v>0.26200000000000001</v>
      </c>
      <c r="AC493" s="16">
        <v>0.29799999999999999</v>
      </c>
      <c r="AD493" s="16">
        <v>0.28199999999999997</v>
      </c>
      <c r="AE493" s="16">
        <v>0.371</v>
      </c>
      <c r="AF493" t="s">
        <v>107</v>
      </c>
      <c r="AG493" s="16">
        <v>0.33300000000000002</v>
      </c>
      <c r="AH493" s="16">
        <v>0.4</v>
      </c>
      <c r="AI493" s="16">
        <v>0.182</v>
      </c>
      <c r="AJ493" s="16">
        <v>0.222</v>
      </c>
      <c r="AK493" s="16">
        <v>0.3</v>
      </c>
      <c r="AL493" s="16">
        <v>0.375</v>
      </c>
      <c r="AM493" s="16">
        <v>0.36</v>
      </c>
      <c r="AN493" s="16">
        <v>0.4</v>
      </c>
      <c r="AO493" s="16">
        <v>0.33300000000000002</v>
      </c>
      <c r="AP493" s="16">
        <v>0.4</v>
      </c>
      <c r="AQ493" s="16">
        <v>0.34100000000000003</v>
      </c>
      <c r="AR493" s="16">
        <v>0.38700000000000001</v>
      </c>
      <c r="AS493">
        <v>3</v>
      </c>
      <c r="AT493" s="8" t="s">
        <v>3605</v>
      </c>
    </row>
    <row r="494" spans="1:46" x14ac:dyDescent="0.25">
      <c r="A494" t="s">
        <v>1799</v>
      </c>
      <c r="B494" t="s">
        <v>951</v>
      </c>
      <c r="C494" s="8" t="s">
        <v>1786</v>
      </c>
      <c r="D494" s="16">
        <v>0.25900000000000001</v>
      </c>
      <c r="E494" s="16">
        <v>0.25</v>
      </c>
      <c r="F494" s="16">
        <v>0.29499999999999998</v>
      </c>
      <c r="G494" s="16">
        <v>0.314</v>
      </c>
      <c r="H494" t="s">
        <v>70</v>
      </c>
      <c r="I494" t="s">
        <v>2358</v>
      </c>
      <c r="J494" t="s">
        <v>119</v>
      </c>
      <c r="K494" t="s">
        <v>187</v>
      </c>
      <c r="L494" s="8" t="s">
        <v>1786</v>
      </c>
      <c r="M494" t="s">
        <v>650</v>
      </c>
      <c r="N494" s="8" t="s">
        <v>487</v>
      </c>
      <c r="O494">
        <v>3.47</v>
      </c>
      <c r="P494" s="16">
        <v>0.308</v>
      </c>
      <c r="Q494" s="16">
        <v>0.32500000000000001</v>
      </c>
      <c r="R494" s="16">
        <v>0.28499999999999998</v>
      </c>
      <c r="S494" s="16">
        <v>0.29599999999999999</v>
      </c>
      <c r="T494" s="16">
        <v>0.29899999999999999</v>
      </c>
      <c r="U494" s="16">
        <v>0.31900000000000001</v>
      </c>
      <c r="V494" s="16">
        <v>0.30399999999999999</v>
      </c>
      <c r="W494" s="16">
        <v>0.315</v>
      </c>
      <c r="X494" s="16">
        <v>0.33300000000000002</v>
      </c>
      <c r="Y494" s="16">
        <v>0.34799999999999998</v>
      </c>
      <c r="Z494" s="16">
        <v>0.253</v>
      </c>
      <c r="AA494" s="16">
        <v>0.27300000000000002</v>
      </c>
      <c r="AB494" s="16">
        <v>0.29799999999999999</v>
      </c>
      <c r="AC494" s="16">
        <v>0.313</v>
      </c>
      <c r="AD494" s="16">
        <v>0.29099999999999998</v>
      </c>
      <c r="AE494" s="16">
        <v>0.311</v>
      </c>
      <c r="AF494" t="s">
        <v>84</v>
      </c>
      <c r="AG494" s="16">
        <v>0.222</v>
      </c>
      <c r="AH494" s="16">
        <v>0.33300000000000002</v>
      </c>
      <c r="AI494" s="16">
        <v>0.375</v>
      </c>
      <c r="AJ494" s="16">
        <v>0.41699999999999998</v>
      </c>
      <c r="AK494" s="16">
        <v>0.34599999999999997</v>
      </c>
      <c r="AL494" s="16">
        <v>0.33300000000000002</v>
      </c>
      <c r="AM494" s="16">
        <v>0.35299999999999998</v>
      </c>
      <c r="AN494" s="16">
        <v>0.31</v>
      </c>
      <c r="AO494" s="16">
        <v>0.34100000000000003</v>
      </c>
      <c r="AP494" s="16">
        <v>0.314</v>
      </c>
      <c r="AQ494" s="16">
        <v>0.34599999999999997</v>
      </c>
      <c r="AR494" s="16">
        <v>0.32600000000000001</v>
      </c>
      <c r="AS494">
        <v>3</v>
      </c>
      <c r="AT494" s="8" t="s">
        <v>2750</v>
      </c>
    </row>
    <row r="495" spans="1:46" x14ac:dyDescent="0.25">
      <c r="A495" t="s">
        <v>224</v>
      </c>
      <c r="B495" t="s">
        <v>204</v>
      </c>
      <c r="C495" s="8" t="s">
        <v>1623</v>
      </c>
      <c r="D495" s="16">
        <v>0.39500000000000002</v>
      </c>
      <c r="E495" s="16">
        <v>0.48499999999999999</v>
      </c>
      <c r="F495" s="16">
        <v>0.29299999999999998</v>
      </c>
      <c r="G495" s="16">
        <v>0.34399999999999997</v>
      </c>
      <c r="H495" t="s">
        <v>70</v>
      </c>
      <c r="I495" t="s">
        <v>2345</v>
      </c>
      <c r="J495" t="s">
        <v>72</v>
      </c>
      <c r="K495" t="s">
        <v>1015</v>
      </c>
      <c r="L495" s="8" t="s">
        <v>2346</v>
      </c>
      <c r="M495" t="s">
        <v>1332</v>
      </c>
      <c r="N495" s="8" t="s">
        <v>2342</v>
      </c>
      <c r="O495">
        <v>2.78</v>
      </c>
      <c r="P495" s="16">
        <v>0.29299999999999998</v>
      </c>
      <c r="Q495" s="16">
        <v>0.34699999999999998</v>
      </c>
      <c r="R495" s="16">
        <v>0.29399999999999998</v>
      </c>
      <c r="S495" s="16">
        <v>0.33600000000000002</v>
      </c>
      <c r="T495" s="16">
        <v>0.28899999999999998</v>
      </c>
      <c r="U495" s="16">
        <v>0.34499999999999997</v>
      </c>
      <c r="V495" s="16">
        <v>0.30299999999999999</v>
      </c>
      <c r="W495" s="16">
        <v>0.34699999999999998</v>
      </c>
      <c r="X495" s="16">
        <v>0.32900000000000001</v>
      </c>
      <c r="Y495" s="16">
        <v>0.374</v>
      </c>
      <c r="Z495" s="16">
        <v>0.25600000000000001</v>
      </c>
      <c r="AA495" s="16">
        <v>0.311</v>
      </c>
      <c r="AB495" s="16">
        <v>0.29299999999999998</v>
      </c>
      <c r="AC495" s="16">
        <v>0.34300000000000003</v>
      </c>
      <c r="AD495" s="16">
        <v>0.29299999999999998</v>
      </c>
      <c r="AE495" s="16">
        <v>0.34499999999999997</v>
      </c>
      <c r="AF495" t="s">
        <v>84</v>
      </c>
      <c r="AG495" s="16">
        <v>0.14299999999999999</v>
      </c>
      <c r="AH495" s="16"/>
      <c r="AI495" s="16">
        <v>0.33300000000000002</v>
      </c>
      <c r="AJ495" s="16">
        <v>0.3</v>
      </c>
      <c r="AK495" s="16">
        <v>0.3</v>
      </c>
      <c r="AL495" s="16">
        <v>0.33300000000000002</v>
      </c>
      <c r="AM495" s="16">
        <v>0.28999999999999998</v>
      </c>
      <c r="AN495" s="16">
        <v>0.35</v>
      </c>
      <c r="AO495" s="16">
        <v>0.28199999999999997</v>
      </c>
      <c r="AP495" s="16">
        <v>0.34799999999999998</v>
      </c>
      <c r="AQ495" s="16">
        <v>0.26900000000000002</v>
      </c>
      <c r="AR495" s="16">
        <v>0.32400000000000001</v>
      </c>
      <c r="AS495">
        <v>3</v>
      </c>
      <c r="AT495" s="8" t="s">
        <v>3605</v>
      </c>
    </row>
    <row r="496" spans="1:46" x14ac:dyDescent="0.25">
      <c r="A496" t="s">
        <v>297</v>
      </c>
      <c r="B496" t="s">
        <v>298</v>
      </c>
      <c r="C496" s="8" t="s">
        <v>2368</v>
      </c>
      <c r="D496" s="16">
        <v>0.26100000000000001</v>
      </c>
      <c r="E496" s="16">
        <v>0.29699999999999999</v>
      </c>
      <c r="F496" s="16">
        <v>0.26500000000000001</v>
      </c>
      <c r="G496" s="16">
        <v>0.33400000000000002</v>
      </c>
      <c r="H496" t="s">
        <v>70</v>
      </c>
      <c r="I496" t="s">
        <v>1224</v>
      </c>
      <c r="J496" t="s">
        <v>119</v>
      </c>
      <c r="K496" t="s">
        <v>774</v>
      </c>
      <c r="L496" s="8" t="s">
        <v>1623</v>
      </c>
      <c r="M496" t="s">
        <v>1226</v>
      </c>
      <c r="N496" s="8" t="s">
        <v>1227</v>
      </c>
      <c r="O496" t="s">
        <v>1228</v>
      </c>
      <c r="P496" s="16">
        <v>0.28299999999999997</v>
      </c>
      <c r="Q496" s="16">
        <v>0.35699999999999998</v>
      </c>
      <c r="R496" s="16">
        <v>0.26200000000000001</v>
      </c>
      <c r="S496" s="16">
        <v>0.308</v>
      </c>
      <c r="T496" s="16">
        <v>0.28499999999999998</v>
      </c>
      <c r="U496" s="16">
        <v>0.35699999999999998</v>
      </c>
      <c r="V496" s="16">
        <v>0.311</v>
      </c>
      <c r="W496" s="16">
        <v>0.38200000000000001</v>
      </c>
      <c r="X496" s="16">
        <v>0.32100000000000001</v>
      </c>
      <c r="Y496" s="16">
        <v>0.38900000000000001</v>
      </c>
      <c r="Z496" s="16">
        <v>0.223</v>
      </c>
      <c r="AA496" s="16">
        <v>0.28899999999999998</v>
      </c>
      <c r="AB496" s="16">
        <v>0.26900000000000002</v>
      </c>
      <c r="AC496" s="16">
        <v>0.34799999999999998</v>
      </c>
      <c r="AD496" s="16">
        <v>0.26300000000000001</v>
      </c>
      <c r="AE496" s="16">
        <v>0.32400000000000001</v>
      </c>
      <c r="AF496" t="s">
        <v>107</v>
      </c>
      <c r="AG496" s="16">
        <v>0.66700000000000004</v>
      </c>
      <c r="AH496" s="16">
        <v>0.75</v>
      </c>
      <c r="AI496" s="16">
        <v>0.45500000000000002</v>
      </c>
      <c r="AJ496" s="16">
        <v>0.5</v>
      </c>
      <c r="AK496" s="16">
        <v>0.35</v>
      </c>
      <c r="AL496" s="16">
        <v>0.4</v>
      </c>
      <c r="AM496" s="16">
        <v>0.34799999999999998</v>
      </c>
      <c r="AN496" s="16">
        <v>0.41199999999999998</v>
      </c>
      <c r="AO496" s="16">
        <v>0.36699999999999999</v>
      </c>
      <c r="AP496" s="16">
        <v>0.39100000000000001</v>
      </c>
      <c r="AQ496" s="16">
        <v>0.32600000000000001</v>
      </c>
      <c r="AR496" s="16">
        <v>0.35299999999999998</v>
      </c>
      <c r="AS496">
        <v>2</v>
      </c>
      <c r="AT496" s="8" t="s">
        <v>2674</v>
      </c>
    </row>
    <row r="497" spans="1:46" x14ac:dyDescent="0.25">
      <c r="A497" t="s">
        <v>1831</v>
      </c>
      <c r="B497" t="s">
        <v>951</v>
      </c>
      <c r="C497" s="8" t="s">
        <v>1786</v>
      </c>
      <c r="D497" s="16">
        <v>0.38100000000000001</v>
      </c>
      <c r="E497" s="16">
        <v>0.41199999999999998</v>
      </c>
      <c r="F497" s="16">
        <v>0.26400000000000001</v>
      </c>
      <c r="G497" s="16">
        <v>0.28799999999999998</v>
      </c>
      <c r="H497" t="s">
        <v>70</v>
      </c>
      <c r="I497" t="s">
        <v>2358</v>
      </c>
      <c r="J497" t="s">
        <v>119</v>
      </c>
      <c r="K497" t="s">
        <v>187</v>
      </c>
      <c r="L497" s="8" t="s">
        <v>1786</v>
      </c>
      <c r="M497" t="s">
        <v>650</v>
      </c>
      <c r="N497" s="8" t="s">
        <v>487</v>
      </c>
      <c r="O497">
        <v>3.47</v>
      </c>
      <c r="P497" s="16">
        <v>0.26800000000000002</v>
      </c>
      <c r="Q497" s="16">
        <v>0.29399999999999998</v>
      </c>
      <c r="R497" s="16">
        <v>0.27900000000000003</v>
      </c>
      <c r="S497" s="16">
        <v>0.30599999999999999</v>
      </c>
      <c r="T497" s="16">
        <v>0.24199999999999999</v>
      </c>
      <c r="U497" s="16">
        <v>0.26700000000000002</v>
      </c>
      <c r="V497" s="16">
        <v>0.26800000000000002</v>
      </c>
      <c r="W497" s="16">
        <v>0.28999999999999998</v>
      </c>
      <c r="X497" s="16">
        <v>0.29699999999999999</v>
      </c>
      <c r="Y497" s="16">
        <v>0.315</v>
      </c>
      <c r="Z497" s="16">
        <v>0.214</v>
      </c>
      <c r="AA497" s="16">
        <v>0.24399999999999999</v>
      </c>
      <c r="AB497" s="16">
        <v>0.26</v>
      </c>
      <c r="AC497" s="16">
        <v>0.28599999999999998</v>
      </c>
      <c r="AD497" s="16">
        <v>0.27200000000000002</v>
      </c>
      <c r="AE497" s="16">
        <v>0.29499999999999998</v>
      </c>
      <c r="AF497" t="s">
        <v>84</v>
      </c>
      <c r="AG497" s="16">
        <v>0.14299999999999999</v>
      </c>
      <c r="AH497" s="16">
        <v>0.16700000000000001</v>
      </c>
      <c r="AI497" s="16">
        <v>0.25</v>
      </c>
      <c r="AJ497" s="16">
        <v>0.2</v>
      </c>
      <c r="AK497" s="16">
        <v>0.4</v>
      </c>
      <c r="AL497" s="16">
        <v>0.38900000000000001</v>
      </c>
      <c r="AM497" s="16">
        <v>0.42899999999999999</v>
      </c>
      <c r="AN497" s="16">
        <v>0.435</v>
      </c>
      <c r="AO497" s="16">
        <v>0.40600000000000003</v>
      </c>
      <c r="AP497" s="16">
        <v>0.40699999999999997</v>
      </c>
      <c r="AQ497" s="16">
        <v>0.39</v>
      </c>
      <c r="AR497" s="16">
        <v>0.39400000000000002</v>
      </c>
      <c r="AS497">
        <v>2</v>
      </c>
      <c r="AT497" s="8" t="s">
        <v>2669</v>
      </c>
    </row>
    <row r="498" spans="1:46" x14ac:dyDescent="0.25">
      <c r="A498" t="s">
        <v>1960</v>
      </c>
      <c r="B498" t="s">
        <v>302</v>
      </c>
      <c r="C498" s="8" t="s">
        <v>2266</v>
      </c>
      <c r="D498" s="16">
        <v>0.35499999999999998</v>
      </c>
      <c r="E498" s="16">
        <v>0.35299999999999998</v>
      </c>
      <c r="F498" s="16">
        <v>0.249</v>
      </c>
      <c r="G498" s="16">
        <v>0.313</v>
      </c>
      <c r="H498" t="s">
        <v>70</v>
      </c>
      <c r="I498" t="s">
        <v>2352</v>
      </c>
      <c r="J498" t="s">
        <v>72</v>
      </c>
      <c r="K498" t="s">
        <v>97</v>
      </c>
      <c r="L498" s="8" t="s">
        <v>2375</v>
      </c>
      <c r="M498" t="s">
        <v>2376</v>
      </c>
      <c r="N498" s="8" t="s">
        <v>483</v>
      </c>
      <c r="O498">
        <v>3.46</v>
      </c>
      <c r="P498" s="16">
        <v>0.253</v>
      </c>
      <c r="Q498" s="16">
        <v>0.32600000000000001</v>
      </c>
      <c r="R498" s="16">
        <v>0.26700000000000002</v>
      </c>
      <c r="S498" s="16">
        <v>0.35299999999999998</v>
      </c>
      <c r="T498" s="16">
        <v>0.252</v>
      </c>
      <c r="U498" s="16">
        <v>0.32100000000000001</v>
      </c>
      <c r="V498" s="16">
        <v>0.26800000000000002</v>
      </c>
      <c r="W498" s="16">
        <v>0.32100000000000001</v>
      </c>
      <c r="X498" s="16">
        <v>0.28499999999999998</v>
      </c>
      <c r="Y498" s="16">
        <v>0.35499999999999998</v>
      </c>
      <c r="Z498" s="16">
        <v>0.22800000000000001</v>
      </c>
      <c r="AA498" s="16">
        <v>0.28599999999999998</v>
      </c>
      <c r="AB498" s="16">
        <v>0.219</v>
      </c>
      <c r="AC498" s="16">
        <v>0.254</v>
      </c>
      <c r="AD498" s="16">
        <v>0.27300000000000002</v>
      </c>
      <c r="AE498" s="16">
        <v>0.35199999999999998</v>
      </c>
      <c r="AF498" t="s">
        <v>84</v>
      </c>
      <c r="AG498" s="16">
        <v>0.55600000000000005</v>
      </c>
      <c r="AH498" s="16">
        <v>0.625</v>
      </c>
      <c r="AI498" s="16">
        <v>0.55600000000000005</v>
      </c>
      <c r="AJ498" s="16">
        <v>0.625</v>
      </c>
      <c r="AK498" s="16">
        <v>0.63600000000000001</v>
      </c>
      <c r="AL498" s="16">
        <v>0.66700000000000004</v>
      </c>
      <c r="AM498" s="16">
        <v>0.625</v>
      </c>
      <c r="AN498" s="16">
        <v>0.66700000000000004</v>
      </c>
      <c r="AO498" s="16">
        <v>0.48099999999999998</v>
      </c>
      <c r="AP498" s="16">
        <v>0.58799999999999997</v>
      </c>
      <c r="AQ498" s="16">
        <v>0.47499999999999998</v>
      </c>
      <c r="AR498" s="16">
        <v>0.57699999999999996</v>
      </c>
      <c r="AS498">
        <v>2</v>
      </c>
      <c r="AT498" s="8" t="s">
        <v>3643</v>
      </c>
    </row>
    <row r="499" spans="1:46" x14ac:dyDescent="0.25">
      <c r="A499" t="s">
        <v>278</v>
      </c>
      <c r="B499" t="s">
        <v>142</v>
      </c>
      <c r="C499" s="8" t="s">
        <v>2187</v>
      </c>
      <c r="D499" s="16">
        <v>0.34499999999999997</v>
      </c>
      <c r="E499" s="16">
        <v>0.36399999999999999</v>
      </c>
      <c r="F499" s="16">
        <v>0.29399999999999998</v>
      </c>
      <c r="G499" s="16">
        <v>0.34799999999999998</v>
      </c>
      <c r="H499" t="s">
        <v>70</v>
      </c>
      <c r="I499" t="s">
        <v>1096</v>
      </c>
      <c r="J499" t="s">
        <v>119</v>
      </c>
      <c r="K499" t="s">
        <v>160</v>
      </c>
      <c r="L499" s="8" t="s">
        <v>2381</v>
      </c>
      <c r="M499" t="s">
        <v>1246</v>
      </c>
      <c r="N499" s="8" t="s">
        <v>671</v>
      </c>
      <c r="O499">
        <v>3.38</v>
      </c>
      <c r="P499" s="16">
        <v>0.3</v>
      </c>
      <c r="Q499" s="16">
        <v>0.34200000000000003</v>
      </c>
      <c r="R499" s="16">
        <v>0.27800000000000002</v>
      </c>
      <c r="S499" s="16">
        <v>0.32800000000000001</v>
      </c>
      <c r="T499" s="16">
        <v>0.27500000000000002</v>
      </c>
      <c r="U499" s="16">
        <v>0.316</v>
      </c>
      <c r="V499" s="16">
        <v>0.29099999999999998</v>
      </c>
      <c r="W499" s="16">
        <v>0.35</v>
      </c>
      <c r="X499" s="16">
        <v>0.33</v>
      </c>
      <c r="Y499" s="16">
        <v>0.374</v>
      </c>
      <c r="Z499" s="16">
        <v>0.25600000000000001</v>
      </c>
      <c r="AA499" s="16">
        <v>0.32600000000000001</v>
      </c>
      <c r="AB499" s="16">
        <v>0.30599999999999999</v>
      </c>
      <c r="AC499" s="16">
        <v>0.36299999999999999</v>
      </c>
      <c r="AD499" s="16">
        <v>0.28100000000000003</v>
      </c>
      <c r="AE499" s="16">
        <v>0.34</v>
      </c>
      <c r="AF499" t="s">
        <v>107</v>
      </c>
      <c r="AG499" s="16">
        <v>0</v>
      </c>
      <c r="AH499" s="16"/>
      <c r="AI499" s="16">
        <v>0.44400000000000001</v>
      </c>
      <c r="AJ499" s="16">
        <v>0.5</v>
      </c>
      <c r="AK499" s="16">
        <v>0.29399999999999998</v>
      </c>
      <c r="AL499" s="16">
        <v>0.41699999999999998</v>
      </c>
      <c r="AM499" s="16">
        <v>0.30399999999999999</v>
      </c>
      <c r="AN499" s="16">
        <v>0.46700000000000003</v>
      </c>
      <c r="AO499" s="16">
        <v>0.34499999999999997</v>
      </c>
      <c r="AP499" s="16">
        <v>0.47399999999999998</v>
      </c>
      <c r="AQ499" s="16">
        <v>0.36399999999999999</v>
      </c>
      <c r="AR499" s="16">
        <v>0.46899999999999997</v>
      </c>
      <c r="AS499">
        <v>2</v>
      </c>
      <c r="AT499" s="8" t="s">
        <v>2674</v>
      </c>
    </row>
    <row r="500" spans="1:46" x14ac:dyDescent="0.25">
      <c r="A500" t="s">
        <v>404</v>
      </c>
      <c r="B500" t="s">
        <v>298</v>
      </c>
      <c r="C500" s="8" t="s">
        <v>2368</v>
      </c>
      <c r="D500" s="16">
        <v>0.33900000000000002</v>
      </c>
      <c r="E500" s="16">
        <v>0.372</v>
      </c>
      <c r="F500" s="16">
        <v>0.24399999999999999</v>
      </c>
      <c r="G500" s="16">
        <v>0.34699999999999998</v>
      </c>
      <c r="H500" t="s">
        <v>70</v>
      </c>
      <c r="I500" t="s">
        <v>1224</v>
      </c>
      <c r="J500" t="s">
        <v>119</v>
      </c>
      <c r="K500" t="s">
        <v>774</v>
      </c>
      <c r="L500" s="8" t="s">
        <v>1623</v>
      </c>
      <c r="M500" t="s">
        <v>1226</v>
      </c>
      <c r="N500" s="8" t="s">
        <v>1227</v>
      </c>
      <c r="O500" t="s">
        <v>1228</v>
      </c>
      <c r="P500" s="16">
        <v>0.22800000000000001</v>
      </c>
      <c r="Q500" s="16">
        <v>0.32900000000000001</v>
      </c>
      <c r="R500" s="16">
        <v>0.218</v>
      </c>
      <c r="S500" s="16">
        <v>0.29799999999999999</v>
      </c>
      <c r="T500" s="16">
        <v>0.24</v>
      </c>
      <c r="U500" s="16">
        <v>0.34499999999999997</v>
      </c>
      <c r="V500" s="16">
        <v>0.22700000000000001</v>
      </c>
      <c r="W500" s="16">
        <v>0.32900000000000001</v>
      </c>
      <c r="X500" s="16">
        <v>0.28799999999999998</v>
      </c>
      <c r="Y500" s="16">
        <v>0.39800000000000002</v>
      </c>
      <c r="Z500" s="16">
        <v>0.21199999999999999</v>
      </c>
      <c r="AA500" s="16">
        <v>0.31</v>
      </c>
      <c r="AB500" s="16">
        <v>0.22900000000000001</v>
      </c>
      <c r="AC500" s="16">
        <v>0.31900000000000001</v>
      </c>
      <c r="AD500" s="16">
        <v>0.25700000000000001</v>
      </c>
      <c r="AE500" s="16">
        <v>0.36599999999999999</v>
      </c>
      <c r="AF500" t="s">
        <v>107</v>
      </c>
      <c r="AG500" s="16">
        <v>0.6</v>
      </c>
      <c r="AH500" s="16">
        <v>0.75</v>
      </c>
      <c r="AI500" s="16">
        <v>0.33300000000000002</v>
      </c>
      <c r="AJ500" s="16">
        <v>0.375</v>
      </c>
      <c r="AK500" s="16">
        <v>0.35299999999999998</v>
      </c>
      <c r="AL500" s="16">
        <v>0.4</v>
      </c>
      <c r="AM500" s="16">
        <v>0.33300000000000002</v>
      </c>
      <c r="AN500" s="16">
        <v>0.41199999999999998</v>
      </c>
      <c r="AO500" s="16">
        <v>0.30299999999999999</v>
      </c>
      <c r="AP500" s="16">
        <v>0.36</v>
      </c>
      <c r="AQ500" s="16">
        <v>0.33300000000000002</v>
      </c>
      <c r="AR500" s="16">
        <v>0.38200000000000001</v>
      </c>
      <c r="AS500">
        <v>2</v>
      </c>
      <c r="AT500" s="8" t="s">
        <v>2674</v>
      </c>
    </row>
    <row r="501" spans="1:46" x14ac:dyDescent="0.25">
      <c r="A501" t="s">
        <v>1815</v>
      </c>
      <c r="B501" t="s">
        <v>422</v>
      </c>
      <c r="C501" s="8" t="s">
        <v>2060</v>
      </c>
      <c r="D501" s="16">
        <v>0.36699999999999999</v>
      </c>
      <c r="E501" s="16">
        <v>0.42899999999999999</v>
      </c>
      <c r="F501" s="16">
        <v>0.27100000000000002</v>
      </c>
      <c r="G501" s="16">
        <v>0.34</v>
      </c>
      <c r="H501" t="s">
        <v>281</v>
      </c>
      <c r="I501" t="s">
        <v>2289</v>
      </c>
      <c r="J501" t="s">
        <v>72</v>
      </c>
      <c r="K501" t="s">
        <v>208</v>
      </c>
      <c r="L501" s="8" t="s">
        <v>2392</v>
      </c>
      <c r="M501" t="s">
        <v>209</v>
      </c>
      <c r="N501" s="8" t="s">
        <v>483</v>
      </c>
      <c r="O501">
        <v>6.67</v>
      </c>
      <c r="P501" s="16">
        <v>0.28299999999999997</v>
      </c>
      <c r="Q501" s="16">
        <v>0.36</v>
      </c>
      <c r="R501" s="16">
        <v>0.23799999999999999</v>
      </c>
      <c r="S501" s="16">
        <v>0.29599999999999999</v>
      </c>
      <c r="T501" s="16">
        <v>0.27700000000000002</v>
      </c>
      <c r="U501" s="16">
        <v>0.34</v>
      </c>
      <c r="V501" s="16">
        <v>0.26100000000000001</v>
      </c>
      <c r="W501" s="16">
        <v>0.33500000000000002</v>
      </c>
      <c r="X501" s="16">
        <v>0.307</v>
      </c>
      <c r="Y501" s="16">
        <v>0.38</v>
      </c>
      <c r="Z501" s="16">
        <v>0.218</v>
      </c>
      <c r="AA501" s="16">
        <v>0.28100000000000003</v>
      </c>
      <c r="AB501" s="16">
        <v>0.26500000000000001</v>
      </c>
      <c r="AC501" s="16">
        <v>0.33200000000000002</v>
      </c>
      <c r="AD501" s="16">
        <v>0.28100000000000003</v>
      </c>
      <c r="AE501" s="16">
        <v>0.35599999999999998</v>
      </c>
      <c r="AF501" t="s">
        <v>84</v>
      </c>
      <c r="AG501" s="16">
        <v>0.5</v>
      </c>
      <c r="AH501" s="16">
        <v>0.5</v>
      </c>
      <c r="AI501" s="16">
        <v>0.438</v>
      </c>
      <c r="AJ501" s="16">
        <v>0.41699999999999998</v>
      </c>
      <c r="AK501" s="16">
        <v>0.47399999999999998</v>
      </c>
      <c r="AL501" s="16">
        <v>0.42899999999999999</v>
      </c>
      <c r="AM501" s="16">
        <v>0.42299999999999999</v>
      </c>
      <c r="AN501" s="16">
        <v>0.38100000000000001</v>
      </c>
      <c r="AO501" s="16">
        <v>0.371</v>
      </c>
      <c r="AP501" s="16">
        <v>0.375</v>
      </c>
      <c r="AQ501" s="16">
        <v>0.44900000000000001</v>
      </c>
      <c r="AR501" s="16">
        <v>0.47199999999999998</v>
      </c>
      <c r="AS501">
        <v>1</v>
      </c>
      <c r="AT501" s="8" t="s">
        <v>3606</v>
      </c>
    </row>
    <row r="502" spans="1:46" x14ac:dyDescent="0.25">
      <c r="A502" t="s">
        <v>421</v>
      </c>
      <c r="B502" t="s">
        <v>422</v>
      </c>
      <c r="C502" s="8" t="s">
        <v>2060</v>
      </c>
      <c r="D502" s="16">
        <v>0.318</v>
      </c>
      <c r="E502" s="16">
        <v>0.30599999999999999</v>
      </c>
      <c r="F502" s="16">
        <v>0.26400000000000001</v>
      </c>
      <c r="G502" s="16">
        <v>0.3</v>
      </c>
      <c r="H502" t="s">
        <v>281</v>
      </c>
      <c r="I502" t="s">
        <v>2289</v>
      </c>
      <c r="J502" t="s">
        <v>72</v>
      </c>
      <c r="K502" t="s">
        <v>208</v>
      </c>
      <c r="L502" s="8" t="s">
        <v>2392</v>
      </c>
      <c r="M502" t="s">
        <v>209</v>
      </c>
      <c r="N502" s="8" t="s">
        <v>483</v>
      </c>
      <c r="O502">
        <v>6.67</v>
      </c>
      <c r="P502" s="16">
        <v>0.26500000000000001</v>
      </c>
      <c r="Q502" s="16">
        <v>0.30199999999999999</v>
      </c>
      <c r="R502" s="16">
        <v>0.26300000000000001</v>
      </c>
      <c r="S502" s="16">
        <v>0.29099999999999998</v>
      </c>
      <c r="T502" s="16">
        <v>0.26</v>
      </c>
      <c r="U502" s="16">
        <v>0.29499999999999998</v>
      </c>
      <c r="V502" s="16">
        <v>0.27400000000000002</v>
      </c>
      <c r="W502" s="16">
        <v>0.30299999999999999</v>
      </c>
      <c r="X502" s="16">
        <v>0.28399999999999997</v>
      </c>
      <c r="Y502" s="16">
        <v>0.314</v>
      </c>
      <c r="Z502" s="16">
        <v>0.23300000000000001</v>
      </c>
      <c r="AA502" s="16">
        <v>0.27900000000000003</v>
      </c>
      <c r="AB502" s="16">
        <v>0.26200000000000001</v>
      </c>
      <c r="AC502" s="16">
        <v>0.29899999999999999</v>
      </c>
      <c r="AD502" s="16">
        <v>0.26500000000000001</v>
      </c>
      <c r="AE502" s="16">
        <v>0.30099999999999999</v>
      </c>
      <c r="AF502" t="s">
        <v>84</v>
      </c>
      <c r="AG502" s="16">
        <v>0.33300000000000002</v>
      </c>
      <c r="AH502" s="16">
        <v>0.33300000000000002</v>
      </c>
      <c r="AI502" s="16">
        <v>0.27300000000000002</v>
      </c>
      <c r="AJ502" s="16">
        <v>0.222</v>
      </c>
      <c r="AK502" s="16">
        <v>0.23100000000000001</v>
      </c>
      <c r="AL502" s="16">
        <v>0.2</v>
      </c>
      <c r="AM502" s="16">
        <v>0.23499999999999999</v>
      </c>
      <c r="AN502" s="16">
        <v>0.25</v>
      </c>
      <c r="AO502" s="16">
        <v>0.26100000000000001</v>
      </c>
      <c r="AP502" s="16">
        <v>0.27800000000000002</v>
      </c>
      <c r="AQ502" s="16">
        <v>0.30299999999999999</v>
      </c>
      <c r="AR502" s="16">
        <v>0.33300000000000002</v>
      </c>
      <c r="AS502">
        <v>1</v>
      </c>
      <c r="AT502" s="8" t="s">
        <v>3605</v>
      </c>
    </row>
    <row r="503" spans="1:46" x14ac:dyDescent="0.25">
      <c r="A503" t="s">
        <v>2128</v>
      </c>
      <c r="B503" t="s">
        <v>1518</v>
      </c>
      <c r="C503" s="8" t="s">
        <v>2402</v>
      </c>
      <c r="D503" s="16">
        <v>0.34100000000000003</v>
      </c>
      <c r="E503" s="16">
        <v>0.36099999999999999</v>
      </c>
      <c r="F503" s="16">
        <v>0.251</v>
      </c>
      <c r="G503" s="16">
        <v>0.29799999999999999</v>
      </c>
      <c r="H503" t="s">
        <v>281</v>
      </c>
      <c r="I503" t="s">
        <v>2403</v>
      </c>
      <c r="J503" t="s">
        <v>119</v>
      </c>
      <c r="K503" t="s">
        <v>73</v>
      </c>
      <c r="L503" s="8" t="s">
        <v>2346</v>
      </c>
      <c r="M503" t="s">
        <v>555</v>
      </c>
      <c r="N503" s="8" t="s">
        <v>487</v>
      </c>
      <c r="O503">
        <v>2.77</v>
      </c>
      <c r="P503" s="16">
        <v>0.245</v>
      </c>
      <c r="Q503" s="16">
        <v>0.28999999999999998</v>
      </c>
      <c r="R503" s="16">
        <v>0.23499999999999999</v>
      </c>
      <c r="S503" s="16">
        <v>0.27600000000000002</v>
      </c>
      <c r="T503" s="16">
        <v>0.249</v>
      </c>
      <c r="U503" s="16">
        <v>0.3</v>
      </c>
      <c r="V503" s="16">
        <v>0.24399999999999999</v>
      </c>
      <c r="W503" s="16">
        <v>0.29599999999999999</v>
      </c>
      <c r="X503" s="16">
        <v>0.27500000000000002</v>
      </c>
      <c r="Y503" s="16">
        <v>0.316</v>
      </c>
      <c r="Z503" s="16">
        <v>0.22900000000000001</v>
      </c>
      <c r="AA503" s="16">
        <v>0.28000000000000003</v>
      </c>
      <c r="AB503" s="16">
        <v>0.253</v>
      </c>
      <c r="AC503" s="16">
        <v>0.29899999999999999</v>
      </c>
      <c r="AD503" s="16">
        <v>0.249</v>
      </c>
      <c r="AE503" s="16">
        <v>0.29599999999999999</v>
      </c>
      <c r="AF503" t="s">
        <v>84</v>
      </c>
      <c r="AG503" s="16">
        <v>0.33300000000000002</v>
      </c>
      <c r="AH503" s="16">
        <v>0.4</v>
      </c>
      <c r="AI503" s="16">
        <v>0.36399999999999999</v>
      </c>
      <c r="AJ503" s="16">
        <v>0.375</v>
      </c>
      <c r="AK503" s="16">
        <v>0.26300000000000001</v>
      </c>
      <c r="AL503" s="16">
        <v>0.25</v>
      </c>
      <c r="AM503" s="16">
        <v>0.26900000000000002</v>
      </c>
      <c r="AN503" s="16">
        <v>0.27300000000000002</v>
      </c>
      <c r="AO503" s="16">
        <v>0.28100000000000003</v>
      </c>
      <c r="AP503" s="16">
        <v>0.28599999999999998</v>
      </c>
      <c r="AQ503" s="16">
        <v>0.3</v>
      </c>
      <c r="AR503" s="16">
        <v>0.314</v>
      </c>
      <c r="AS503">
        <v>1</v>
      </c>
      <c r="AT503" s="8" t="s">
        <v>2669</v>
      </c>
    </row>
    <row r="504" spans="1:46" x14ac:dyDescent="0.25">
      <c r="A504" t="s">
        <v>92</v>
      </c>
      <c r="B504" t="s">
        <v>93</v>
      </c>
      <c r="C504" s="8" t="s">
        <v>1623</v>
      </c>
      <c r="D504" s="16">
        <v>0.378</v>
      </c>
      <c r="E504" s="16">
        <v>0.47099999999999997</v>
      </c>
      <c r="F504" s="16">
        <v>0.27700000000000002</v>
      </c>
      <c r="G504" s="16">
        <v>0.314</v>
      </c>
      <c r="H504" t="s">
        <v>281</v>
      </c>
      <c r="I504" t="s">
        <v>1085</v>
      </c>
      <c r="J504" t="s">
        <v>72</v>
      </c>
      <c r="K504" t="s">
        <v>182</v>
      </c>
      <c r="L504" s="8" t="s">
        <v>2410</v>
      </c>
      <c r="M504" t="s">
        <v>670</v>
      </c>
      <c r="N504" s="8" t="s">
        <v>914</v>
      </c>
      <c r="O504">
        <v>4.3</v>
      </c>
      <c r="P504" s="16">
        <v>0.27300000000000002</v>
      </c>
      <c r="Q504" s="16">
        <v>0.312</v>
      </c>
      <c r="R504" s="16">
        <v>0.27400000000000002</v>
      </c>
      <c r="S504" s="16">
        <v>0.311</v>
      </c>
      <c r="T504" s="16">
        <v>0.28100000000000003</v>
      </c>
      <c r="U504" s="16">
        <v>0.32100000000000001</v>
      </c>
      <c r="V504" s="16">
        <v>0.27300000000000002</v>
      </c>
      <c r="W504" s="16">
        <v>0.314</v>
      </c>
      <c r="X504" s="16">
        <v>0.30599999999999999</v>
      </c>
      <c r="Y504" s="16">
        <v>0.34</v>
      </c>
      <c r="Z504" s="16">
        <v>0.24199999999999999</v>
      </c>
      <c r="AA504" s="16">
        <v>0.28299999999999997</v>
      </c>
      <c r="AB504" s="16">
        <v>0.27700000000000002</v>
      </c>
      <c r="AC504" s="16">
        <v>0.317</v>
      </c>
      <c r="AD504" s="16">
        <v>0.27600000000000002</v>
      </c>
      <c r="AE504" s="16">
        <v>0.311</v>
      </c>
      <c r="AF504" t="s">
        <v>84</v>
      </c>
      <c r="AG504" s="16">
        <v>0.5</v>
      </c>
      <c r="AH504" s="16">
        <v>0.6</v>
      </c>
      <c r="AI504" s="16">
        <v>0.5</v>
      </c>
      <c r="AJ504" s="16">
        <v>0.55600000000000005</v>
      </c>
      <c r="AK504" s="16">
        <v>0.36799999999999999</v>
      </c>
      <c r="AL504" s="16">
        <v>0.42899999999999999</v>
      </c>
      <c r="AM504" s="16">
        <v>0.36</v>
      </c>
      <c r="AN504" s="16">
        <v>0.44400000000000001</v>
      </c>
      <c r="AO504" s="16">
        <v>0.28100000000000003</v>
      </c>
      <c r="AP504" s="16">
        <v>0.33300000000000002</v>
      </c>
      <c r="AQ504" s="16">
        <v>0.33300000000000002</v>
      </c>
      <c r="AR504" s="16">
        <v>0.38200000000000001</v>
      </c>
      <c r="AS504">
        <v>0</v>
      </c>
      <c r="AT504" s="8" t="s">
        <v>3685</v>
      </c>
    </row>
    <row r="505" spans="1:46" x14ac:dyDescent="0.25">
      <c r="A505" t="s">
        <v>456</v>
      </c>
      <c r="B505" t="s">
        <v>165</v>
      </c>
      <c r="C505" s="8" t="s">
        <v>2037</v>
      </c>
      <c r="D505" s="16">
        <v>0.40699999999999997</v>
      </c>
      <c r="E505" s="16">
        <v>0.51200000000000001</v>
      </c>
      <c r="F505" s="16">
        <v>0.27500000000000002</v>
      </c>
      <c r="G505" s="16">
        <v>0.32600000000000001</v>
      </c>
      <c r="H505" t="s">
        <v>281</v>
      </c>
      <c r="I505" t="s">
        <v>1224</v>
      </c>
      <c r="J505" t="s">
        <v>119</v>
      </c>
      <c r="K505" t="s">
        <v>67</v>
      </c>
      <c r="L505" s="8" t="s">
        <v>1394</v>
      </c>
      <c r="M505" t="s">
        <v>1051</v>
      </c>
      <c r="N505" s="8" t="s">
        <v>737</v>
      </c>
      <c r="O505">
        <v>2.97</v>
      </c>
      <c r="P505" s="16">
        <v>0.28100000000000003</v>
      </c>
      <c r="Q505" s="16">
        <v>0.33900000000000002</v>
      </c>
      <c r="R505" s="16">
        <v>0.27200000000000002</v>
      </c>
      <c r="S505" s="16">
        <v>0.32</v>
      </c>
      <c r="T505" s="16">
        <v>0.25800000000000001</v>
      </c>
      <c r="U505" s="16">
        <v>0.311</v>
      </c>
      <c r="V505" s="16">
        <v>0.27500000000000002</v>
      </c>
      <c r="W505" s="16">
        <v>0.32300000000000001</v>
      </c>
      <c r="X505" s="16">
        <v>0.32300000000000001</v>
      </c>
      <c r="Y505" s="16">
        <v>0.35499999999999998</v>
      </c>
      <c r="Z505" s="16">
        <v>0.247</v>
      </c>
      <c r="AA505" s="16">
        <v>0.308</v>
      </c>
      <c r="AB505" s="16">
        <v>0.312</v>
      </c>
      <c r="AC505" s="16">
        <v>0.35299999999999998</v>
      </c>
      <c r="AD505" s="16">
        <v>0.252</v>
      </c>
      <c r="AE505" s="16">
        <v>0.30599999999999999</v>
      </c>
      <c r="AF505" t="s">
        <v>84</v>
      </c>
      <c r="AG505" s="16">
        <v>0.66700000000000004</v>
      </c>
      <c r="AH505" s="16">
        <v>0.8</v>
      </c>
      <c r="AI505" s="16">
        <v>0.5</v>
      </c>
      <c r="AJ505" s="16">
        <v>0.55600000000000005</v>
      </c>
      <c r="AK505" s="16">
        <v>0.42099999999999999</v>
      </c>
      <c r="AL505" s="16">
        <v>0.53300000000000003</v>
      </c>
      <c r="AM505" s="16">
        <v>0.4</v>
      </c>
      <c r="AN505" s="16">
        <v>0.48</v>
      </c>
      <c r="AO505" s="16">
        <v>0.38500000000000001</v>
      </c>
      <c r="AP505" s="16">
        <v>0.48399999999999999</v>
      </c>
      <c r="AQ505" s="16">
        <v>0.375</v>
      </c>
      <c r="AR505" s="16">
        <v>0.47699999999999998</v>
      </c>
      <c r="AS505">
        <v>0</v>
      </c>
      <c r="AT505" s="8" t="s">
        <v>3620</v>
      </c>
    </row>
    <row r="506" spans="1:46" x14ac:dyDescent="0.25">
      <c r="A506" t="s">
        <v>997</v>
      </c>
      <c r="B506" t="s">
        <v>93</v>
      </c>
      <c r="C506" s="8" t="s">
        <v>1623</v>
      </c>
      <c r="D506" s="16">
        <v>0.34899999999999998</v>
      </c>
      <c r="E506" s="16">
        <v>0.438</v>
      </c>
      <c r="F506" s="16">
        <v>0.27700000000000002</v>
      </c>
      <c r="G506" s="16">
        <v>0.33800000000000002</v>
      </c>
      <c r="H506" t="s">
        <v>281</v>
      </c>
      <c r="I506" t="s">
        <v>1085</v>
      </c>
      <c r="J506" t="s">
        <v>72</v>
      </c>
      <c r="K506" t="s">
        <v>182</v>
      </c>
      <c r="L506" s="8" t="s">
        <v>2410</v>
      </c>
      <c r="M506" t="s">
        <v>670</v>
      </c>
      <c r="N506" s="8" t="s">
        <v>914</v>
      </c>
      <c r="O506">
        <v>4.3</v>
      </c>
      <c r="P506" s="16">
        <v>0.26900000000000002</v>
      </c>
      <c r="Q506" s="16">
        <v>0.32900000000000001</v>
      </c>
      <c r="R506" s="16">
        <v>0.29299999999999998</v>
      </c>
      <c r="S506" s="16">
        <v>0.35299999999999998</v>
      </c>
      <c r="T506" s="16">
        <v>0.27900000000000003</v>
      </c>
      <c r="U506" s="16">
        <v>0.33600000000000002</v>
      </c>
      <c r="V506" s="16">
        <v>0.29199999999999998</v>
      </c>
      <c r="W506" s="16">
        <v>0.34699999999999998</v>
      </c>
      <c r="X506" s="16">
        <v>0.315</v>
      </c>
      <c r="Y506" s="16">
        <v>0.36799999999999999</v>
      </c>
      <c r="Z506" s="16">
        <v>0.23699999999999999</v>
      </c>
      <c r="AA506" s="16">
        <v>0.3</v>
      </c>
      <c r="AB506" s="16">
        <v>0.27100000000000002</v>
      </c>
      <c r="AC506" s="16">
        <v>0.33400000000000002</v>
      </c>
      <c r="AD506" s="16">
        <v>0.28000000000000003</v>
      </c>
      <c r="AE506" s="16">
        <v>0.33400000000000002</v>
      </c>
      <c r="AF506" t="s">
        <v>84</v>
      </c>
      <c r="AG506" s="16">
        <v>0.42899999999999999</v>
      </c>
      <c r="AH506" s="16">
        <v>0.33300000000000002</v>
      </c>
      <c r="AI506" s="16">
        <v>0.375</v>
      </c>
      <c r="AJ506" s="16">
        <v>0.35699999999999998</v>
      </c>
      <c r="AK506" s="16">
        <v>0.32</v>
      </c>
      <c r="AL506" s="16">
        <v>0.36799999999999999</v>
      </c>
      <c r="AM506" s="16">
        <v>0.30299999999999999</v>
      </c>
      <c r="AN506" s="16">
        <v>0.34599999999999997</v>
      </c>
      <c r="AO506" s="16">
        <v>0.308</v>
      </c>
      <c r="AP506" s="16">
        <v>0.34399999999999997</v>
      </c>
      <c r="AQ506" s="16">
        <v>0.32</v>
      </c>
      <c r="AR506" s="16">
        <v>0.34100000000000003</v>
      </c>
      <c r="AS506">
        <v>0</v>
      </c>
      <c r="AT506" s="8" t="s">
        <v>3686</v>
      </c>
    </row>
    <row r="507" spans="1:46" x14ac:dyDescent="0.25">
      <c r="A507" t="s">
        <v>878</v>
      </c>
      <c r="B507" t="s">
        <v>246</v>
      </c>
      <c r="C507" s="8" t="s">
        <v>2424</v>
      </c>
      <c r="D507" s="16">
        <v>0.27100000000000002</v>
      </c>
      <c r="E507" s="16">
        <v>0.29399999999999998</v>
      </c>
      <c r="F507" s="16">
        <v>0.27200000000000002</v>
      </c>
      <c r="G507" s="16">
        <v>0.32600000000000001</v>
      </c>
      <c r="H507" t="s">
        <v>70</v>
      </c>
      <c r="I507" t="s">
        <v>1252</v>
      </c>
      <c r="J507" t="s">
        <v>119</v>
      </c>
      <c r="K507" t="s">
        <v>120</v>
      </c>
      <c r="L507" s="8" t="s">
        <v>2187</v>
      </c>
      <c r="M507" t="s">
        <v>121</v>
      </c>
      <c r="N507" s="8" t="s">
        <v>497</v>
      </c>
      <c r="O507">
        <v>3.65</v>
      </c>
      <c r="P507" s="16">
        <v>0.30199999999999999</v>
      </c>
      <c r="Q507" s="16">
        <v>0.36699999999999999</v>
      </c>
      <c r="R507" s="16">
        <v>0.26</v>
      </c>
      <c r="S507" s="16">
        <v>0.28999999999999998</v>
      </c>
      <c r="T507" s="16">
        <v>0.27500000000000002</v>
      </c>
      <c r="U507" s="16">
        <v>0.33</v>
      </c>
      <c r="V507" s="16">
        <v>0.27900000000000003</v>
      </c>
      <c r="W507" s="16">
        <v>0.32800000000000001</v>
      </c>
      <c r="X507" s="16">
        <v>0.30599999999999999</v>
      </c>
      <c r="Y507" s="16">
        <v>0.36299999999999999</v>
      </c>
      <c r="Z507" s="16">
        <v>0.22800000000000001</v>
      </c>
      <c r="AA507" s="16">
        <v>0.28000000000000003</v>
      </c>
      <c r="AB507" s="16">
        <v>0.27900000000000003</v>
      </c>
      <c r="AC507" s="16">
        <v>0.32100000000000001</v>
      </c>
      <c r="AD507" s="16">
        <v>0.26700000000000002</v>
      </c>
      <c r="AE507" s="16">
        <v>0.33200000000000002</v>
      </c>
      <c r="AF507" t="s">
        <v>107</v>
      </c>
      <c r="AG507" s="16">
        <v>0.5</v>
      </c>
      <c r="AH507" s="16">
        <v>0.5</v>
      </c>
      <c r="AI507" s="16">
        <v>0.375</v>
      </c>
      <c r="AJ507" s="16">
        <v>0.42899999999999999</v>
      </c>
      <c r="AK507" s="16">
        <v>0.438</v>
      </c>
      <c r="AL507" s="16">
        <v>0.46200000000000002</v>
      </c>
      <c r="AM507" s="16">
        <v>0.4</v>
      </c>
      <c r="AN507" s="16">
        <v>0.42899999999999999</v>
      </c>
      <c r="AO507" s="16">
        <v>0.35299999999999998</v>
      </c>
      <c r="AP507" s="16">
        <v>0.379</v>
      </c>
      <c r="AQ507" s="16">
        <v>0.38</v>
      </c>
      <c r="AR507" s="16">
        <v>0.38600000000000001</v>
      </c>
      <c r="AS507">
        <v>5</v>
      </c>
      <c r="AT507" s="8" t="s">
        <v>3607</v>
      </c>
    </row>
    <row r="508" spans="1:46" x14ac:dyDescent="0.25">
      <c r="A508" t="s">
        <v>66</v>
      </c>
      <c r="B508" t="s">
        <v>67</v>
      </c>
      <c r="C508" s="8" t="s">
        <v>1394</v>
      </c>
      <c r="D508" s="16">
        <v>0.35299999999999998</v>
      </c>
      <c r="E508" s="16">
        <v>0.34100000000000003</v>
      </c>
      <c r="F508" s="16">
        <v>0.27800000000000002</v>
      </c>
      <c r="G508" s="16">
        <v>0.313</v>
      </c>
      <c r="H508" t="s">
        <v>70</v>
      </c>
      <c r="I508" t="s">
        <v>1331</v>
      </c>
      <c r="J508" t="s">
        <v>119</v>
      </c>
      <c r="K508" t="s">
        <v>165</v>
      </c>
      <c r="L508" s="8" t="s">
        <v>2308</v>
      </c>
      <c r="M508" t="s">
        <v>509</v>
      </c>
      <c r="N508" s="8" t="s">
        <v>497</v>
      </c>
      <c r="O508">
        <v>6.56</v>
      </c>
      <c r="P508" s="16">
        <v>0.27200000000000002</v>
      </c>
      <c r="Q508" s="16">
        <v>0.315</v>
      </c>
      <c r="R508" s="16">
        <v>0.23300000000000001</v>
      </c>
      <c r="S508" s="16">
        <v>0.25</v>
      </c>
      <c r="T508" s="16">
        <v>0.24399999999999999</v>
      </c>
      <c r="U508" s="16">
        <v>0.27500000000000002</v>
      </c>
      <c r="V508" s="16">
        <v>0.28599999999999998</v>
      </c>
      <c r="W508" s="16">
        <v>0.32</v>
      </c>
      <c r="X508" s="16">
        <v>0.31900000000000001</v>
      </c>
      <c r="Y508" s="16">
        <v>0.34699999999999998</v>
      </c>
      <c r="Z508" s="16">
        <v>0.23300000000000001</v>
      </c>
      <c r="AA508" s="16">
        <v>0.27500000000000002</v>
      </c>
      <c r="AB508" s="16">
        <v>0.28100000000000003</v>
      </c>
      <c r="AC508" s="16">
        <v>0.316</v>
      </c>
      <c r="AD508" s="16">
        <v>0.27500000000000002</v>
      </c>
      <c r="AE508" s="16">
        <v>0.311</v>
      </c>
      <c r="AF508" t="s">
        <v>107</v>
      </c>
      <c r="AG508" s="16">
        <v>0.2</v>
      </c>
      <c r="AH508" s="16">
        <v>0.2</v>
      </c>
      <c r="AI508" s="16">
        <v>0.111</v>
      </c>
      <c r="AJ508" s="16">
        <v>0.111</v>
      </c>
      <c r="AK508" s="16">
        <v>0.11799999999999999</v>
      </c>
      <c r="AL508" s="16">
        <v>7.0999999999999994E-2</v>
      </c>
      <c r="AM508" s="16">
        <v>0.26900000000000002</v>
      </c>
      <c r="AN508" s="16">
        <v>0.22700000000000001</v>
      </c>
      <c r="AO508" s="16">
        <v>0.2</v>
      </c>
      <c r="AP508" s="16">
        <v>0.17199999999999999</v>
      </c>
      <c r="AQ508" s="16">
        <v>0.313</v>
      </c>
      <c r="AR508" s="16">
        <v>0.308</v>
      </c>
      <c r="AS508">
        <v>5</v>
      </c>
      <c r="AT508" s="8" t="s">
        <v>3607</v>
      </c>
    </row>
    <row r="509" spans="1:46" x14ac:dyDescent="0.25">
      <c r="A509" t="s">
        <v>2045</v>
      </c>
      <c r="B509" t="s">
        <v>67</v>
      </c>
      <c r="C509" s="8" t="s">
        <v>1394</v>
      </c>
      <c r="D509" s="16">
        <v>0.27300000000000002</v>
      </c>
      <c r="E509" s="16">
        <v>0.30399999999999999</v>
      </c>
      <c r="F509" s="16">
        <v>0.27500000000000002</v>
      </c>
      <c r="G509" s="16">
        <v>0.30499999999999999</v>
      </c>
      <c r="H509" t="s">
        <v>70</v>
      </c>
      <c r="I509" t="s">
        <v>1331</v>
      </c>
      <c r="J509" t="s">
        <v>119</v>
      </c>
      <c r="K509" t="s">
        <v>165</v>
      </c>
      <c r="L509" s="8" t="s">
        <v>2308</v>
      </c>
      <c r="M509" t="s">
        <v>509</v>
      </c>
      <c r="N509" s="8" t="s">
        <v>497</v>
      </c>
      <c r="O509">
        <v>6.56</v>
      </c>
      <c r="P509" s="16">
        <v>0.28299999999999997</v>
      </c>
      <c r="Q509" s="16">
        <v>0.315</v>
      </c>
      <c r="R509" s="16">
        <v>0.26800000000000002</v>
      </c>
      <c r="S509" s="16">
        <v>0.308</v>
      </c>
      <c r="T509" s="16">
        <v>0.27100000000000002</v>
      </c>
      <c r="U509" s="16">
        <v>0.30099999999999999</v>
      </c>
      <c r="V509" s="16">
        <v>0.27</v>
      </c>
      <c r="W509" s="16">
        <v>0.30099999999999999</v>
      </c>
      <c r="X509" s="16">
        <v>0.32</v>
      </c>
      <c r="Y509" s="16">
        <v>0.34899999999999998</v>
      </c>
      <c r="Z509" s="16">
        <v>0.22</v>
      </c>
      <c r="AA509" s="16">
        <v>0.249</v>
      </c>
      <c r="AB509" s="16">
        <v>0.26700000000000002</v>
      </c>
      <c r="AC509" s="16">
        <v>0.29399999999999998</v>
      </c>
      <c r="AD509" s="16">
        <v>0.28199999999999997</v>
      </c>
      <c r="AE509" s="16">
        <v>0.315</v>
      </c>
      <c r="AF509" t="s">
        <v>107</v>
      </c>
      <c r="AG509" s="16">
        <v>0.4</v>
      </c>
      <c r="AH509" s="16">
        <v>0.5</v>
      </c>
      <c r="AI509" s="16">
        <v>0.55600000000000005</v>
      </c>
      <c r="AJ509" s="16">
        <v>0.6</v>
      </c>
      <c r="AK509" s="16">
        <v>0.313</v>
      </c>
      <c r="AL509" s="16">
        <v>0.3</v>
      </c>
      <c r="AM509" s="16">
        <v>0.29199999999999998</v>
      </c>
      <c r="AN509" s="16">
        <v>0.33300000000000002</v>
      </c>
      <c r="AO509" s="16">
        <v>0.316</v>
      </c>
      <c r="AP509" s="16">
        <v>0.308</v>
      </c>
      <c r="AQ509" s="16">
        <v>0.32700000000000001</v>
      </c>
      <c r="AR509" s="16">
        <v>0.34300000000000003</v>
      </c>
      <c r="AS509">
        <v>5</v>
      </c>
      <c r="AT509" s="8" t="s">
        <v>2750</v>
      </c>
    </row>
    <row r="510" spans="1:46" x14ac:dyDescent="0.25">
      <c r="A510" t="s">
        <v>1960</v>
      </c>
      <c r="B510" t="s">
        <v>302</v>
      </c>
      <c r="C510" s="8" t="s">
        <v>2353</v>
      </c>
      <c r="D510" s="16">
        <v>0.35499999999999998</v>
      </c>
      <c r="E510" s="16">
        <v>0.35299999999999998</v>
      </c>
      <c r="F510" s="16">
        <v>0.249</v>
      </c>
      <c r="G510" s="16">
        <v>0.313</v>
      </c>
      <c r="H510" t="s">
        <v>70</v>
      </c>
      <c r="I510" t="s">
        <v>1252</v>
      </c>
      <c r="J510" t="s">
        <v>119</v>
      </c>
      <c r="K510" t="s">
        <v>97</v>
      </c>
      <c r="L510" s="8" t="s">
        <v>2375</v>
      </c>
      <c r="M510" t="s">
        <v>98</v>
      </c>
      <c r="N510" s="8" t="s">
        <v>122</v>
      </c>
      <c r="O510">
        <v>8.0299999999999994</v>
      </c>
      <c r="P510" s="16">
        <v>0.253</v>
      </c>
      <c r="Q510" s="16">
        <v>0.32600000000000001</v>
      </c>
      <c r="R510" s="16">
        <v>0.22900000000000001</v>
      </c>
      <c r="S510" s="16">
        <v>0.28299999999999997</v>
      </c>
      <c r="T510" s="16">
        <v>0.245</v>
      </c>
      <c r="U510" s="16">
        <v>0.29499999999999998</v>
      </c>
      <c r="V510" s="16">
        <v>0.26800000000000002</v>
      </c>
      <c r="W510" s="16">
        <v>0.32100000000000001</v>
      </c>
      <c r="X510" s="16">
        <v>0.28499999999999998</v>
      </c>
      <c r="Y510" s="16">
        <v>0.35499999999999998</v>
      </c>
      <c r="Z510" s="16">
        <v>0.22800000000000001</v>
      </c>
      <c r="AA510" s="16">
        <v>0.28599999999999998</v>
      </c>
      <c r="AB510" s="16">
        <v>0.219</v>
      </c>
      <c r="AC510" s="16">
        <v>0.254</v>
      </c>
      <c r="AD510" s="16">
        <v>0.27300000000000002</v>
      </c>
      <c r="AE510" s="16">
        <v>0.35199999999999998</v>
      </c>
      <c r="AF510" t="s">
        <v>107</v>
      </c>
      <c r="AG510" s="16">
        <v>0.8</v>
      </c>
      <c r="AH510" s="16">
        <v>0.8</v>
      </c>
      <c r="AI510" s="16">
        <v>0.55600000000000005</v>
      </c>
      <c r="AJ510" s="16">
        <v>0.625</v>
      </c>
      <c r="AK510" s="16">
        <v>0.55600000000000005</v>
      </c>
      <c r="AL510" s="16">
        <v>0.625</v>
      </c>
      <c r="AM510" s="16">
        <v>0.6</v>
      </c>
      <c r="AN510" s="16">
        <v>0.63600000000000001</v>
      </c>
      <c r="AO510" s="16">
        <v>0.47799999999999998</v>
      </c>
      <c r="AP510" s="16">
        <v>0.6</v>
      </c>
      <c r="AQ510" s="16">
        <v>0.45900000000000002</v>
      </c>
      <c r="AR510" s="16">
        <v>0.56499999999999995</v>
      </c>
      <c r="AS510">
        <v>4</v>
      </c>
      <c r="AT510" s="8" t="s">
        <v>3605</v>
      </c>
    </row>
    <row r="511" spans="1:46" x14ac:dyDescent="0.25">
      <c r="A511" t="s">
        <v>1465</v>
      </c>
      <c r="B511" t="s">
        <v>204</v>
      </c>
      <c r="C511" s="8" t="s">
        <v>2130</v>
      </c>
      <c r="D511" s="16">
        <v>0.317</v>
      </c>
      <c r="E511" s="16">
        <v>0.35099999999999998</v>
      </c>
      <c r="F511" s="16">
        <v>0.28899999999999998</v>
      </c>
      <c r="G511" s="16">
        <v>0.317</v>
      </c>
      <c r="H511" t="s">
        <v>70</v>
      </c>
      <c r="I511" t="s">
        <v>1281</v>
      </c>
      <c r="J511" t="s">
        <v>119</v>
      </c>
      <c r="K511" t="s">
        <v>1015</v>
      </c>
      <c r="L511" s="8" t="s">
        <v>2346</v>
      </c>
      <c r="M511" t="s">
        <v>2440</v>
      </c>
      <c r="N511" s="8" t="s">
        <v>122</v>
      </c>
      <c r="O511">
        <v>12</v>
      </c>
      <c r="P511" s="16">
        <v>0.28299999999999997</v>
      </c>
      <c r="Q511" s="16">
        <v>0.308</v>
      </c>
      <c r="R511" s="16">
        <v>0.27600000000000002</v>
      </c>
      <c r="S511" s="16">
        <v>0.30499999999999999</v>
      </c>
      <c r="T511" s="16">
        <v>0.28399999999999997</v>
      </c>
      <c r="U511" s="16">
        <v>0.315</v>
      </c>
      <c r="V511" s="16">
        <v>0.28299999999999997</v>
      </c>
      <c r="W511" s="16">
        <v>0.32100000000000001</v>
      </c>
      <c r="X511" s="16">
        <v>0.31900000000000001</v>
      </c>
      <c r="Y511" s="16">
        <v>0.33900000000000002</v>
      </c>
      <c r="Z511" s="16">
        <v>0.26100000000000001</v>
      </c>
      <c r="AA511" s="16">
        <v>0.29699999999999999</v>
      </c>
      <c r="AB511" s="16">
        <v>0.27800000000000002</v>
      </c>
      <c r="AC511" s="16">
        <v>0.30499999999999999</v>
      </c>
      <c r="AD511" s="16">
        <v>0.29899999999999999</v>
      </c>
      <c r="AE511" s="16">
        <v>0.32800000000000001</v>
      </c>
      <c r="AF511" t="s">
        <v>84</v>
      </c>
      <c r="AG511" s="16">
        <v>0.5</v>
      </c>
      <c r="AH511" s="16">
        <v>0.66700000000000004</v>
      </c>
      <c r="AI511" s="16">
        <v>0.41699999999999998</v>
      </c>
      <c r="AJ511" s="16">
        <v>0.45500000000000002</v>
      </c>
      <c r="AK511" s="16">
        <v>0.35299999999999998</v>
      </c>
      <c r="AL511" s="16">
        <v>0.375</v>
      </c>
      <c r="AM511" s="16">
        <v>0.36399999999999999</v>
      </c>
      <c r="AN511" s="16">
        <v>0.38100000000000001</v>
      </c>
      <c r="AO511" s="16">
        <v>0.38700000000000001</v>
      </c>
      <c r="AP511" s="16">
        <v>0.4</v>
      </c>
      <c r="AQ511" s="16">
        <v>0.35</v>
      </c>
      <c r="AR511" s="16">
        <v>0.36099999999999999</v>
      </c>
      <c r="AS511">
        <v>4</v>
      </c>
      <c r="AT511" s="8" t="s">
        <v>3608</v>
      </c>
    </row>
    <row r="512" spans="1:46" x14ac:dyDescent="0.25">
      <c r="A512" t="s">
        <v>1799</v>
      </c>
      <c r="B512" t="s">
        <v>951</v>
      </c>
      <c r="C512" s="8" t="s">
        <v>2021</v>
      </c>
      <c r="D512" s="16">
        <v>0.25900000000000001</v>
      </c>
      <c r="E512" s="16">
        <v>0.25</v>
      </c>
      <c r="F512" s="16">
        <v>0.29499999999999998</v>
      </c>
      <c r="G512" s="16">
        <v>0.314</v>
      </c>
      <c r="H512" t="s">
        <v>70</v>
      </c>
      <c r="I512" t="s">
        <v>2444</v>
      </c>
      <c r="J512" t="s">
        <v>72</v>
      </c>
      <c r="K512" t="s">
        <v>187</v>
      </c>
      <c r="L512" s="8" t="s">
        <v>1786</v>
      </c>
      <c r="M512" t="s">
        <v>188</v>
      </c>
      <c r="N512" s="8" t="s">
        <v>914</v>
      </c>
      <c r="O512">
        <v>6</v>
      </c>
      <c r="P512" s="16">
        <v>0.308</v>
      </c>
      <c r="Q512" s="16">
        <v>0.32500000000000001</v>
      </c>
      <c r="R512" s="16">
        <v>0.28799999999999998</v>
      </c>
      <c r="S512" s="16">
        <v>0.30599999999999999</v>
      </c>
      <c r="T512" s="16">
        <v>0.29299999999999998</v>
      </c>
      <c r="U512" s="16">
        <v>0.312</v>
      </c>
      <c r="V512" s="16">
        <v>0.30399999999999999</v>
      </c>
      <c r="W512" s="16">
        <v>0.315</v>
      </c>
      <c r="X512" s="16">
        <v>0.33300000000000002</v>
      </c>
      <c r="Y512" s="16">
        <v>0.34799999999999998</v>
      </c>
      <c r="Z512" s="16">
        <v>0.253</v>
      </c>
      <c r="AA512" s="16">
        <v>0.27300000000000002</v>
      </c>
      <c r="AB512" s="16">
        <v>0.29799999999999999</v>
      </c>
      <c r="AC512" s="16">
        <v>0.313</v>
      </c>
      <c r="AD512" s="16">
        <v>0.29099999999999998</v>
      </c>
      <c r="AE512" s="16">
        <v>0.311</v>
      </c>
      <c r="AF512" t="s">
        <v>107</v>
      </c>
      <c r="AG512" s="16">
        <v>0</v>
      </c>
      <c r="AH512" s="16"/>
      <c r="AI512" s="16">
        <v>0.308</v>
      </c>
      <c r="AJ512" s="16">
        <v>0.4</v>
      </c>
      <c r="AK512" s="16">
        <v>0.33300000000000002</v>
      </c>
      <c r="AL512" s="16">
        <v>0.35299999999999998</v>
      </c>
      <c r="AM512" s="16">
        <v>0.33300000000000002</v>
      </c>
      <c r="AN512" s="16">
        <v>0.28000000000000003</v>
      </c>
      <c r="AO512" s="16">
        <v>0.34200000000000003</v>
      </c>
      <c r="AP512" s="16">
        <v>0.30299999999999999</v>
      </c>
      <c r="AQ512" s="16">
        <v>0.35399999999999998</v>
      </c>
      <c r="AR512" s="16">
        <v>0.33300000000000002</v>
      </c>
      <c r="AS512">
        <v>4</v>
      </c>
      <c r="AT512" s="8" t="s">
        <v>3607</v>
      </c>
    </row>
    <row r="513" spans="1:46" x14ac:dyDescent="0.25">
      <c r="A513" t="s">
        <v>224</v>
      </c>
      <c r="B513" t="s">
        <v>204</v>
      </c>
      <c r="C513" s="8" t="s">
        <v>2130</v>
      </c>
      <c r="D513" s="16">
        <v>0.39500000000000002</v>
      </c>
      <c r="E513" s="16">
        <v>0.48499999999999999</v>
      </c>
      <c r="F513" s="16">
        <v>0.29299999999999998</v>
      </c>
      <c r="G513" s="16">
        <v>0.34399999999999997</v>
      </c>
      <c r="H513" t="s">
        <v>70</v>
      </c>
      <c r="I513" t="s">
        <v>1281</v>
      </c>
      <c r="J513" t="s">
        <v>119</v>
      </c>
      <c r="K513" t="s">
        <v>1015</v>
      </c>
      <c r="L513" s="8" t="s">
        <v>2346</v>
      </c>
      <c r="M513" t="s">
        <v>2440</v>
      </c>
      <c r="N513" s="8" t="s">
        <v>122</v>
      </c>
      <c r="O513">
        <v>12</v>
      </c>
      <c r="P513" s="16">
        <v>0.29299999999999998</v>
      </c>
      <c r="Q513" s="16">
        <v>0.34699999999999998</v>
      </c>
      <c r="R513" s="16">
        <v>0.29599999999999999</v>
      </c>
      <c r="S513" s="16">
        <v>0.34499999999999997</v>
      </c>
      <c r="T513" s="16">
        <v>0.30299999999999999</v>
      </c>
      <c r="U513" s="16">
        <v>0.34100000000000003</v>
      </c>
      <c r="V513" s="16">
        <v>0.27200000000000002</v>
      </c>
      <c r="W513" s="16">
        <v>0.33800000000000002</v>
      </c>
      <c r="X513" s="16">
        <v>0.32900000000000001</v>
      </c>
      <c r="Y513" s="16">
        <v>0.374</v>
      </c>
      <c r="Z513" s="16">
        <v>0.25600000000000001</v>
      </c>
      <c r="AA513" s="16">
        <v>0.311</v>
      </c>
      <c r="AB513" s="16">
        <v>0.29299999999999998</v>
      </c>
      <c r="AC513" s="16">
        <v>0.34300000000000003</v>
      </c>
      <c r="AD513" s="16">
        <v>0.29299999999999998</v>
      </c>
      <c r="AE513" s="16">
        <v>0.34499999999999997</v>
      </c>
      <c r="AF513" t="s">
        <v>84</v>
      </c>
      <c r="AG513" s="16">
        <v>0.33300000000000002</v>
      </c>
      <c r="AH513" s="16">
        <v>0.5</v>
      </c>
      <c r="AI513" s="16">
        <v>0.36399999999999999</v>
      </c>
      <c r="AJ513" s="16">
        <v>0.33300000000000002</v>
      </c>
      <c r="AK513" s="16">
        <v>0.3</v>
      </c>
      <c r="AL513" s="16">
        <v>0.33300000000000002</v>
      </c>
      <c r="AM513" s="16">
        <v>0.375</v>
      </c>
      <c r="AN513" s="16">
        <v>0.438</v>
      </c>
      <c r="AO513" s="16">
        <v>0.29399999999999998</v>
      </c>
      <c r="AP513" s="16">
        <v>0.33300000000000002</v>
      </c>
      <c r="AQ513" s="16">
        <v>0.255</v>
      </c>
      <c r="AR513" s="16">
        <v>0.31</v>
      </c>
      <c r="AS513">
        <v>4</v>
      </c>
      <c r="AT513" s="8" t="s">
        <v>3609</v>
      </c>
    </row>
    <row r="514" spans="1:46" x14ac:dyDescent="0.25">
      <c r="A514" t="s">
        <v>114</v>
      </c>
      <c r="B514" t="s">
        <v>115</v>
      </c>
      <c r="C514" s="8" t="s">
        <v>2233</v>
      </c>
      <c r="D514" s="16">
        <v>0.39600000000000002</v>
      </c>
      <c r="E514" s="16">
        <v>0.35899999999999999</v>
      </c>
      <c r="F514" s="16">
        <v>0.27700000000000002</v>
      </c>
      <c r="G514" s="16">
        <v>0.314</v>
      </c>
      <c r="H514" t="s">
        <v>70</v>
      </c>
      <c r="I514" t="s">
        <v>1331</v>
      </c>
      <c r="J514" t="s">
        <v>119</v>
      </c>
      <c r="K514" t="s">
        <v>847</v>
      </c>
      <c r="L514" s="8" t="s">
        <v>1623</v>
      </c>
      <c r="M514" t="s">
        <v>1636</v>
      </c>
      <c r="N514" s="8" t="s">
        <v>483</v>
      </c>
      <c r="O514">
        <v>2.59</v>
      </c>
      <c r="P514" s="16">
        <v>0.26100000000000001</v>
      </c>
      <c r="Q514" s="16">
        <v>0.28599999999999998</v>
      </c>
      <c r="R514" s="16">
        <v>0.318</v>
      </c>
      <c r="S514" s="16">
        <v>0.375</v>
      </c>
      <c r="T514" s="16">
        <v>0.28599999999999998</v>
      </c>
      <c r="U514" s="16">
        <v>0.312</v>
      </c>
      <c r="V514" s="16">
        <v>0.28999999999999998</v>
      </c>
      <c r="W514" s="16">
        <v>0.33</v>
      </c>
      <c r="X514" s="16">
        <v>0.3</v>
      </c>
      <c r="Y514" s="16">
        <v>0.316</v>
      </c>
      <c r="Z514" s="16">
        <v>0.24</v>
      </c>
      <c r="AA514" s="16">
        <v>0.31</v>
      </c>
      <c r="AB514" s="16">
        <v>0.25800000000000001</v>
      </c>
      <c r="AC514" s="16">
        <v>0.27800000000000002</v>
      </c>
      <c r="AD514" s="16">
        <v>0.30599999999999999</v>
      </c>
      <c r="AE514" s="16">
        <v>0.36799999999999999</v>
      </c>
      <c r="AF514" t="s">
        <v>107</v>
      </c>
      <c r="AG514" s="16">
        <v>0</v>
      </c>
      <c r="AH514" s="16"/>
      <c r="AI514" s="16">
        <v>0.375</v>
      </c>
      <c r="AJ514" s="16">
        <v>0.25</v>
      </c>
      <c r="AK514" s="16">
        <v>0.4</v>
      </c>
      <c r="AL514" s="16">
        <v>0.308</v>
      </c>
      <c r="AM514" s="16">
        <v>0.47399999999999998</v>
      </c>
      <c r="AN514" s="16">
        <v>0.4</v>
      </c>
      <c r="AO514" s="16">
        <v>0.4</v>
      </c>
      <c r="AP514" s="16">
        <v>0.33300000000000002</v>
      </c>
      <c r="AQ514" s="16">
        <v>0.41699999999999998</v>
      </c>
      <c r="AR514" s="16">
        <v>0.379</v>
      </c>
      <c r="AS514">
        <v>3</v>
      </c>
      <c r="AT514" s="8" t="s">
        <v>3609</v>
      </c>
    </row>
    <row r="515" spans="1:46" x14ac:dyDescent="0.25">
      <c r="A515" t="s">
        <v>1831</v>
      </c>
      <c r="B515" t="s">
        <v>951</v>
      </c>
      <c r="C515" s="8" t="s">
        <v>2021</v>
      </c>
      <c r="D515" s="16">
        <v>0.38100000000000001</v>
      </c>
      <c r="E515" s="16">
        <v>0.41199999999999998</v>
      </c>
      <c r="F515" s="16">
        <v>0.26400000000000001</v>
      </c>
      <c r="G515" s="16">
        <v>0.28799999999999998</v>
      </c>
      <c r="H515" t="s">
        <v>70</v>
      </c>
      <c r="I515" t="s">
        <v>2444</v>
      </c>
      <c r="J515" t="s">
        <v>72</v>
      </c>
      <c r="K515" t="s">
        <v>187</v>
      </c>
      <c r="L515" s="8" t="s">
        <v>1786</v>
      </c>
      <c r="M515" t="s">
        <v>188</v>
      </c>
      <c r="N515" s="8" t="s">
        <v>914</v>
      </c>
      <c r="O515">
        <v>6</v>
      </c>
      <c r="P515" s="16">
        <v>0.26800000000000002</v>
      </c>
      <c r="Q515" s="16">
        <v>0.29399999999999998</v>
      </c>
      <c r="R515" s="16">
        <v>0.23799999999999999</v>
      </c>
      <c r="S515" s="16">
        <v>0.26700000000000002</v>
      </c>
      <c r="T515" s="16">
        <v>0.27500000000000002</v>
      </c>
      <c r="U515" s="16">
        <v>0.29899999999999999</v>
      </c>
      <c r="V515" s="16">
        <v>0.26800000000000002</v>
      </c>
      <c r="W515" s="16">
        <v>0.28999999999999998</v>
      </c>
      <c r="X515" s="16">
        <v>0.29699999999999999</v>
      </c>
      <c r="Y515" s="16">
        <v>0.315</v>
      </c>
      <c r="Z515" s="16">
        <v>0.214</v>
      </c>
      <c r="AA515" s="16">
        <v>0.24399999999999999</v>
      </c>
      <c r="AB515" s="16">
        <v>0.26</v>
      </c>
      <c r="AC515" s="16">
        <v>0.28599999999999998</v>
      </c>
      <c r="AD515" s="16">
        <v>0.27200000000000002</v>
      </c>
      <c r="AE515" s="16">
        <v>0.29499999999999998</v>
      </c>
      <c r="AF515" t="s">
        <v>107</v>
      </c>
      <c r="AG515" s="16">
        <v>0</v>
      </c>
      <c r="AH515" s="16"/>
      <c r="AI515" s="16">
        <v>0.111</v>
      </c>
      <c r="AJ515" s="16">
        <v>0.125</v>
      </c>
      <c r="AK515" s="16">
        <v>0.313</v>
      </c>
      <c r="AL515" s="16">
        <v>0.28599999999999998</v>
      </c>
      <c r="AM515" s="16">
        <v>0.45800000000000002</v>
      </c>
      <c r="AN515" s="16">
        <v>0.45</v>
      </c>
      <c r="AO515" s="16">
        <v>0.42899999999999999</v>
      </c>
      <c r="AP515" s="16">
        <v>0.435</v>
      </c>
      <c r="AQ515" s="16">
        <v>0.432</v>
      </c>
      <c r="AR515" s="16">
        <v>0.433</v>
      </c>
      <c r="AS515">
        <v>3</v>
      </c>
      <c r="AT515" s="8" t="s">
        <v>2669</v>
      </c>
    </row>
    <row r="516" spans="1:46" x14ac:dyDescent="0.25">
      <c r="A516" t="s">
        <v>441</v>
      </c>
      <c r="B516" t="s">
        <v>208</v>
      </c>
      <c r="C516" s="8" t="s">
        <v>2392</v>
      </c>
      <c r="D516" s="16">
        <v>0.34699999999999998</v>
      </c>
      <c r="E516" s="16">
        <v>0.46</v>
      </c>
      <c r="F516" s="16">
        <v>0.29499999999999998</v>
      </c>
      <c r="G516" s="16">
        <v>0.34100000000000003</v>
      </c>
      <c r="H516" t="s">
        <v>70</v>
      </c>
      <c r="I516" t="s">
        <v>1331</v>
      </c>
      <c r="J516" t="s">
        <v>119</v>
      </c>
      <c r="K516" t="s">
        <v>422</v>
      </c>
      <c r="L516" s="8" t="s">
        <v>1746</v>
      </c>
      <c r="M516" t="s">
        <v>1681</v>
      </c>
      <c r="N516" s="8" t="s">
        <v>737</v>
      </c>
      <c r="O516">
        <v>3.21</v>
      </c>
      <c r="P516" s="16">
        <v>0.316</v>
      </c>
      <c r="Q516" s="16">
        <v>0.36299999999999999</v>
      </c>
      <c r="R516" s="16">
        <v>0.26600000000000001</v>
      </c>
      <c r="S516" s="16">
        <v>0.312</v>
      </c>
      <c r="T516" s="16">
        <v>0.27600000000000002</v>
      </c>
      <c r="U516" s="16">
        <v>0.32600000000000001</v>
      </c>
      <c r="V516" s="16">
        <v>0.245</v>
      </c>
      <c r="W516" s="16">
        <v>0.30399999999999999</v>
      </c>
      <c r="X516" s="16">
        <v>0.33</v>
      </c>
      <c r="Y516" s="16">
        <v>0.37</v>
      </c>
      <c r="Z516" s="16">
        <v>0.25600000000000001</v>
      </c>
      <c r="AA516" s="16">
        <v>0.309</v>
      </c>
      <c r="AB516" s="16">
        <v>0.28999999999999998</v>
      </c>
      <c r="AC516" s="16">
        <v>0.34100000000000003</v>
      </c>
      <c r="AD516" s="16">
        <v>0.29799999999999999</v>
      </c>
      <c r="AE516" s="16">
        <v>0.33800000000000002</v>
      </c>
      <c r="AF516" t="s">
        <v>84</v>
      </c>
      <c r="AG516" s="16">
        <v>0.33300000000000002</v>
      </c>
      <c r="AH516" s="16">
        <v>0.5</v>
      </c>
      <c r="AI516" s="16">
        <v>0.375</v>
      </c>
      <c r="AJ516" s="16">
        <v>0.66700000000000004</v>
      </c>
      <c r="AK516" s="16">
        <v>0.29399999999999998</v>
      </c>
      <c r="AL516" s="16">
        <v>0.4</v>
      </c>
      <c r="AM516" s="16">
        <v>0.26900000000000002</v>
      </c>
      <c r="AN516" s="16">
        <v>0.375</v>
      </c>
      <c r="AO516" s="16">
        <v>0.27500000000000002</v>
      </c>
      <c r="AP516" s="16">
        <v>0.40899999999999997</v>
      </c>
      <c r="AQ516" s="16">
        <v>0.29199999999999998</v>
      </c>
      <c r="AR516" s="16">
        <v>0.40699999999999997</v>
      </c>
      <c r="AS516">
        <v>3</v>
      </c>
      <c r="AT516" s="8" t="s">
        <v>3683</v>
      </c>
    </row>
    <row r="517" spans="1:46" x14ac:dyDescent="0.25">
      <c r="A517" t="s">
        <v>2128</v>
      </c>
      <c r="B517" t="s">
        <v>1518</v>
      </c>
      <c r="C517" s="8" t="s">
        <v>2466</v>
      </c>
      <c r="D517" s="16">
        <v>0.34100000000000003</v>
      </c>
      <c r="E517" s="16">
        <v>0.36099999999999999</v>
      </c>
      <c r="F517" s="16">
        <v>0.251</v>
      </c>
      <c r="G517" s="16">
        <v>0.29799999999999999</v>
      </c>
      <c r="H517" t="s">
        <v>281</v>
      </c>
      <c r="I517" t="s">
        <v>1437</v>
      </c>
      <c r="J517" t="s">
        <v>119</v>
      </c>
      <c r="K517" t="s">
        <v>73</v>
      </c>
      <c r="L517" s="8" t="s">
        <v>2346</v>
      </c>
      <c r="M517" t="s">
        <v>74</v>
      </c>
      <c r="N517" s="8" t="s">
        <v>497</v>
      </c>
      <c r="O517">
        <v>5.79</v>
      </c>
      <c r="P517" s="16">
        <v>0.245</v>
      </c>
      <c r="Q517" s="16">
        <v>0.28999999999999998</v>
      </c>
      <c r="R517" s="16">
        <v>0.25600000000000001</v>
      </c>
      <c r="S517" s="16">
        <v>0.3</v>
      </c>
      <c r="T517" s="16">
        <v>0.249</v>
      </c>
      <c r="U517" s="16">
        <v>0.3</v>
      </c>
      <c r="V517" s="16">
        <v>0.24399999999999999</v>
      </c>
      <c r="W517" s="16">
        <v>0.29599999999999999</v>
      </c>
      <c r="X517" s="16">
        <v>0.27500000000000002</v>
      </c>
      <c r="Y517" s="16">
        <v>0.316</v>
      </c>
      <c r="Z517" s="16">
        <v>0.22900000000000001</v>
      </c>
      <c r="AA517" s="16">
        <v>0.28000000000000003</v>
      </c>
      <c r="AB517" s="16">
        <v>0.253</v>
      </c>
      <c r="AC517" s="16">
        <v>0.29899999999999999</v>
      </c>
      <c r="AD517" s="16">
        <v>0.249</v>
      </c>
      <c r="AE517" s="16">
        <v>0.29599999999999999</v>
      </c>
      <c r="AF517" t="s">
        <v>84</v>
      </c>
      <c r="AG517" s="16">
        <v>0</v>
      </c>
      <c r="AH517" s="16"/>
      <c r="AI517" s="16">
        <v>0.33300000000000002</v>
      </c>
      <c r="AJ517" s="16">
        <v>0.4</v>
      </c>
      <c r="AK517" s="16">
        <v>0.33300000000000002</v>
      </c>
      <c r="AL517" s="16">
        <v>0.33300000000000002</v>
      </c>
      <c r="AM517" s="16">
        <v>0.30399999999999999</v>
      </c>
      <c r="AN517" s="16">
        <v>0.316</v>
      </c>
      <c r="AO517" s="16">
        <v>0.3</v>
      </c>
      <c r="AP517" s="16">
        <v>0.308</v>
      </c>
      <c r="AQ517" s="16">
        <v>0.3</v>
      </c>
      <c r="AR517" s="16">
        <v>0.314</v>
      </c>
      <c r="AS517">
        <v>3</v>
      </c>
      <c r="AT517" s="8" t="s">
        <v>3615</v>
      </c>
    </row>
    <row r="518" spans="1:46" x14ac:dyDescent="0.25">
      <c r="A518" t="s">
        <v>297</v>
      </c>
      <c r="B518" t="s">
        <v>298</v>
      </c>
      <c r="C518" s="8" t="s">
        <v>2368</v>
      </c>
      <c r="D518" s="16">
        <v>0.26100000000000001</v>
      </c>
      <c r="E518" s="16">
        <v>0.29699999999999999</v>
      </c>
      <c r="F518" s="16">
        <v>0.26500000000000001</v>
      </c>
      <c r="G518" s="16">
        <v>0.33400000000000002</v>
      </c>
      <c r="H518" t="s">
        <v>70</v>
      </c>
      <c r="I518" t="s">
        <v>1331</v>
      </c>
      <c r="J518" t="s">
        <v>119</v>
      </c>
      <c r="K518" t="s">
        <v>774</v>
      </c>
      <c r="L518" s="8" t="s">
        <v>1623</v>
      </c>
      <c r="M518" t="s">
        <v>1524</v>
      </c>
      <c r="N518" s="8" t="s">
        <v>487</v>
      </c>
      <c r="O518">
        <v>3.16</v>
      </c>
      <c r="P518" s="16">
        <v>0.28299999999999997</v>
      </c>
      <c r="Q518" s="16">
        <v>0.35699999999999998</v>
      </c>
      <c r="R518" s="16">
        <v>0.30499999999999999</v>
      </c>
      <c r="S518" s="16">
        <v>0.38</v>
      </c>
      <c r="T518" s="16">
        <v>0.28499999999999998</v>
      </c>
      <c r="U518" s="16">
        <v>0.35699999999999998</v>
      </c>
      <c r="V518" s="16">
        <v>0.311</v>
      </c>
      <c r="W518" s="16">
        <v>0.38200000000000001</v>
      </c>
      <c r="X518" s="16">
        <v>0.32100000000000001</v>
      </c>
      <c r="Y518" s="16">
        <v>0.38900000000000001</v>
      </c>
      <c r="Z518" s="16">
        <v>0.223</v>
      </c>
      <c r="AA518" s="16">
        <v>0.28899999999999998</v>
      </c>
      <c r="AB518" s="16">
        <v>0.26900000000000002</v>
      </c>
      <c r="AC518" s="16">
        <v>0.34799999999999998</v>
      </c>
      <c r="AD518" s="16">
        <v>0.26300000000000001</v>
      </c>
      <c r="AE518" s="16">
        <v>0.32400000000000001</v>
      </c>
      <c r="AF518" t="s">
        <v>107</v>
      </c>
      <c r="AG518" s="16">
        <v>0</v>
      </c>
      <c r="AH518" s="16"/>
      <c r="AI518" s="16">
        <v>0.66700000000000004</v>
      </c>
      <c r="AJ518" s="16">
        <v>0.75</v>
      </c>
      <c r="AK518" s="16">
        <v>0.4</v>
      </c>
      <c r="AL518" s="16">
        <v>0.45500000000000002</v>
      </c>
      <c r="AM518" s="16">
        <v>0.34799999999999998</v>
      </c>
      <c r="AN518" s="16">
        <v>0.41199999999999998</v>
      </c>
      <c r="AO518" s="16">
        <v>0.35699999999999998</v>
      </c>
      <c r="AP518" s="16">
        <v>0.40899999999999997</v>
      </c>
      <c r="AQ518" s="16">
        <v>0.35699999999999998</v>
      </c>
      <c r="AR518" s="16">
        <v>0.375</v>
      </c>
      <c r="AS518">
        <v>2</v>
      </c>
      <c r="AT518" s="8" t="s">
        <v>2750</v>
      </c>
    </row>
    <row r="519" spans="1:46" x14ac:dyDescent="0.25">
      <c r="A519" t="s">
        <v>92</v>
      </c>
      <c r="B519" t="s">
        <v>93</v>
      </c>
      <c r="C519" s="8" t="s">
        <v>1726</v>
      </c>
      <c r="D519" s="16">
        <v>0.378</v>
      </c>
      <c r="E519" s="16">
        <v>0.47099999999999997</v>
      </c>
      <c r="F519" s="16">
        <v>0.27700000000000002</v>
      </c>
      <c r="G519" s="16">
        <v>0.314</v>
      </c>
      <c r="H519" t="s">
        <v>281</v>
      </c>
      <c r="I519" t="s">
        <v>1331</v>
      </c>
      <c r="J519" t="s">
        <v>119</v>
      </c>
      <c r="K519" t="s">
        <v>182</v>
      </c>
      <c r="L519" s="8" t="s">
        <v>2410</v>
      </c>
      <c r="M519" t="s">
        <v>360</v>
      </c>
      <c r="N519" s="8" t="s">
        <v>122</v>
      </c>
      <c r="O519">
        <v>4.6100000000000003</v>
      </c>
      <c r="P519" s="16">
        <v>0.27300000000000002</v>
      </c>
      <c r="Q519" s="16">
        <v>0.312</v>
      </c>
      <c r="R519" s="16">
        <v>0.28199999999999997</v>
      </c>
      <c r="S519" s="16">
        <v>0.32200000000000001</v>
      </c>
      <c r="T519" s="16">
        <v>0.26400000000000001</v>
      </c>
      <c r="U519" s="16">
        <v>0.29599999999999999</v>
      </c>
      <c r="V519" s="16">
        <v>0.27300000000000002</v>
      </c>
      <c r="W519" s="16">
        <v>0.314</v>
      </c>
      <c r="X519" s="16">
        <v>0.30599999999999999</v>
      </c>
      <c r="Y519" s="16">
        <v>0.34</v>
      </c>
      <c r="Z519" s="16">
        <v>0.24199999999999999</v>
      </c>
      <c r="AA519" s="16">
        <v>0.28299999999999997</v>
      </c>
      <c r="AB519" s="16">
        <v>0.27700000000000002</v>
      </c>
      <c r="AC519" s="16">
        <v>0.317</v>
      </c>
      <c r="AD519" s="16">
        <v>0.27600000000000002</v>
      </c>
      <c r="AE519" s="16">
        <v>0.311</v>
      </c>
      <c r="AF519" t="s">
        <v>107</v>
      </c>
      <c r="AG519" s="16">
        <v>0.5</v>
      </c>
      <c r="AH519" s="16">
        <v>0.5</v>
      </c>
      <c r="AI519" s="16">
        <v>0.5</v>
      </c>
      <c r="AJ519" s="16">
        <v>0.55600000000000005</v>
      </c>
      <c r="AK519" s="16">
        <v>0.41199999999999998</v>
      </c>
      <c r="AL519" s="16">
        <v>0.42899999999999999</v>
      </c>
      <c r="AM519" s="16">
        <v>0.39100000000000001</v>
      </c>
      <c r="AN519" s="16">
        <v>0.44400000000000001</v>
      </c>
      <c r="AO519" s="16">
        <v>0.31</v>
      </c>
      <c r="AP519" s="16">
        <v>0.36399999999999999</v>
      </c>
      <c r="AQ519" s="16">
        <v>0.33300000000000002</v>
      </c>
      <c r="AR519" s="16">
        <v>0.38200000000000001</v>
      </c>
      <c r="AS519">
        <v>2</v>
      </c>
      <c r="AT519" s="8" t="s">
        <v>3615</v>
      </c>
    </row>
    <row r="520" spans="1:46" x14ac:dyDescent="0.25">
      <c r="A520" t="s">
        <v>317</v>
      </c>
      <c r="B520" t="s">
        <v>318</v>
      </c>
      <c r="C520" s="8" t="s">
        <v>1726</v>
      </c>
      <c r="D520" s="16">
        <v>0.38200000000000001</v>
      </c>
      <c r="E520" s="16">
        <v>0.42</v>
      </c>
      <c r="F520" s="16">
        <v>0.33600000000000002</v>
      </c>
      <c r="G520" s="16">
        <v>0.36899999999999999</v>
      </c>
      <c r="H520" t="s">
        <v>70</v>
      </c>
      <c r="I520" t="s">
        <v>1331</v>
      </c>
      <c r="J520" t="s">
        <v>119</v>
      </c>
      <c r="K520" t="s">
        <v>242</v>
      </c>
      <c r="L520" s="8" t="s">
        <v>2472</v>
      </c>
      <c r="M520" t="s">
        <v>2473</v>
      </c>
      <c r="N520" s="8" t="s">
        <v>144</v>
      </c>
      <c r="O520" t="s">
        <v>1228</v>
      </c>
      <c r="P520" s="16">
        <v>0.36799999999999999</v>
      </c>
      <c r="Q520" s="16">
        <v>0.4</v>
      </c>
      <c r="R520" s="16">
        <v>0.38</v>
      </c>
      <c r="S520" s="16">
        <v>0.442</v>
      </c>
      <c r="T520" s="16">
        <v>0.33</v>
      </c>
      <c r="U520" s="16">
        <v>0.36799999999999999</v>
      </c>
      <c r="V520" s="16">
        <v>0.32</v>
      </c>
      <c r="W520" s="16">
        <v>0.34799999999999998</v>
      </c>
      <c r="X520" s="16">
        <v>0.39300000000000002</v>
      </c>
      <c r="Y520" s="16">
        <v>0.42599999999999999</v>
      </c>
      <c r="Z520" s="16">
        <v>0.25900000000000001</v>
      </c>
      <c r="AA520" s="16">
        <v>0.29099999999999998</v>
      </c>
      <c r="AB520" s="16">
        <v>0.308</v>
      </c>
      <c r="AC520" s="16">
        <v>0.33300000000000002</v>
      </c>
      <c r="AD520" s="16">
        <v>0.377</v>
      </c>
      <c r="AE520" s="16">
        <v>0.42099999999999999</v>
      </c>
      <c r="AF520" t="s">
        <v>84</v>
      </c>
      <c r="AG520" s="16">
        <v>0.25</v>
      </c>
      <c r="AH520" s="16">
        <v>0.33300000000000002</v>
      </c>
      <c r="AI520" s="16">
        <v>0.308</v>
      </c>
      <c r="AJ520" s="16">
        <v>0.36399999999999999</v>
      </c>
      <c r="AK520" s="16">
        <v>0.25</v>
      </c>
      <c r="AL520" s="16">
        <v>0.29399999999999998</v>
      </c>
      <c r="AM520" s="16">
        <v>0.26900000000000002</v>
      </c>
      <c r="AN520" s="16">
        <v>0.28599999999999998</v>
      </c>
      <c r="AO520" s="16">
        <v>0.23499999999999999</v>
      </c>
      <c r="AP520" s="16">
        <v>0.25</v>
      </c>
      <c r="AQ520" s="16">
        <v>0.34699999999999998</v>
      </c>
      <c r="AR520" s="16">
        <v>0.372</v>
      </c>
      <c r="AS520">
        <v>2</v>
      </c>
      <c r="AT520" s="8" t="s">
        <v>2750</v>
      </c>
    </row>
    <row r="521" spans="1:46" x14ac:dyDescent="0.25">
      <c r="A521" t="s">
        <v>261</v>
      </c>
      <c r="B521" t="s">
        <v>242</v>
      </c>
      <c r="C521" s="8" t="s">
        <v>2296</v>
      </c>
      <c r="D521" s="16">
        <v>0.28799999999999998</v>
      </c>
      <c r="E521" s="16">
        <v>0.378</v>
      </c>
      <c r="F521" s="16">
        <v>0.29899999999999999</v>
      </c>
      <c r="G521" s="16">
        <v>0.35799999999999998</v>
      </c>
      <c r="H521" t="s">
        <v>281</v>
      </c>
      <c r="I521" t="s">
        <v>1331</v>
      </c>
      <c r="J521" t="s">
        <v>119</v>
      </c>
      <c r="K521" t="s">
        <v>318</v>
      </c>
      <c r="L521" s="8" t="s">
        <v>1843</v>
      </c>
      <c r="M521" t="s">
        <v>1542</v>
      </c>
      <c r="N521" s="8" t="s">
        <v>487</v>
      </c>
      <c r="O521">
        <v>4.03</v>
      </c>
      <c r="P521" s="16">
        <v>0.30399999999999999</v>
      </c>
      <c r="Q521" s="16">
        <v>0.36599999999999999</v>
      </c>
      <c r="R521" s="16">
        <v>0.27700000000000002</v>
      </c>
      <c r="S521" s="16">
        <v>0.33400000000000002</v>
      </c>
      <c r="T521" s="16">
        <v>0.28599999999999998</v>
      </c>
      <c r="U521" s="16">
        <v>0.35199999999999998</v>
      </c>
      <c r="V521" s="16">
        <v>0.28199999999999997</v>
      </c>
      <c r="W521" s="16">
        <v>0.34799999999999998</v>
      </c>
      <c r="X521" s="16">
        <v>0.35399999999999998</v>
      </c>
      <c r="Y521" s="16">
        <v>0.40500000000000003</v>
      </c>
      <c r="Z521" s="16">
        <v>0.24299999999999999</v>
      </c>
      <c r="AA521" s="16">
        <v>0.307</v>
      </c>
      <c r="AB521" s="16">
        <v>0.28199999999999997</v>
      </c>
      <c r="AC521" s="16">
        <v>0.34300000000000003</v>
      </c>
      <c r="AD521" s="16">
        <v>0.316</v>
      </c>
      <c r="AE521" s="16">
        <v>0.373</v>
      </c>
      <c r="AF521" t="s">
        <v>107</v>
      </c>
      <c r="AG521" s="16">
        <v>0.66700000000000004</v>
      </c>
      <c r="AH521" s="16">
        <v>0.6</v>
      </c>
      <c r="AI521" s="16">
        <v>0.6</v>
      </c>
      <c r="AJ521" s="16">
        <v>0.625</v>
      </c>
      <c r="AK521" s="16">
        <v>0.46200000000000002</v>
      </c>
      <c r="AL521" s="16">
        <v>0.625</v>
      </c>
      <c r="AM521" s="16">
        <v>0.316</v>
      </c>
      <c r="AN521" s="16">
        <v>0.38500000000000001</v>
      </c>
      <c r="AO521" s="16">
        <v>0.34499999999999997</v>
      </c>
      <c r="AP521" s="16">
        <v>0.27800000000000002</v>
      </c>
      <c r="AQ521" s="16">
        <v>0.36399999999999999</v>
      </c>
      <c r="AR521" s="16">
        <v>0.26900000000000002</v>
      </c>
      <c r="AS521">
        <v>2</v>
      </c>
      <c r="AT521" s="8" t="s">
        <v>3610</v>
      </c>
    </row>
    <row r="522" spans="1:46" x14ac:dyDescent="0.25">
      <c r="A522" t="s">
        <v>278</v>
      </c>
      <c r="B522" t="s">
        <v>142</v>
      </c>
      <c r="C522" s="8" t="s">
        <v>2101</v>
      </c>
      <c r="D522" s="16">
        <v>0.34499999999999997</v>
      </c>
      <c r="E522" s="16">
        <v>0.36399999999999999</v>
      </c>
      <c r="F522" s="16">
        <v>0.29399999999999998</v>
      </c>
      <c r="G522" s="16">
        <v>0.34799999999999998</v>
      </c>
      <c r="H522" t="s">
        <v>70</v>
      </c>
      <c r="I522" t="s">
        <v>1265</v>
      </c>
      <c r="J522" t="s">
        <v>119</v>
      </c>
      <c r="K522" t="s">
        <v>160</v>
      </c>
      <c r="L522" s="8" t="s">
        <v>2189</v>
      </c>
      <c r="M522" t="s">
        <v>693</v>
      </c>
      <c r="N522" s="8" t="s">
        <v>969</v>
      </c>
      <c r="O522">
        <v>1.53</v>
      </c>
      <c r="P522" s="16">
        <v>0.3</v>
      </c>
      <c r="Q522" s="16">
        <v>0.34200000000000003</v>
      </c>
      <c r="R522" s="16">
        <v>0.29599999999999999</v>
      </c>
      <c r="S522" s="16">
        <v>0.34699999999999998</v>
      </c>
      <c r="T522" s="16">
        <v>0.27500000000000002</v>
      </c>
      <c r="U522" s="16">
        <v>0.316</v>
      </c>
      <c r="V522" s="16">
        <v>0.29099999999999998</v>
      </c>
      <c r="W522" s="16">
        <v>0.35</v>
      </c>
      <c r="X522" s="16">
        <v>0.33</v>
      </c>
      <c r="Y522" s="16">
        <v>0.374</v>
      </c>
      <c r="Z522" s="16">
        <v>0.25600000000000001</v>
      </c>
      <c r="AA522" s="16">
        <v>0.32600000000000001</v>
      </c>
      <c r="AB522" s="16">
        <v>0.30599999999999999</v>
      </c>
      <c r="AC522" s="16">
        <v>0.36299999999999999</v>
      </c>
      <c r="AD522" s="16">
        <v>0.28100000000000003</v>
      </c>
      <c r="AE522" s="16">
        <v>0.34</v>
      </c>
      <c r="AF522" t="s">
        <v>84</v>
      </c>
      <c r="AG522" s="16">
        <v>0</v>
      </c>
      <c r="AH522" s="16"/>
      <c r="AI522" s="16">
        <v>0.25</v>
      </c>
      <c r="AJ522" s="16">
        <v>0.25</v>
      </c>
      <c r="AK522" s="16">
        <v>0.29399999999999998</v>
      </c>
      <c r="AL522" s="16">
        <v>0.41699999999999998</v>
      </c>
      <c r="AM522" s="16">
        <v>0.3</v>
      </c>
      <c r="AN522" s="16">
        <v>0.42899999999999999</v>
      </c>
      <c r="AO522" s="16">
        <v>0.308</v>
      </c>
      <c r="AP522" s="16">
        <v>0.44400000000000001</v>
      </c>
      <c r="AQ522" s="16">
        <v>0.375</v>
      </c>
      <c r="AR522" s="16">
        <v>0.5</v>
      </c>
      <c r="AS522">
        <v>2</v>
      </c>
      <c r="AT522" s="8" t="s">
        <v>2674</v>
      </c>
    </row>
    <row r="523" spans="1:46" x14ac:dyDescent="0.25">
      <c r="A523" t="s">
        <v>2264</v>
      </c>
      <c r="B523" t="s">
        <v>97</v>
      </c>
      <c r="C523" s="8" t="s">
        <v>2375</v>
      </c>
      <c r="D523" s="16">
        <v>0.31</v>
      </c>
      <c r="E523" s="16">
        <v>0.36399999999999999</v>
      </c>
      <c r="F523" s="16">
        <v>0.26100000000000001</v>
      </c>
      <c r="G523" s="16">
        <v>0.32900000000000001</v>
      </c>
      <c r="H523" t="s">
        <v>281</v>
      </c>
      <c r="I523" t="s">
        <v>1252</v>
      </c>
      <c r="J523" t="s">
        <v>119</v>
      </c>
      <c r="K523" t="s">
        <v>302</v>
      </c>
      <c r="L523" s="8" t="s">
        <v>2353</v>
      </c>
      <c r="M523" t="s">
        <v>723</v>
      </c>
      <c r="N523" s="8" t="s">
        <v>914</v>
      </c>
      <c r="O523">
        <v>5.63</v>
      </c>
      <c r="P523" s="16">
        <v>0.23599999999999999</v>
      </c>
      <c r="Q523" s="16">
        <v>0.28499999999999998</v>
      </c>
      <c r="R523" s="16">
        <v>0.26800000000000002</v>
      </c>
      <c r="S523" s="16">
        <v>0.27100000000000002</v>
      </c>
      <c r="T523" s="16">
        <v>0.24199999999999999</v>
      </c>
      <c r="U523" s="16">
        <v>0.28100000000000003</v>
      </c>
      <c r="V523" s="16">
        <v>0.25700000000000001</v>
      </c>
      <c r="W523" s="16">
        <v>0.30299999999999999</v>
      </c>
      <c r="X523" s="16">
        <v>0.26200000000000001</v>
      </c>
      <c r="Y523" s="16">
        <v>0.29599999999999999</v>
      </c>
      <c r="Z523" s="16">
        <v>0.28199999999999997</v>
      </c>
      <c r="AA523" s="16">
        <v>0.36399999999999999</v>
      </c>
      <c r="AB523" s="16">
        <v>0.26200000000000001</v>
      </c>
      <c r="AC523" s="16">
        <v>0.29799999999999999</v>
      </c>
      <c r="AD523" s="16">
        <v>0.28199999999999997</v>
      </c>
      <c r="AE523" s="16">
        <v>0.371</v>
      </c>
      <c r="AF523" t="s">
        <v>84</v>
      </c>
      <c r="AG523" s="16">
        <v>0.33300000000000002</v>
      </c>
      <c r="AH523" s="16">
        <v>0.5</v>
      </c>
      <c r="AI523" s="16">
        <v>0.25</v>
      </c>
      <c r="AJ523" s="16">
        <v>0.28599999999999998</v>
      </c>
      <c r="AK523" s="16">
        <v>0.26700000000000002</v>
      </c>
      <c r="AL523" s="16">
        <v>0.33300000000000002</v>
      </c>
      <c r="AM523" s="16">
        <v>0.318</v>
      </c>
      <c r="AN523" s="16">
        <v>0.35299999999999998</v>
      </c>
      <c r="AO523" s="16">
        <v>0.34499999999999997</v>
      </c>
      <c r="AP523" s="16">
        <v>0.40899999999999997</v>
      </c>
      <c r="AQ523" s="16">
        <v>0.33300000000000002</v>
      </c>
      <c r="AR523" s="16">
        <v>0.37</v>
      </c>
      <c r="AS523">
        <v>2</v>
      </c>
      <c r="AT523" s="8" t="s">
        <v>3607</v>
      </c>
    </row>
    <row r="524" spans="1:46" x14ac:dyDescent="0.25">
      <c r="A524" t="s">
        <v>404</v>
      </c>
      <c r="B524" t="s">
        <v>298</v>
      </c>
      <c r="C524" s="8" t="s">
        <v>2368</v>
      </c>
      <c r="D524" s="16">
        <v>0.33900000000000002</v>
      </c>
      <c r="E524" s="16">
        <v>0.372</v>
      </c>
      <c r="F524" s="16">
        <v>0.24399999999999999</v>
      </c>
      <c r="G524" s="16">
        <v>0.34699999999999998</v>
      </c>
      <c r="H524" t="s">
        <v>70</v>
      </c>
      <c r="I524" t="s">
        <v>1331</v>
      </c>
      <c r="J524" t="s">
        <v>119</v>
      </c>
      <c r="K524" t="s">
        <v>774</v>
      </c>
      <c r="L524" s="8" t="s">
        <v>1623</v>
      </c>
      <c r="M524" t="s">
        <v>1524</v>
      </c>
      <c r="N524" s="8" t="s">
        <v>487</v>
      </c>
      <c r="O524">
        <v>3.16</v>
      </c>
      <c r="P524" s="16">
        <v>0.22800000000000001</v>
      </c>
      <c r="Q524" s="16">
        <v>0.32900000000000001</v>
      </c>
      <c r="R524" s="16">
        <v>0.255</v>
      </c>
      <c r="S524" s="16">
        <v>0.37</v>
      </c>
      <c r="T524" s="16">
        <v>0.24</v>
      </c>
      <c r="U524" s="16">
        <v>0.34499999999999997</v>
      </c>
      <c r="V524" s="16">
        <v>0.22700000000000001</v>
      </c>
      <c r="W524" s="16">
        <v>0.32900000000000001</v>
      </c>
      <c r="X524" s="16">
        <v>0.28799999999999998</v>
      </c>
      <c r="Y524" s="16">
        <v>0.39800000000000002</v>
      </c>
      <c r="Z524" s="16">
        <v>0.21199999999999999</v>
      </c>
      <c r="AA524" s="16">
        <v>0.31</v>
      </c>
      <c r="AB524" s="16">
        <v>0.22900000000000001</v>
      </c>
      <c r="AC524" s="16">
        <v>0.31900000000000001</v>
      </c>
      <c r="AD524" s="16">
        <v>0.25700000000000001</v>
      </c>
      <c r="AE524" s="16">
        <v>0.36599999999999999</v>
      </c>
      <c r="AF524" t="s">
        <v>107</v>
      </c>
      <c r="AG524" s="16">
        <v>0</v>
      </c>
      <c r="AH524" s="16"/>
      <c r="AI524" s="16">
        <v>0.6</v>
      </c>
      <c r="AJ524" s="16">
        <v>0.75</v>
      </c>
      <c r="AK524" s="16">
        <v>0.38500000000000001</v>
      </c>
      <c r="AL524" s="16">
        <v>0.41699999999999998</v>
      </c>
      <c r="AM524" s="16">
        <v>0.33300000000000002</v>
      </c>
      <c r="AN524" s="16">
        <v>0.41199999999999998</v>
      </c>
      <c r="AO524" s="16">
        <v>0.3</v>
      </c>
      <c r="AP524" s="16">
        <v>0.36399999999999999</v>
      </c>
      <c r="AQ524" s="16">
        <v>0.35599999999999998</v>
      </c>
      <c r="AR524" s="16">
        <v>0.40600000000000003</v>
      </c>
      <c r="AS524">
        <v>2</v>
      </c>
      <c r="AT524" s="8" t="s">
        <v>3605</v>
      </c>
    </row>
    <row r="525" spans="1:46" x14ac:dyDescent="0.25">
      <c r="A525" t="s">
        <v>997</v>
      </c>
      <c r="B525" t="s">
        <v>93</v>
      </c>
      <c r="C525" s="8" t="s">
        <v>1726</v>
      </c>
      <c r="D525" s="16">
        <v>0.34899999999999998</v>
      </c>
      <c r="E525" s="16">
        <v>0.438</v>
      </c>
      <c r="F525" s="16">
        <v>0.27700000000000002</v>
      </c>
      <c r="G525" s="16">
        <v>0.33800000000000002</v>
      </c>
      <c r="H525" t="s">
        <v>281</v>
      </c>
      <c r="I525" t="s">
        <v>1331</v>
      </c>
      <c r="J525" t="s">
        <v>119</v>
      </c>
      <c r="K525" t="s">
        <v>182</v>
      </c>
      <c r="L525" s="8" t="s">
        <v>2410</v>
      </c>
      <c r="M525" t="s">
        <v>360</v>
      </c>
      <c r="N525" s="8" t="s">
        <v>122</v>
      </c>
      <c r="O525">
        <v>4.6100000000000003</v>
      </c>
      <c r="P525" s="16">
        <v>0.26900000000000002</v>
      </c>
      <c r="Q525" s="16">
        <v>0.32900000000000001</v>
      </c>
      <c r="R525" s="16">
        <v>0.26400000000000001</v>
      </c>
      <c r="S525" s="16">
        <v>0.33200000000000002</v>
      </c>
      <c r="T525" s="16">
        <v>0.27500000000000002</v>
      </c>
      <c r="U525" s="16">
        <v>0.34300000000000003</v>
      </c>
      <c r="V525" s="16">
        <v>0.29199999999999998</v>
      </c>
      <c r="W525" s="16">
        <v>0.34699999999999998</v>
      </c>
      <c r="X525" s="16">
        <v>0.315</v>
      </c>
      <c r="Y525" s="16">
        <v>0.36799999999999999</v>
      </c>
      <c r="Z525" s="16">
        <v>0.23699999999999999</v>
      </c>
      <c r="AA525" s="16">
        <v>0.3</v>
      </c>
      <c r="AB525" s="16">
        <v>0.27100000000000002</v>
      </c>
      <c r="AC525" s="16">
        <v>0.33400000000000002</v>
      </c>
      <c r="AD525" s="16">
        <v>0.28000000000000003</v>
      </c>
      <c r="AE525" s="16">
        <v>0.33400000000000002</v>
      </c>
      <c r="AF525" t="s">
        <v>107</v>
      </c>
      <c r="AG525" s="16">
        <v>0.33300000000000002</v>
      </c>
      <c r="AH525" s="16">
        <v>0.33300000000000002</v>
      </c>
      <c r="AI525" s="16">
        <v>0.41699999999999998</v>
      </c>
      <c r="AJ525" s="16">
        <v>0.4</v>
      </c>
      <c r="AK525" s="16">
        <v>0.28599999999999998</v>
      </c>
      <c r="AL525" s="16">
        <v>0.312</v>
      </c>
      <c r="AM525" s="16">
        <v>0.32100000000000001</v>
      </c>
      <c r="AN525" s="16">
        <v>0.36399999999999999</v>
      </c>
      <c r="AO525" s="16">
        <v>0.27800000000000002</v>
      </c>
      <c r="AP525" s="16">
        <v>0.31</v>
      </c>
      <c r="AQ525" s="16">
        <v>0.32</v>
      </c>
      <c r="AR525" s="16">
        <v>0.34100000000000003</v>
      </c>
      <c r="AS525">
        <v>2</v>
      </c>
      <c r="AT525" s="8" t="s">
        <v>3685</v>
      </c>
    </row>
    <row r="526" spans="1:46" x14ac:dyDescent="0.25">
      <c r="A526" t="s">
        <v>2113</v>
      </c>
      <c r="B526" t="s">
        <v>208</v>
      </c>
      <c r="C526" s="8" t="s">
        <v>2392</v>
      </c>
      <c r="D526" s="16">
        <v>0.30299999999999999</v>
      </c>
      <c r="E526" s="16">
        <v>0.30199999999999999</v>
      </c>
      <c r="F526" s="16">
        <v>0.27800000000000002</v>
      </c>
      <c r="G526" s="16">
        <v>0.309</v>
      </c>
      <c r="H526" t="s">
        <v>70</v>
      </c>
      <c r="I526" t="s">
        <v>1331</v>
      </c>
      <c r="J526" t="s">
        <v>119</v>
      </c>
      <c r="K526" t="s">
        <v>422</v>
      </c>
      <c r="L526" s="8" t="s">
        <v>1746</v>
      </c>
      <c r="M526" t="s">
        <v>1681</v>
      </c>
      <c r="N526" s="8" t="s">
        <v>737</v>
      </c>
      <c r="O526">
        <v>3.21</v>
      </c>
      <c r="P526" s="16">
        <v>0.28699999999999998</v>
      </c>
      <c r="Q526" s="16">
        <v>0.313</v>
      </c>
      <c r="R526" s="16">
        <v>0.30399999999999999</v>
      </c>
      <c r="S526" s="16">
        <v>0.34699999999999998</v>
      </c>
      <c r="T526" s="16">
        <v>0.28899999999999998</v>
      </c>
      <c r="U526" s="16">
        <v>0.33100000000000002</v>
      </c>
      <c r="V526" s="16">
        <v>0.26700000000000002</v>
      </c>
      <c r="W526" s="16">
        <v>0.31</v>
      </c>
      <c r="X526" s="16">
        <v>0.32200000000000001</v>
      </c>
      <c r="Y526" s="16">
        <v>0.34599999999999997</v>
      </c>
      <c r="Z526" s="16">
        <v>0.23799999999999999</v>
      </c>
      <c r="AA526" s="16">
        <v>0.27300000000000002</v>
      </c>
      <c r="AB526" s="16">
        <v>0.26800000000000002</v>
      </c>
      <c r="AC526" s="16">
        <v>0.29399999999999998</v>
      </c>
      <c r="AD526" s="16">
        <v>0.28799999999999998</v>
      </c>
      <c r="AE526" s="16">
        <v>0.32100000000000001</v>
      </c>
      <c r="AF526" t="s">
        <v>84</v>
      </c>
      <c r="AG526" s="16">
        <v>0</v>
      </c>
      <c r="AH526" s="16">
        <v>0.5</v>
      </c>
      <c r="AI526" s="16">
        <v>0.5</v>
      </c>
      <c r="AJ526" s="16">
        <v>0.75</v>
      </c>
      <c r="AK526" s="16">
        <v>0.4</v>
      </c>
      <c r="AL526" s="16">
        <v>0.57099999999999995</v>
      </c>
      <c r="AM526" s="16">
        <v>0.38900000000000001</v>
      </c>
      <c r="AN526" s="16">
        <v>0.46700000000000003</v>
      </c>
      <c r="AO526" s="16">
        <v>0.3</v>
      </c>
      <c r="AP526" s="16">
        <v>0.375</v>
      </c>
      <c r="AQ526" s="16">
        <v>0.28599999999999998</v>
      </c>
      <c r="AR526" s="16">
        <v>0.314</v>
      </c>
      <c r="AS526">
        <v>2</v>
      </c>
      <c r="AT526" s="8" t="s">
        <v>3687</v>
      </c>
    </row>
    <row r="527" spans="1:46" x14ac:dyDescent="0.25">
      <c r="A527" t="s">
        <v>1278</v>
      </c>
      <c r="B527" t="s">
        <v>208</v>
      </c>
      <c r="C527" s="8" t="s">
        <v>2392</v>
      </c>
      <c r="D527" s="16">
        <v>0.42099999999999999</v>
      </c>
      <c r="E527" s="16">
        <v>0.5</v>
      </c>
      <c r="F527" s="16">
        <v>0.24299999999999999</v>
      </c>
      <c r="G527" s="16">
        <v>0.316</v>
      </c>
      <c r="H527" t="s">
        <v>70</v>
      </c>
      <c r="I527" t="s">
        <v>1331</v>
      </c>
      <c r="J527" t="s">
        <v>119</v>
      </c>
      <c r="K527" t="s">
        <v>422</v>
      </c>
      <c r="L527" s="8" t="s">
        <v>1746</v>
      </c>
      <c r="M527" t="s">
        <v>1681</v>
      </c>
      <c r="N527" s="8" t="s">
        <v>737</v>
      </c>
      <c r="O527">
        <v>3.21</v>
      </c>
      <c r="P527" s="16">
        <v>0.186</v>
      </c>
      <c r="Q527" s="16">
        <v>0.23300000000000001</v>
      </c>
      <c r="R527" s="16">
        <v>0.42099999999999999</v>
      </c>
      <c r="S527" s="16">
        <v>0.63600000000000001</v>
      </c>
      <c r="T527" s="16">
        <v>0.36199999999999999</v>
      </c>
      <c r="U527" s="16">
        <v>0.51400000000000001</v>
      </c>
      <c r="V527" s="16">
        <v>0.20499999999999999</v>
      </c>
      <c r="W527" s="16">
        <v>0.20799999999999999</v>
      </c>
      <c r="X527" s="16">
        <v>0.32600000000000001</v>
      </c>
      <c r="Y527" s="16">
        <v>0.35699999999999998</v>
      </c>
      <c r="Z527" s="16">
        <v>0.17599999999999999</v>
      </c>
      <c r="AA527" s="16">
        <v>0.29699999999999999</v>
      </c>
      <c r="AB527" s="16">
        <v>0.22</v>
      </c>
      <c r="AC527" s="16">
        <v>0.31900000000000001</v>
      </c>
      <c r="AD527" s="16">
        <v>0.26800000000000002</v>
      </c>
      <c r="AE527" s="16">
        <v>0.32600000000000001</v>
      </c>
      <c r="AF527" t="s">
        <v>84</v>
      </c>
      <c r="AG527" s="16">
        <v>0</v>
      </c>
      <c r="AH527" s="16"/>
      <c r="AI527" s="16">
        <v>0.16700000000000001</v>
      </c>
      <c r="AJ527" s="16">
        <v>0.25</v>
      </c>
      <c r="AK527" s="16">
        <v>0.19</v>
      </c>
      <c r="AL527" s="16">
        <v>0.28599999999999998</v>
      </c>
      <c r="AM527" s="16">
        <v>0.2</v>
      </c>
      <c r="AN527" s="16">
        <v>0.23499999999999999</v>
      </c>
      <c r="AO527" s="16">
        <v>0.34200000000000003</v>
      </c>
      <c r="AP527" s="16">
        <v>0.45800000000000002</v>
      </c>
      <c r="AQ527" s="16">
        <v>0.4</v>
      </c>
      <c r="AR527" s="16">
        <v>0.51600000000000001</v>
      </c>
      <c r="AS527">
        <v>2</v>
      </c>
      <c r="AT527" s="8" t="s">
        <v>3615</v>
      </c>
    </row>
    <row r="528" spans="1:46" x14ac:dyDescent="0.25">
      <c r="A528" t="s">
        <v>338</v>
      </c>
      <c r="B528" t="s">
        <v>339</v>
      </c>
      <c r="C528" s="8" t="s">
        <v>1754</v>
      </c>
      <c r="D528" s="16">
        <v>0.37</v>
      </c>
      <c r="E528" s="16">
        <v>0.38100000000000001</v>
      </c>
      <c r="F528" s="16">
        <v>0.28699999999999998</v>
      </c>
      <c r="G528" s="16">
        <v>0.315</v>
      </c>
      <c r="H528" t="s">
        <v>70</v>
      </c>
      <c r="I528" t="s">
        <v>2506</v>
      </c>
      <c r="J528" t="s">
        <v>119</v>
      </c>
      <c r="K528" t="s">
        <v>2177</v>
      </c>
      <c r="L528" s="8" t="s">
        <v>2021</v>
      </c>
      <c r="M528" t="s">
        <v>2507</v>
      </c>
      <c r="N528" s="8" t="s">
        <v>2508</v>
      </c>
      <c r="O528">
        <v>4.33</v>
      </c>
      <c r="P528" s="16">
        <v>0.28799999999999998</v>
      </c>
      <c r="Q528" s="16">
        <v>0.318</v>
      </c>
      <c r="R528" s="16">
        <v>0.28199999999999997</v>
      </c>
      <c r="S528" s="16">
        <v>0.30599999999999999</v>
      </c>
      <c r="T528" s="16">
        <v>0.26300000000000001</v>
      </c>
      <c r="U528" s="16">
        <v>0.29099999999999998</v>
      </c>
      <c r="V528" s="16">
        <v>0.30299999999999999</v>
      </c>
      <c r="W528" s="16">
        <v>0.32800000000000001</v>
      </c>
      <c r="X528" s="16">
        <v>0.32400000000000001</v>
      </c>
      <c r="Y528" s="16">
        <v>0.34799999999999998</v>
      </c>
      <c r="Z528" s="16">
        <v>0.23899999999999999</v>
      </c>
      <c r="AA528" s="16">
        <v>0.27100000000000002</v>
      </c>
      <c r="AB528" s="16">
        <v>0.28599999999999998</v>
      </c>
      <c r="AC528" s="16">
        <v>0.313</v>
      </c>
      <c r="AD528" s="16">
        <v>0.28899999999999998</v>
      </c>
      <c r="AE528" s="16">
        <v>0.32</v>
      </c>
      <c r="AF528" t="s">
        <v>84</v>
      </c>
      <c r="AG528" s="16">
        <v>0</v>
      </c>
      <c r="AH528" s="16"/>
      <c r="AI528" s="16">
        <v>0</v>
      </c>
      <c r="AJ528" s="16"/>
      <c r="AK528" s="16">
        <v>0</v>
      </c>
      <c r="AL528" s="16"/>
      <c r="AM528" s="16">
        <v>0</v>
      </c>
      <c r="AN528" s="16"/>
      <c r="AO528" s="16">
        <v>0.182</v>
      </c>
      <c r="AP528" s="16">
        <v>0.28599999999999998</v>
      </c>
      <c r="AQ528" s="16">
        <v>0.22700000000000001</v>
      </c>
      <c r="AR528" s="16">
        <v>0.33300000000000002</v>
      </c>
      <c r="AS528">
        <v>1</v>
      </c>
      <c r="AT528" s="8" t="s">
        <v>2674</v>
      </c>
    </row>
    <row r="529" spans="1:46" x14ac:dyDescent="0.25">
      <c r="A529" t="s">
        <v>456</v>
      </c>
      <c r="B529" t="s">
        <v>165</v>
      </c>
      <c r="C529" s="8" t="s">
        <v>2308</v>
      </c>
      <c r="D529" s="16">
        <v>0.40699999999999997</v>
      </c>
      <c r="E529" s="16">
        <v>0.51200000000000001</v>
      </c>
      <c r="F529" s="16">
        <v>0.27500000000000002</v>
      </c>
      <c r="G529" s="16">
        <v>0.32600000000000001</v>
      </c>
      <c r="H529" t="s">
        <v>281</v>
      </c>
      <c r="I529" t="s">
        <v>1331</v>
      </c>
      <c r="J529" t="s">
        <v>119</v>
      </c>
      <c r="K529" t="s">
        <v>67</v>
      </c>
      <c r="L529" s="8" t="s">
        <v>1394</v>
      </c>
      <c r="M529" t="s">
        <v>1409</v>
      </c>
      <c r="N529" s="8" t="s">
        <v>491</v>
      </c>
      <c r="O529">
        <v>6.1</v>
      </c>
      <c r="P529" s="16">
        <v>0.28100000000000003</v>
      </c>
      <c r="Q529" s="16">
        <v>0.33900000000000002</v>
      </c>
      <c r="R529" s="16">
        <v>0.28399999999999997</v>
      </c>
      <c r="S529" s="16">
        <v>0.32200000000000001</v>
      </c>
      <c r="T529" s="16">
        <v>0.25800000000000001</v>
      </c>
      <c r="U529" s="16">
        <v>0.311</v>
      </c>
      <c r="V529" s="16">
        <v>0.27500000000000002</v>
      </c>
      <c r="W529" s="16">
        <v>0.32300000000000001</v>
      </c>
      <c r="X529" s="16">
        <v>0.32300000000000001</v>
      </c>
      <c r="Y529" s="16">
        <v>0.35499999999999998</v>
      </c>
      <c r="Z529" s="16">
        <v>0.247</v>
      </c>
      <c r="AA529" s="16">
        <v>0.308</v>
      </c>
      <c r="AB529" s="16">
        <v>0.312</v>
      </c>
      <c r="AC529" s="16">
        <v>0.35299999999999998</v>
      </c>
      <c r="AD529" s="16">
        <v>0.252</v>
      </c>
      <c r="AE529" s="16">
        <v>0.30599999999999999</v>
      </c>
      <c r="AF529" t="s">
        <v>84</v>
      </c>
      <c r="AG529" s="16">
        <v>1</v>
      </c>
      <c r="AH529" s="16">
        <v>1</v>
      </c>
      <c r="AI529" s="16">
        <v>0.66700000000000004</v>
      </c>
      <c r="AJ529" s="16">
        <v>0.8</v>
      </c>
      <c r="AK529" s="16">
        <v>0.4</v>
      </c>
      <c r="AL529" s="16">
        <v>0.5</v>
      </c>
      <c r="AM529" s="16">
        <v>0.39100000000000001</v>
      </c>
      <c r="AN529" s="16">
        <v>0.5</v>
      </c>
      <c r="AO529" s="16">
        <v>0.42899999999999999</v>
      </c>
      <c r="AP529" s="16">
        <v>0.5</v>
      </c>
      <c r="AQ529" s="16">
        <v>0.373</v>
      </c>
      <c r="AR529" s="16">
        <v>0.46300000000000002</v>
      </c>
      <c r="AS529">
        <v>1</v>
      </c>
      <c r="AT529" s="8" t="s">
        <v>2674</v>
      </c>
    </row>
    <row r="530" spans="1:46" x14ac:dyDescent="0.25">
      <c r="A530" t="s">
        <v>1815</v>
      </c>
      <c r="B530" t="s">
        <v>422</v>
      </c>
      <c r="C530" s="8" t="s">
        <v>1746</v>
      </c>
      <c r="D530" s="16">
        <v>0.36699999999999999</v>
      </c>
      <c r="E530" s="16">
        <v>0.42899999999999999</v>
      </c>
      <c r="F530" s="16">
        <v>0.27100000000000002</v>
      </c>
      <c r="G530" s="16">
        <v>0.34</v>
      </c>
      <c r="H530" t="s">
        <v>281</v>
      </c>
      <c r="I530" t="s">
        <v>1331</v>
      </c>
      <c r="J530" t="s">
        <v>119</v>
      </c>
      <c r="K530" t="s">
        <v>208</v>
      </c>
      <c r="L530" s="8" t="s">
        <v>2392</v>
      </c>
      <c r="M530" t="s">
        <v>2513</v>
      </c>
      <c r="N530" s="8" t="s">
        <v>487</v>
      </c>
      <c r="O530">
        <v>3.33</v>
      </c>
      <c r="P530" s="16">
        <v>0.28299999999999997</v>
      </c>
      <c r="Q530" s="16">
        <v>0.36</v>
      </c>
      <c r="R530" s="16">
        <v>0.29399999999999998</v>
      </c>
      <c r="S530" s="16">
        <v>0.35399999999999998</v>
      </c>
      <c r="T530" s="16">
        <v>0.26300000000000001</v>
      </c>
      <c r="U530" s="16">
        <v>0.34</v>
      </c>
      <c r="V530" s="16">
        <v>0.26100000000000001</v>
      </c>
      <c r="W530" s="16">
        <v>0.33500000000000002</v>
      </c>
      <c r="X530" s="16">
        <v>0.307</v>
      </c>
      <c r="Y530" s="16">
        <v>0.38</v>
      </c>
      <c r="Z530" s="16">
        <v>0.218</v>
      </c>
      <c r="AA530" s="16">
        <v>0.28100000000000003</v>
      </c>
      <c r="AB530" s="16">
        <v>0.26500000000000001</v>
      </c>
      <c r="AC530" s="16">
        <v>0.33200000000000002</v>
      </c>
      <c r="AD530" s="16">
        <v>0.28100000000000003</v>
      </c>
      <c r="AE530" s="16">
        <v>0.35599999999999998</v>
      </c>
      <c r="AF530" t="s">
        <v>107</v>
      </c>
      <c r="AG530" s="16">
        <v>0.5</v>
      </c>
      <c r="AH530" s="16">
        <v>0.5</v>
      </c>
      <c r="AI530" s="16">
        <v>0.5</v>
      </c>
      <c r="AJ530" s="16">
        <v>0.55600000000000005</v>
      </c>
      <c r="AK530" s="16">
        <v>0.47399999999999998</v>
      </c>
      <c r="AL530" s="16">
        <v>0.42899999999999999</v>
      </c>
      <c r="AM530" s="16">
        <v>0.5</v>
      </c>
      <c r="AN530" s="16">
        <v>0.47099999999999997</v>
      </c>
      <c r="AO530" s="16">
        <v>0.35499999999999998</v>
      </c>
      <c r="AP530" s="16">
        <v>0.34799999999999998</v>
      </c>
      <c r="AQ530" s="16">
        <v>0.432</v>
      </c>
      <c r="AR530" s="16">
        <v>0.45200000000000001</v>
      </c>
      <c r="AS530">
        <v>1</v>
      </c>
      <c r="AT530" s="8" t="s">
        <v>3688</v>
      </c>
    </row>
    <row r="531" spans="1:46" x14ac:dyDescent="0.25">
      <c r="A531" t="s">
        <v>421</v>
      </c>
      <c r="B531" t="s">
        <v>422</v>
      </c>
      <c r="C531" s="8" t="s">
        <v>1746</v>
      </c>
      <c r="D531" s="16">
        <v>0.318</v>
      </c>
      <c r="E531" s="16">
        <v>0.30599999999999999</v>
      </c>
      <c r="F531" s="16">
        <v>0.26400000000000001</v>
      </c>
      <c r="G531" s="16">
        <v>0.3</v>
      </c>
      <c r="H531" t="s">
        <v>281</v>
      </c>
      <c r="I531" t="s">
        <v>1331</v>
      </c>
      <c r="J531" t="s">
        <v>119</v>
      </c>
      <c r="K531" t="s">
        <v>208</v>
      </c>
      <c r="L531" s="8" t="s">
        <v>2392</v>
      </c>
      <c r="M531" t="s">
        <v>2513</v>
      </c>
      <c r="N531" s="8" t="s">
        <v>487</v>
      </c>
      <c r="O531">
        <v>3.33</v>
      </c>
      <c r="P531" s="16">
        <v>0.26500000000000001</v>
      </c>
      <c r="Q531" s="16">
        <v>0.30199999999999999</v>
      </c>
      <c r="R531" s="16">
        <v>0.28699999999999998</v>
      </c>
      <c r="S531" s="16">
        <v>0.33400000000000002</v>
      </c>
      <c r="T531" s="16">
        <v>0.27</v>
      </c>
      <c r="U531" s="16">
        <v>0.309</v>
      </c>
      <c r="V531" s="16">
        <v>0.27400000000000002</v>
      </c>
      <c r="W531" s="16">
        <v>0.30299999999999999</v>
      </c>
      <c r="X531" s="16">
        <v>0.28399999999999997</v>
      </c>
      <c r="Y531" s="16">
        <v>0.314</v>
      </c>
      <c r="Z531" s="16">
        <v>0.23300000000000001</v>
      </c>
      <c r="AA531" s="16">
        <v>0.27900000000000003</v>
      </c>
      <c r="AB531" s="16">
        <v>0.26200000000000001</v>
      </c>
      <c r="AC531" s="16">
        <v>0.29899999999999999</v>
      </c>
      <c r="AD531" s="16">
        <v>0.26500000000000001</v>
      </c>
      <c r="AE531" s="16">
        <v>0.30099999999999999</v>
      </c>
      <c r="AF531" t="s">
        <v>107</v>
      </c>
      <c r="AG531" s="16">
        <v>0.33300000000000002</v>
      </c>
      <c r="AH531" s="16">
        <v>0.33300000000000002</v>
      </c>
      <c r="AI531" s="16">
        <v>0.28599999999999998</v>
      </c>
      <c r="AJ531" s="16">
        <v>0.33300000000000002</v>
      </c>
      <c r="AK531" s="16">
        <v>0.23100000000000001</v>
      </c>
      <c r="AL531" s="16">
        <v>0.2</v>
      </c>
      <c r="AM531" s="16">
        <v>0.214</v>
      </c>
      <c r="AN531" s="16">
        <v>0.2</v>
      </c>
      <c r="AO531" s="16">
        <v>0.26300000000000001</v>
      </c>
      <c r="AP531" s="16">
        <v>0.28599999999999998</v>
      </c>
      <c r="AQ531" s="16">
        <v>0.26700000000000002</v>
      </c>
      <c r="AR531" s="16">
        <v>0.30399999999999999</v>
      </c>
      <c r="AS531">
        <v>1</v>
      </c>
      <c r="AT531" s="8" t="s">
        <v>3689</v>
      </c>
    </row>
  </sheetData>
  <mergeCells count="14">
    <mergeCell ref="AO1:AP1"/>
    <mergeCell ref="AQ1:AR1"/>
    <mergeCell ref="AB1:AC1"/>
    <mergeCell ref="AD1:AE1"/>
    <mergeCell ref="AG1:AH1"/>
    <mergeCell ref="AI1:AJ1"/>
    <mergeCell ref="AK1:AL1"/>
    <mergeCell ref="AM1:AN1"/>
    <mergeCell ref="P1:Q1"/>
    <mergeCell ref="R1:S1"/>
    <mergeCell ref="T1:U1"/>
    <mergeCell ref="V1:W1"/>
    <mergeCell ref="X1:Y1"/>
    <mergeCell ref="Z1:AA1"/>
  </mergeCells>
  <conditionalFormatting sqref="A2:AT531">
    <cfRule type="expression" dxfId="1" priority="1">
      <formula>LEFT($AT2,1) = "0"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LiveResults</vt:lpstr>
      <vt:lpstr>RAW</vt:lpstr>
      <vt:lpstr>RAW (2)</vt:lpstr>
    </vt:vector>
  </TitlesOfParts>
  <Company>J. R. Simplot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Pence, Zach</dc:creator>
  <cp:lastModifiedBy>Pence, Zach</cp:lastModifiedBy>
  <dcterms:created xsi:type="dcterms:W3CDTF">2018-12-14T11:19:37Z</dcterms:created>
  <dcterms:modified xsi:type="dcterms:W3CDTF">2019-04-30T05:08:32Z</dcterms:modified>
</cp:coreProperties>
</file>