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80" yWindow="0" windowWidth="33120" windowHeight="17700" tabRatio="500" activeTab="2"/>
  </bookViews>
  <sheets>
    <sheet name="Sheet2" sheetId="2" r:id="rId1"/>
    <sheet name="Sheet4" sheetId="4" r:id="rId2"/>
    <sheet name="Sheet1" sheetId="1" r:id="rId3"/>
    <sheet name="Sheet3" sheetId="3" r:id="rId4"/>
  </sheets>
  <calcPr calcId="140000" concurrentCalc="0"/>
  <pivotCaches>
    <pivotCache cacheId="0" r:id="rId5"/>
    <pivotCache cacheId="1" r:id="rId6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<sst xmlns="http://schemas.openxmlformats.org/spreadsheetml/2006/main" count="143" uniqueCount="54">
  <si>
    <t>Test Case</t>
  </si>
  <si>
    <t>Input Values</t>
  </si>
  <si>
    <t>(a)</t>
  </si>
  <si>
    <t>["apple", "cherry", "mango", "banana", "dragon fruit"]</t>
  </si>
  <si>
    <t>(b)</t>
  </si>
  <si>
    <t>[123,"apple",5,6,"green"]</t>
  </si>
  <si>
    <t>N/A</t>
  </si>
  <si>
    <t>(c)</t>
  </si>
  <si>
    <t>["123","apple","5","53","5a","6","green"]</t>
  </si>
  <si>
    <t>(d)</t>
  </si>
  <si>
    <t>[10.1,10.9,9.3,7.4,6.49,2.0,1.999,0.01,5.999]</t>
  </si>
  <si>
    <t>(e)</t>
  </si>
  <si>
    <t>sampleList(n) n = 5</t>
  </si>
  <si>
    <t>(f)</t>
  </si>
  <si>
    <t>load(path) path = input_100.txt</t>
  </si>
  <si>
    <t>[4, 50, 34, 40, 22, 54, 94, 3, 94, 38, 8, 95, 0, 36, 54, 54, 81, 30, 24, 98, 12, 25, 43, 0, 52, 52, 88, 22, 83, 70, 96, 57, 89, 53, 13, 64, 74, 18, 37, 86, 73, 76, 15, 1, 93, 69, 77, 81, 29, 78, 14, 45, 67, 1, 0, 41, 60, 63, 74, 16, 75, 75, 36, 49, 68, 5, 67, 29, 15, 84, 47, 77, 40, 80, 24, 61, 25, 7, 85, 83, 81, 47, 10, 39, 22, 72, 87, 64, 92, 27, 50, 69, 12, 54, 23, 85, 38, 75, 73, 94]</t>
  </si>
  <si>
    <t>load(path) path = input_1000.txt</t>
  </si>
  <si>
    <t>load(path) path = input_5000.txt</t>
  </si>
  <si>
    <t>load(path) path = input_10000.txt</t>
  </si>
  <si>
    <t>load(path) path = input_50000.txt</t>
  </si>
  <si>
    <t>load(path) path = input_100000.txt</t>
  </si>
  <si>
    <t>load(path) path = input_500000.txt</t>
  </si>
  <si>
    <t>Row Labels</t>
  </si>
  <si>
    <t>Values</t>
  </si>
  <si>
    <t>Sum of Insertion Sort Time</t>
  </si>
  <si>
    <t>Sum of Merge Sort Time</t>
  </si>
  <si>
    <t>Sum of Heap Sort Time</t>
  </si>
  <si>
    <t>Total</t>
  </si>
  <si>
    <t>Count of Insertion Sort Time</t>
  </si>
  <si>
    <t>Count of Merge Sort Time</t>
  </si>
  <si>
    <t>Count of Heap Sort Time</t>
  </si>
  <si>
    <t>Count of Quick Sort</t>
  </si>
  <si>
    <t>Sum of Quick Sort</t>
  </si>
  <si>
    <t>Sum of Max/Min Sort</t>
  </si>
  <si>
    <t>Sum of Max/Min Sort with (r = r-1)</t>
  </si>
  <si>
    <t>Output Values</t>
  </si>
  <si>
    <t>Reverse Insertion Sort</t>
  </si>
  <si>
    <t>Reverse Merge Sort</t>
  </si>
  <si>
    <t>Reverse Heap Sort</t>
  </si>
  <si>
    <t>Reverse Quick Sort</t>
  </si>
  <si>
    <t>Reverse Max/Min Sort</t>
  </si>
  <si>
    <t>Bubble Sort</t>
  </si>
  <si>
    <t>Reverse Bubble Sort</t>
  </si>
  <si>
    <t>Selection Sort</t>
  </si>
  <si>
    <t>Reverse Selection</t>
  </si>
  <si>
    <t>[“mango”,”dragon” “fruit”,”cherry”,”banana”,”apple”]</t>
  </si>
  <si>
    <t>['green', 'apple', '6', '5a', '53', '5', '123']</t>
  </si>
  <si>
    <t>[10.9, 10.1, 9.3, 7.4, 6.49, 5.999, 2.0, 1.999, 0.01]</t>
  </si>
  <si>
    <t>[8, 7, 6, 5, 4, 3, 3, 3]</t>
  </si>
  <si>
    <t>[98, 96, 95, 94, 94, 94, 93, 92, 89, 88, 87, 86, 85, 85, 84, 83, 83, 81, 81, 81, 80, 78, 77, 77, 76, 75, 75, 75, 74, 74, 73, 73, 72, 70, 69, 69, 68, 67, 67, 64, 64, 63, 61, 60, 57, 54, 54, 54, 54, 53, 52, 52, 50, 50, 49, 47, 47, 45, 43, 41, 40, 40, 39, 38, 38, 37, 36, 36, 34, 30, 29, 29, 27, 25, 25, 24, 24, 23, 22, 22, 22, 18, 16, 15, 15, 14, 13, 12, 12, 10, 8, 7, 5, 4, 3, 1, 1, 0, 0, 0]</t>
  </si>
  <si>
    <t>Reversed</t>
  </si>
  <si>
    <t>load(path) path = Input_Sorted.txt</t>
  </si>
  <si>
    <t>load(path) path = Input_ReversedSortedtxt</t>
  </si>
  <si>
    <t>Input_Random.txt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</si>
</sst>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Sum of Insertion Sort Time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Sheet2!$B$5:$B$11</c:f>
              <c:numCache>
                <c:formatCode>General</c:formatCode>
                <c:ptCount val="7"/>
                <c:pt idx="0">
                  <c:v>0.001495</c:v>
                </c:pt>
                <c:pt idx="1">
                  <c:v>0.099101</c:v>
                </c:pt>
                <c:pt idx="2">
                  <c:v>9.41182</c:v>
                </c:pt>
                <c:pt idx="3">
                  <c:v>904.434601</c:v>
                </c:pt>
                <c:pt idx="4">
                  <c:v>2.29641</c:v>
                </c:pt>
                <c:pt idx="5">
                  <c:v>235.287068</c:v>
                </c:pt>
                <c:pt idx="6">
                  <c:v>22824.3855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Sum of Merge Sort Time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Sheet2!$C$5:$C$11</c:f>
              <c:numCache>
                <c:formatCode>General</c:formatCode>
                <c:ptCount val="7"/>
                <c:pt idx="0">
                  <c:v>0.00107</c:v>
                </c:pt>
                <c:pt idx="1">
                  <c:v>0.009914</c:v>
                </c:pt>
                <c:pt idx="2">
                  <c:v>0.476336</c:v>
                </c:pt>
                <c:pt idx="3">
                  <c:v>50.99572</c:v>
                </c:pt>
                <c:pt idx="4">
                  <c:v>0.132098</c:v>
                </c:pt>
                <c:pt idx="5">
                  <c:v>12.253934</c:v>
                </c:pt>
                <c:pt idx="6">
                  <c:v>3732.64041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Sum of Heap Sort Time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Sheet2!$D$5:$D$11</c:f>
              <c:numCache>
                <c:formatCode>General</c:formatCode>
                <c:ptCount val="7"/>
                <c:pt idx="0">
                  <c:v>0.001194</c:v>
                </c:pt>
                <c:pt idx="1">
                  <c:v>0.009672</c:v>
                </c:pt>
                <c:pt idx="2">
                  <c:v>0.11231</c:v>
                </c:pt>
                <c:pt idx="3">
                  <c:v>1.356058</c:v>
                </c:pt>
                <c:pt idx="4">
                  <c:v>0.055474</c:v>
                </c:pt>
                <c:pt idx="5">
                  <c:v>0.63467</c:v>
                </c:pt>
                <c:pt idx="6">
                  <c:v>7.977586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Sheet2!$E$4</c:f>
              <c:strCache>
                <c:ptCount val="1"/>
                <c:pt idx="0">
                  <c:v>Sum of Quick Sort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Sheet2!$E$5:$E$11</c:f>
              <c:numCache>
                <c:formatCode>General</c:formatCode>
                <c:ptCount val="7"/>
                <c:pt idx="0">
                  <c:v>0.001139</c:v>
                </c:pt>
                <c:pt idx="1">
                  <c:v>0.008156</c:v>
                </c:pt>
                <c:pt idx="2">
                  <c:v>0.090622</c:v>
                </c:pt>
                <c:pt idx="3">
                  <c:v>0.912404</c:v>
                </c:pt>
                <c:pt idx="4">
                  <c:v>0.035658</c:v>
                </c:pt>
                <c:pt idx="5">
                  <c:v>0.45541</c:v>
                </c:pt>
                <c:pt idx="6">
                  <c:v>5.230294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Sheet2!$F$4</c:f>
              <c:strCache>
                <c:ptCount val="1"/>
                <c:pt idx="0">
                  <c:v>Sum of Max/Min Sort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Sheet2!$F$5:$F$11</c:f>
              <c:numCache>
                <c:formatCode>General</c:formatCode>
                <c:ptCount val="7"/>
                <c:pt idx="0">
                  <c:v>0.001739</c:v>
                </c:pt>
                <c:pt idx="1">
                  <c:v>0.1037</c:v>
                </c:pt>
                <c:pt idx="2">
                  <c:v>9.4702</c:v>
                </c:pt>
                <c:pt idx="3">
                  <c:v>942.10293</c:v>
                </c:pt>
                <c:pt idx="4">
                  <c:v>2.359206</c:v>
                </c:pt>
                <c:pt idx="5">
                  <c:v>242.9748</c:v>
                </c:pt>
                <c:pt idx="6">
                  <c:v>25124.98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Sheet2!$G$4</c:f>
              <c:strCache>
                <c:ptCount val="1"/>
                <c:pt idx="0">
                  <c:v>Sum of Max/Min Sort with (r = r-1)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Sheet2!$G$5:$G$11</c:f>
              <c:numCache>
                <c:formatCode>General</c:formatCode>
                <c:ptCount val="7"/>
                <c:pt idx="0">
                  <c:v>0.001138</c:v>
                </c:pt>
                <c:pt idx="1">
                  <c:v>0.05571</c:v>
                </c:pt>
                <c:pt idx="2">
                  <c:v>4.6509</c:v>
                </c:pt>
                <c:pt idx="3">
                  <c:v>470.74297</c:v>
                </c:pt>
                <c:pt idx="4">
                  <c:v>1.2606</c:v>
                </c:pt>
                <c:pt idx="5">
                  <c:v>118.89138</c:v>
                </c:pt>
                <c:pt idx="6">
                  <c:v>12074.52009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133192"/>
        <c:axId val="2147136328"/>
      </c:lineChart>
      <c:catAx>
        <c:axId val="2147133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7136328"/>
        <c:crosses val="autoZero"/>
        <c:auto val="1"/>
        <c:lblAlgn val="ctr"/>
        <c:lblOffset val="100"/>
        <c:noMultiLvlLbl val="0"/>
      </c:catAx>
      <c:valAx>
        <c:axId val="2147136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133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16</xdr:row>
      <xdr:rowOff>0</xdr:rowOff>
    </xdr:from>
    <xdr:to>
      <xdr:col>7</xdr:col>
      <xdr:colOff>876300</xdr:colOff>
      <xdr:row>54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io Pendleton" refreshedDate="43736.866721412036" createdVersion="4" refreshedVersion="4" minRefreshableVersion="3" recordCount="24">
  <cacheSource type="worksheet">
    <worksheetSource ref="A1:H24" sheet="Sheet1"/>
  </cacheSource>
  <cacheFields count="8">
    <cacheField name="Test Case" numFmtId="0">
      <sharedItems containsBlank="1" count="11">
        <s v="(a)"/>
        <s v="(b)"/>
        <s v="(c)"/>
        <s v="(d)"/>
        <s v="(e)"/>
        <m/>
        <s v="(f)"/>
        <s v="(g)"/>
        <s v="(h)"/>
        <s v="(i)"/>
        <s v="(j)"/>
      </sharedItems>
    </cacheField>
    <cacheField name="Input Values" numFmtId="0">
      <sharedItems containsBlank="1" count="18" longText="1">
        <s v="[&quot;apple&quot;, &quot;cherry&quot;, &quot;mango&quot;, &quot;banana&quot;, &quot;dragon fruit&quot;]"/>
        <s v="[123,&quot;apple&quot;,5,6,&quot;green&quot;]"/>
        <s v="[&quot;123&quot;,&quot;apple&quot;,&quot;5&quot;,&quot;53&quot;,&quot;5a&quot;,&quot;6&quot;,&quot;green&quot;]"/>
        <s v="[10.1,10.9,9.3,7.4,6.49,2.0,1.999,0.01,5.999]"/>
        <s v="sampleList(n) n = 5"/>
        <m/>
        <s v="load(path) path = input_100.txt"/>
        <s v="[4, 50, 34, 40, 22, 54, 94, 3, 94, 38, 8, 95, 0, 36, 54, 54, 81, 30, 24, 98, 12, 25, 43, 0, 52, 52, 88, 22, 83, 70, 96, 57, 89, 53, 13, 64, 74, 18, 37, 86, 73, 76, 15, 1, 93, 69, 77, 81, 29, 78, 14, 45, 67, 1, 0, 41, 60, 63, 74, 16, 75, 75, 36, 49, 68, 5, 67, 29, 15, 84, 47, 77, 40, 80, 24, 61, 25, 7, 85, 83, 81, 47, 10, 39, 22, 72, 87, 64, 92, 27, 50, 69, 12, 54, 23, 85, 38, 75, 73, 94]"/>
        <s v="load(path) path = input_1000.txt"/>
        <s v="load(path) path = input_5000.txt"/>
        <s v="load(path) path = input_10000.txt"/>
        <s v="load(path) path = input_50000.txt"/>
        <s v="load(path) path = input_100000.txt"/>
        <s v="load(path) path = input_500000.txt"/>
        <s v="[]"/>
        <s v="[13]"/>
        <s v="[“red”]"/>
        <s v="[-245,245,-1,1,0,-45,45,2,-2,3,-3]"/>
      </sharedItems>
    </cacheField>
    <cacheField name="Expected Output" numFmtId="0">
      <sharedItems containsBlank="1" longText="1"/>
    </cacheField>
    <cacheField name="Actual Output" numFmtId="0">
      <sharedItems containsBlank="1" longText="1"/>
    </cacheField>
    <cacheField name="Insertion Sort Time" numFmtId="0">
      <sharedItems containsBlank="1" containsMixedTypes="1" containsNumber="1" minValue="6.3789999999999995E-4" maxValue="22824.3855"/>
    </cacheField>
    <cacheField name="Merge Sort Time" numFmtId="0">
      <sharedItems containsBlank="1" containsMixedTypes="1" containsNumber="1" minValue="6.1499999999999999E-4" maxValue="3732.64041"/>
    </cacheField>
    <cacheField name="Heap Sort Time" numFmtId="0">
      <sharedItems containsBlank="1" containsMixedTypes="1" containsNumber="1" minValue="6.2699999999999995E-4" maxValue="7.9775859999999996"/>
    </cacheField>
    <cacheField name="Quick Sort" numFmtId="0">
      <sharedItems containsBlank="1" containsMixedTypes="1" containsNumber="1" minValue="4.9600000000000002E-4" maxValue="5.230293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io Pendleton" refreshedDate="43744.146672685187" createdVersion="4" refreshedVersion="4" minRefreshableVersion="3" recordCount="23">
  <cacheSource type="worksheet">
    <worksheetSource ref="A1:J24" sheet="Sheet1"/>
  </cacheSource>
  <cacheFields count="10">
    <cacheField name="Test Case" numFmtId="0">
      <sharedItems containsBlank="1" count="10">
        <s v="(a)"/>
        <s v="(b)"/>
        <s v="(c)"/>
        <s v="(d)"/>
        <s v="(e)"/>
        <m/>
        <s v="(f)"/>
        <s v="(g)"/>
        <s v="(h)"/>
        <s v="(i)"/>
      </sharedItems>
    </cacheField>
    <cacheField name="Input Values" numFmtId="0">
      <sharedItems containsBlank="1" count="17" longText="1">
        <s v="[&quot;apple&quot;, &quot;cherry&quot;, &quot;mango&quot;, &quot;banana&quot;, &quot;dragon fruit&quot;]"/>
        <s v="[123,&quot;apple&quot;,5,6,&quot;green&quot;]"/>
        <s v="[&quot;123&quot;,&quot;apple&quot;,&quot;5&quot;,&quot;53&quot;,&quot;5a&quot;,&quot;6&quot;,&quot;green&quot;]"/>
        <s v="[10.1,10.9,9.3,7.4,6.49,2.0,1.999,0.01,5.999]"/>
        <s v="sampleList(n) n = 5"/>
        <m/>
        <s v="load(path) path = input_100.txt"/>
        <s v="[4, 50, 34, 40, 22, 54, 94, 3, 94, 38, 8, 95, 0, 36, 54, 54, 81, 30, 24, 98, 12, 25, 43, 0, 52, 52, 88, 22, 83, 70, 96, 57, 89, 53, 13, 64, 74, 18, 37, 86, 73, 76, 15, 1, 93, 69, 77, 81, 29, 78, 14, 45, 67, 1, 0, 41, 60, 63, 74, 16, 75, 75, 36, 49, 68, 5, 67, 29, 15, 84, 47, 77, 40, 80, 24, 61, 25, 7, 85, 83, 81, 47, 10, 39, 22, 72, 87, 64, 92, 27, 50, 69, 12, 54, 23, 85, 38, 75, 73, 94]"/>
        <s v="load(path) path = input_1000.txt"/>
        <s v="load(path) path = input_5000.txt"/>
        <s v="load(path) path = input_10000.txt"/>
        <s v="load(path) path = input_50000.txt"/>
        <s v="load(path) path = input_100000.txt"/>
        <s v="load(path) path = input_500000.txt"/>
        <s v="[]"/>
        <s v="[13]"/>
        <s v="[“red”]"/>
      </sharedItems>
    </cacheField>
    <cacheField name="Expected Output" numFmtId="0">
      <sharedItems containsBlank="1" longText="1"/>
    </cacheField>
    <cacheField name="Actual Output" numFmtId="0">
      <sharedItems containsBlank="1" longText="1"/>
    </cacheField>
    <cacheField name="Insertion Sort Time" numFmtId="0">
      <sharedItems containsBlank="1" containsMixedTypes="1" containsNumber="1" minValue="6.3789999999999995E-4" maxValue="22824.3855"/>
    </cacheField>
    <cacheField name="Merge Sort Time" numFmtId="0">
      <sharedItems containsBlank="1" containsMixedTypes="1" containsNumber="1" minValue="6.1499999999999999E-4" maxValue="3732.64041"/>
    </cacheField>
    <cacheField name="Heap Sort Time" numFmtId="0">
      <sharedItems containsBlank="1" containsMixedTypes="1" containsNumber="1" minValue="6.2699999999999995E-4" maxValue="7.9775859999999996"/>
    </cacheField>
    <cacheField name="Quick Sort" numFmtId="0">
      <sharedItems containsBlank="1" containsMixedTypes="1" containsNumber="1" minValue="4.9600000000000002E-4" maxValue="5.2302939999999998"/>
    </cacheField>
    <cacheField name="Max/Min Sort" numFmtId="0">
      <sharedItems containsBlank="1" containsMixedTypes="1" containsNumber="1" minValue="5.0500000000000002E-4" maxValue="25124.98"/>
    </cacheField>
    <cacheField name="Max/Min Sort with (r = r-1)" numFmtId="0">
      <sharedItems containsBlank="1" containsMixedTypes="1" containsNumber="1" minValue="4.2900000000000002E-4" maxValue="12074.52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s v="['apple', 'banana', 'cherry', 'dragon fruit', 'mango']"/>
    <s v="['apple', 'banana', 'cherry', 'dragon fruit', 'mango']"/>
    <n v="6.5600000000000001E-4"/>
    <n v="6.9499999999999998E-4"/>
    <n v="6.5189999999999996E-4"/>
    <n v="5.3399999999999997E-4"/>
  </r>
  <r>
    <x v="1"/>
    <x v="1"/>
    <s v="not supported between instances of 'int' and 'str'"/>
    <s v="not supported between instances of 'int' and 'str'"/>
    <s v="N/A"/>
    <s v="N/A"/>
    <s v="N/A"/>
    <s v="N/A"/>
  </r>
  <r>
    <x v="2"/>
    <x v="2"/>
    <s v="['123', '5', '53', '5a', '6', 'apple', 'green']"/>
    <s v="['123', '5', '53', '5a', '6', 'apple', 'green']"/>
    <n v="6.3789999999999995E-4"/>
    <n v="6.6399999999999999E-4"/>
    <n v="6.2699999999999995E-4"/>
    <n v="5.5800000000000001E-4"/>
  </r>
  <r>
    <x v="3"/>
    <x v="3"/>
    <s v="[0.01, 1.999, 2.0, 5.999, 6.49, 7.4, 9.3, 10.1, 10.9]"/>
    <s v="[0.01, 1.999, 2.0, 5.999, 6.49, 7.4, 9.3, 10.1, 10.9]"/>
    <n v="6.7000000000000002E-4"/>
    <n v="6.8400000000000004E-4"/>
    <n v="6.8789999999999997E-4"/>
    <n v="5.6800000000000004E-4"/>
  </r>
  <r>
    <x v="4"/>
    <x v="4"/>
    <s v="Random array of 8 integers"/>
    <s v="Random array of 8 integers sorted"/>
    <n v="6.4800000000000003E-4"/>
    <n v="6.5300000000000004E-4"/>
    <n v="6.7190000000000001E-4"/>
    <n v="5.1999999999999995E-4"/>
  </r>
  <r>
    <x v="5"/>
    <x v="5"/>
    <s v="[8, 7, 3, 5, 8, 3, 2, 5]"/>
    <s v="[2, 3, 3, 5, 5, 7, 8, 8]"/>
    <m/>
    <m/>
    <m/>
    <m/>
  </r>
  <r>
    <x v="6"/>
    <x v="6"/>
    <s v="[0, 0, 0, 1, 1, 3, 4, 5, 7, 8, 10, 12, 12, 13, 14, 15, 15, 16, 18, 22, 22, 22, 23, 24, 24, 25, 25, 27, 29, 29, 30, 34, 36, 36, 37, 38, 38, 39, 40, 40, 41, 43, 45, 47, 47, 49, 50, 50, 52, 52, 53, 54, 54, 54, 54, 57, 60, 61, 63, 64, 64, 67, 67, 68, 69, 69, 70, 72, 73, 73, 74, 74, 75, 75, 75, 76, 77, 77, 78, 80, 81, 81, 81, 83, 83, 84, 85, 85, 86, 87, 88, 89, 92, 93, 94, 94, 94, 95, 96, 98]"/>
    <s v="[0, 0, 0, 1, 1, 3, 4, 5, 7, 8, 10, 12, 12, 13, 14, 15, 15, 16, 18, 22, 22, 22, 23, 24, 24, 25, 25, 27, 29, 29, 30, 34, 36, 36, 37, 38, 38, 39, 40, 40, 41, 43, 45, 47, 47, 49, 50, 50, 52, 52, 53, 54, 54, 54, 54, 57, 60, 61, 63, 64, 64, 67, 67, 68, 69, 69, 70, 72, 73, 73, 74, 74, 75, 75, 75, 76, 77, 77, 78, 80, 81, 81, 81, 83, 83, 84, 85, 85, 86, 87, 88, 89, 92, 93, 94, 94, 94, 95, 96, 98]"/>
    <n v="1.495E-3"/>
    <n v="1.07E-3"/>
    <n v="1.194E-3"/>
    <n v="1.139E-3"/>
  </r>
  <r>
    <x v="5"/>
    <x v="7"/>
    <m/>
    <m/>
    <m/>
    <m/>
    <m/>
    <m/>
  </r>
  <r>
    <x v="6"/>
    <x v="8"/>
    <s v="(Data) Insertion sort was successful. No errors found."/>
    <s v="(Data) Insertion sort was successful. No errors found."/>
    <n v="9.9100999999999995E-2"/>
    <n v="9.9139999999999992E-3"/>
    <n v="9.672E-3"/>
    <n v="8.1560000000000001E-3"/>
  </r>
  <r>
    <x v="5"/>
    <x v="5"/>
    <b v="1"/>
    <b v="1"/>
    <m/>
    <m/>
    <m/>
    <m/>
  </r>
  <r>
    <x v="6"/>
    <x v="9"/>
    <s v="(Data) Insertion sort was successful. No errors found."/>
    <s v="(Data) Insertion sort was successful. No errors found."/>
    <n v="2.2964099999999998"/>
    <n v="0.13209799999999999"/>
    <n v="5.5474000000000002E-2"/>
    <n v="3.5658000000000002E-2"/>
  </r>
  <r>
    <x v="5"/>
    <x v="5"/>
    <b v="1"/>
    <b v="1"/>
    <m/>
    <m/>
    <m/>
    <m/>
  </r>
  <r>
    <x v="6"/>
    <x v="10"/>
    <s v="(Data) Insertion sort was successful. No errors found."/>
    <s v="(Data) Insertion sort was successful. No errors found."/>
    <n v="9.4118200000000005"/>
    <n v="0.47633599999999998"/>
    <n v="0.11230999999999999"/>
    <n v="9.0621999999999994E-2"/>
  </r>
  <r>
    <x v="5"/>
    <x v="5"/>
    <b v="1"/>
    <b v="1"/>
    <m/>
    <m/>
    <m/>
    <m/>
  </r>
  <r>
    <x v="6"/>
    <x v="11"/>
    <s v="(Data) Insertion sort was successful. No errors found."/>
    <s v="(Data) Insertion sort was successful. No errors found."/>
    <n v="235.287068"/>
    <n v="12.253933999999999"/>
    <n v="0.63466999999999996"/>
    <n v="0.45540999999999998"/>
  </r>
  <r>
    <x v="5"/>
    <x v="5"/>
    <b v="1"/>
    <b v="1"/>
    <m/>
    <m/>
    <m/>
    <m/>
  </r>
  <r>
    <x v="6"/>
    <x v="12"/>
    <s v="(Data) Insertion sort was successful. No errors found."/>
    <s v="(Data) Insertion sort was successful. No errors found."/>
    <n v="904.43460100000004"/>
    <n v="50.995719999999999"/>
    <n v="1.356058"/>
    <n v="0.91240399999999999"/>
  </r>
  <r>
    <x v="5"/>
    <x v="5"/>
    <b v="1"/>
    <b v="1"/>
    <m/>
    <m/>
    <m/>
    <m/>
  </r>
  <r>
    <x v="6"/>
    <x v="13"/>
    <s v="(Data) Insertion sort was successful. No errors found."/>
    <s v="(Data) Insertion sort was successful. No errors found."/>
    <n v="22824.3855"/>
    <n v="3732.64041"/>
    <n v="7.9775859999999996"/>
    <n v="5.2302939999999998"/>
  </r>
  <r>
    <x v="5"/>
    <x v="5"/>
    <b v="1"/>
    <b v="1"/>
    <m/>
    <m/>
    <m/>
    <m/>
  </r>
  <r>
    <x v="7"/>
    <x v="14"/>
    <s v="[]"/>
    <s v="[]"/>
    <n v="6.5099999999999999E-4"/>
    <n v="6.4099999999999997E-4"/>
    <n v="6.4599999999999998E-4"/>
    <n v="5.0000000000000001E-4"/>
  </r>
  <r>
    <x v="8"/>
    <x v="15"/>
    <s v="[13]"/>
    <s v="[13]"/>
    <n v="6.5700000000000003E-4"/>
    <n v="6.1499999999999999E-4"/>
    <n v="6.5189999999999996E-4"/>
    <n v="4.9700000000000005E-4"/>
  </r>
  <r>
    <x v="9"/>
    <x v="16"/>
    <s v="[‘red’]"/>
    <s v="[‘red’]"/>
    <n v="6.7000000000000002E-4"/>
    <n v="6.2799999999999998E-4"/>
    <n v="6.4199999999999999E-4"/>
    <n v="4.9600000000000002E-4"/>
  </r>
  <r>
    <x v="10"/>
    <x v="17"/>
    <s v="[-245, -45, -3, -2, -1, 0, 1, 2, 3, 45, 245]"/>
    <s v="[-245, -45, -3, -2, -1, 0, 1, 2, 3, 45, 245]"/>
    <n v="6.8099999999999996E-4"/>
    <n v="6.6200000000000005E-4"/>
    <n v="6.7400000000000001E-4"/>
    <n v="5.4000000000000001E-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">
  <r>
    <x v="0"/>
    <x v="0"/>
    <s v="['apple', 'banana', 'cherry', 'dragon fruit', 'mango']"/>
    <s v="['apple', 'banana', 'cherry', 'dragon fruit', 'mango']"/>
    <n v="6.5600000000000001E-4"/>
    <n v="6.9499999999999998E-4"/>
    <n v="6.5189999999999996E-4"/>
    <n v="5.3399999999999997E-4"/>
    <n v="5.1900000000000004E-4"/>
    <n v="4.2900000000000002E-4"/>
  </r>
  <r>
    <x v="1"/>
    <x v="1"/>
    <s v="not supported between instances of 'int' and 'str'"/>
    <s v="not supported between instances of 'int' and 'str'"/>
    <s v="N/A"/>
    <s v="N/A"/>
    <s v="N/A"/>
    <s v="N/A"/>
    <s v="N/A"/>
    <s v="N/A"/>
  </r>
  <r>
    <x v="2"/>
    <x v="2"/>
    <s v="['123', '5', '53', '5a', '6', 'apple', 'green']"/>
    <s v="['123', '5', '53', '5a', '6', 'apple', 'green']"/>
    <n v="6.3789999999999995E-4"/>
    <n v="6.6399999999999999E-4"/>
    <n v="6.2699999999999995E-4"/>
    <n v="5.5800000000000001E-4"/>
    <n v="5.53E-4"/>
    <n v="5.22E-4"/>
  </r>
  <r>
    <x v="3"/>
    <x v="3"/>
    <s v="[0.01, 1.999, 2.0, 5.999, 6.49, 7.4, 9.3, 10.1, 10.9]"/>
    <s v="[0.01, 1.999, 2.0, 5.999, 6.49, 7.4, 9.3, 10.1, 10.9]"/>
    <n v="6.7000000000000002E-4"/>
    <n v="6.8400000000000004E-4"/>
    <n v="6.8789999999999997E-4"/>
    <n v="5.6800000000000004E-4"/>
    <n v="5.5699999999999999E-4"/>
    <n v="5.3779999999999995E-4"/>
  </r>
  <r>
    <x v="4"/>
    <x v="4"/>
    <s v="Random array of 8 integers"/>
    <s v="Random array of 8 integers sorted"/>
    <n v="6.4800000000000003E-4"/>
    <n v="6.5300000000000004E-4"/>
    <n v="6.7190000000000001E-4"/>
    <n v="5.1999999999999995E-4"/>
    <n v="5.3600000000000002E-4"/>
    <n v="5.1599999999999997E-4"/>
  </r>
  <r>
    <x v="5"/>
    <x v="5"/>
    <s v="[8, 7, 3, 5, 8, 3, 2, 5]"/>
    <s v="[2, 3, 3, 5, 5, 7, 8, 8]"/>
    <m/>
    <m/>
    <m/>
    <m/>
    <m/>
    <m/>
  </r>
  <r>
    <x v="6"/>
    <x v="6"/>
    <s v="[0, 0, 0, 1, 1, 3, 4, 5, 7, 8, 10, 12, 12, 13, 14, 15, 15, 16, 18, 22, 22, 22, 23, 24, 24, 25, 25, 27, 29, 29, 30, 34, 36, 36, 37, 38, 38, 39, 40, 40, 41, 43, 45, 47, 47, 49, 50, 50, 52, 52, 53, 54, 54, 54, 54, 57, 60, 61, 63, 64, 64, 67, 67, 68, 69, 69, 70, 72, 73, 73, 74, 74, 75, 75, 75, 76, 77, 77, 78, 80, 81, 81, 81, 83, 83, 84, 85, 85, 86, 87, 88, 89, 92, 93, 94, 94, 94, 95, 96, 98]"/>
    <s v="[0, 0, 0, 1, 1, 3, 4, 5, 7, 8, 10, 12, 12, 13, 14, 15, 15, 16, 18, 22, 22, 22, 23, 24, 24, 25, 25, 27, 29, 29, 30, 34, 36, 36, 37, 38, 38, 39, 40, 40, 41, 43, 45, 47, 47, 49, 50, 50, 52, 52, 53, 54, 54, 54, 54, 57, 60, 61, 63, 64, 64, 67, 67, 68, 69, 69, 70, 72, 73, 73, 74, 74, 75, 75, 75, 76, 77, 77, 78, 80, 81, 81, 81, 83, 83, 84, 85, 85, 86, 87, 88, 89, 92, 93, 94, 94, 94, 95, 96, 98]"/>
    <n v="1.495E-3"/>
    <n v="1.07E-3"/>
    <n v="1.194E-3"/>
    <n v="1.139E-3"/>
    <n v="1.7390000000000001E-3"/>
    <n v="1.1379999999999999E-3"/>
  </r>
  <r>
    <x v="5"/>
    <x v="7"/>
    <m/>
    <m/>
    <m/>
    <m/>
    <m/>
    <m/>
    <m/>
    <m/>
  </r>
  <r>
    <x v="6"/>
    <x v="8"/>
    <s v="(Data) Insertion sort was successful. No errors found."/>
    <s v="(Data) Insertion sort was successful. No errors found."/>
    <n v="9.9100999999999995E-2"/>
    <n v="9.9139999999999992E-3"/>
    <n v="9.672E-3"/>
    <n v="8.1560000000000001E-3"/>
    <n v="0.1037"/>
    <n v="5.5710000000000003E-2"/>
  </r>
  <r>
    <x v="5"/>
    <x v="5"/>
    <b v="1"/>
    <b v="1"/>
    <m/>
    <m/>
    <m/>
    <m/>
    <m/>
    <m/>
  </r>
  <r>
    <x v="6"/>
    <x v="9"/>
    <s v="(Data) Insertion sort was successful. No errors found."/>
    <s v="(Data) Insertion sort was successful. No errors found."/>
    <n v="2.2964099999999998"/>
    <n v="0.13209799999999999"/>
    <n v="5.5474000000000002E-2"/>
    <n v="3.5658000000000002E-2"/>
    <n v="2.3592059999999999"/>
    <n v="1.2605999999999999"/>
  </r>
  <r>
    <x v="5"/>
    <x v="5"/>
    <b v="1"/>
    <b v="1"/>
    <m/>
    <m/>
    <m/>
    <m/>
    <m/>
    <m/>
  </r>
  <r>
    <x v="6"/>
    <x v="10"/>
    <s v="(Data) Insertion sort was successful. No errors found."/>
    <s v="(Data) Insertion sort was successful. No errors found."/>
    <n v="9.4118200000000005"/>
    <n v="0.47633599999999998"/>
    <n v="0.11230999999999999"/>
    <n v="9.0621999999999994E-2"/>
    <n v="9.4702000000000002"/>
    <n v="4.6509"/>
  </r>
  <r>
    <x v="5"/>
    <x v="5"/>
    <b v="1"/>
    <b v="1"/>
    <m/>
    <m/>
    <m/>
    <m/>
    <m/>
    <m/>
  </r>
  <r>
    <x v="6"/>
    <x v="11"/>
    <s v="(Data) Insertion sort was successful. No errors found."/>
    <s v="(Data) Insertion sort was successful. No errors found."/>
    <n v="235.287068"/>
    <n v="12.253933999999999"/>
    <n v="0.63466999999999996"/>
    <n v="0.45540999999999998"/>
    <n v="242.97479999999999"/>
    <n v="118.89138"/>
  </r>
  <r>
    <x v="5"/>
    <x v="5"/>
    <b v="1"/>
    <b v="1"/>
    <m/>
    <m/>
    <m/>
    <m/>
    <m/>
    <m/>
  </r>
  <r>
    <x v="6"/>
    <x v="12"/>
    <s v="(Data) Insertion sort was successful. No errors found."/>
    <s v="(Data) Insertion sort was successful. No errors found."/>
    <n v="904.43460100000004"/>
    <n v="50.995719999999999"/>
    <n v="1.356058"/>
    <n v="0.91240399999999999"/>
    <n v="942.10293000000001"/>
    <n v="470.74297000000001"/>
  </r>
  <r>
    <x v="5"/>
    <x v="5"/>
    <b v="1"/>
    <b v="1"/>
    <m/>
    <m/>
    <m/>
    <m/>
    <m/>
    <m/>
  </r>
  <r>
    <x v="6"/>
    <x v="13"/>
    <s v="(Data) Insertion sort was successful. No errors found."/>
    <s v="(Data) Insertion sort was successful. No errors found."/>
    <n v="22824.3855"/>
    <n v="3732.64041"/>
    <n v="7.9775859999999996"/>
    <n v="5.2302939999999998"/>
    <n v="25124.98"/>
    <n v="12074.52009"/>
  </r>
  <r>
    <x v="5"/>
    <x v="5"/>
    <b v="1"/>
    <b v="1"/>
    <m/>
    <m/>
    <m/>
    <m/>
    <m/>
    <m/>
  </r>
  <r>
    <x v="7"/>
    <x v="14"/>
    <s v="[]"/>
    <s v="[]"/>
    <n v="6.5099999999999999E-4"/>
    <n v="6.4099999999999997E-4"/>
    <n v="6.4599999999999998E-4"/>
    <n v="5.0000000000000001E-4"/>
    <n v="5.0799999999999999E-4"/>
    <n v="5.1099999999999995E-4"/>
  </r>
  <r>
    <x v="8"/>
    <x v="15"/>
    <s v="[13]"/>
    <s v="[13]"/>
    <n v="6.5700000000000003E-4"/>
    <n v="6.1499999999999999E-4"/>
    <n v="6.5189999999999996E-4"/>
    <n v="4.9700000000000005E-4"/>
    <n v="5.0500000000000002E-4"/>
    <n v="5.0500000000000002E-4"/>
  </r>
  <r>
    <x v="9"/>
    <x v="16"/>
    <s v="[‘red’]"/>
    <s v="[‘red’]"/>
    <n v="6.7000000000000002E-4"/>
    <n v="6.2799999999999998E-4"/>
    <n v="6.4199999999999999E-4"/>
    <n v="4.9600000000000002E-4"/>
    <n v="5.0900000000000001E-4"/>
    <n v="5.0900000000000001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gridDropZones="1" multipleFieldFilters="0">
  <location ref="A3:G11" firstHeaderRow="1" firstDataRow="2" firstDataCol="1"/>
  <pivotFields count="10">
    <pivotField showAll="0">
      <items count="11">
        <item x="0"/>
        <item h="1" x="1"/>
        <item x="2"/>
        <item x="3"/>
        <item x="4"/>
        <item h="1" x="6"/>
        <item x="7"/>
        <item x="8"/>
        <item x="9"/>
        <item h="1" x="5"/>
        <item t="default"/>
      </items>
    </pivotField>
    <pivotField axis="axisRow" showAll="0">
      <items count="18">
        <item h="1" x="2"/>
        <item h="1" x="0"/>
        <item h="1" x="16"/>
        <item h="1" x="14"/>
        <item h="1" x="3"/>
        <item h="1" x="1"/>
        <item h="1" x="15"/>
        <item h="1" x="7"/>
        <item x="6"/>
        <item x="8"/>
        <item x="10"/>
        <item x="12"/>
        <item x="9"/>
        <item x="11"/>
        <item x="13"/>
        <item h="1" x="4"/>
        <item h="1" x="5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1"/>
  </rowFields>
  <rowItems count="7">
    <i>
      <x v="8"/>
    </i>
    <i>
      <x v="9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Insertion Sort Time" fld="4" baseField="0" baseItem="0"/>
    <dataField name="Sum of Merge Sort Time" fld="5" baseField="0" baseItem="0"/>
    <dataField name="Sum of Heap Sort Time" fld="6" baseField="0" baseItem="0"/>
    <dataField name="Sum of Quick Sort" fld="7" baseField="0" baseItem="0"/>
    <dataField name="Sum of Max/Min Sort" fld="8" baseField="0" baseItem="0"/>
    <dataField name="Sum of Max/Min Sort with (r = r-1)" fld="9" baseField="0" baseItem="0"/>
  </dataFields>
  <pivotTableStyleInfo name="PivotStyleMedium2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5" firstHeaderRow="1" firstDataRow="2" firstDataCol="1"/>
  <pivotFields count="8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Insertion Sort Time" fld="4" subtotal="count" baseField="0" baseItem="0"/>
    <dataField name="Count of Merge Sort Time" fld="5" subtotal="count" baseField="0" baseItem="0"/>
    <dataField name="Count of Heap Sort Time" fld="6" subtotal="count" baseField="0" baseItem="0"/>
    <dataField name="Count of Quick Sort" fld="7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H41" sqref="H41"/>
    </sheetView>
  </sheetViews>
  <sheetFormatPr baseColWidth="10" defaultRowHeight="15" x14ac:dyDescent="0"/>
  <cols>
    <col min="1" max="1" width="29.83203125" customWidth="1"/>
    <col min="2" max="2" width="23" bestFit="1" customWidth="1"/>
    <col min="3" max="3" width="21" bestFit="1" customWidth="1"/>
    <col min="4" max="4" width="20" bestFit="1" customWidth="1"/>
    <col min="5" max="5" width="15.83203125" customWidth="1"/>
    <col min="6" max="6" width="18.6640625" bestFit="1" customWidth="1"/>
    <col min="7" max="7" width="29.33203125" bestFit="1" customWidth="1"/>
    <col min="8" max="8" width="45.33203125" bestFit="1" customWidth="1"/>
    <col min="9" max="9" width="22.33203125" bestFit="1" customWidth="1"/>
    <col min="10" max="10" width="21.1640625" bestFit="1" customWidth="1"/>
    <col min="11" max="11" width="24.1640625" bestFit="1" customWidth="1"/>
    <col min="12" max="12" width="22.33203125" bestFit="1" customWidth="1"/>
    <col min="13" max="13" width="21.1640625" bestFit="1" customWidth="1"/>
    <col min="14" max="14" width="24.1640625" bestFit="1" customWidth="1"/>
    <col min="15" max="15" width="22.33203125" bestFit="1" customWidth="1"/>
    <col min="16" max="16" width="21.1640625" bestFit="1" customWidth="1"/>
    <col min="17" max="17" width="37.33203125" bestFit="1" customWidth="1"/>
    <col min="18" max="18" width="22.33203125" bestFit="1" customWidth="1"/>
    <col min="19" max="19" width="21.1640625" bestFit="1" customWidth="1"/>
    <col min="20" max="20" width="24.1640625" bestFit="1" customWidth="1"/>
    <col min="21" max="21" width="22.33203125" bestFit="1" customWidth="1"/>
    <col min="22" max="22" width="21.1640625" bestFit="1" customWidth="1"/>
    <col min="23" max="23" width="24.1640625" bestFit="1" customWidth="1"/>
    <col min="24" max="24" width="22.33203125" bestFit="1" customWidth="1"/>
    <col min="25" max="25" width="21.1640625" bestFit="1" customWidth="1"/>
    <col min="26" max="26" width="255.83203125" bestFit="1" customWidth="1"/>
    <col min="27" max="27" width="22.33203125" bestFit="1" customWidth="1"/>
    <col min="28" max="28" width="21.1640625" bestFit="1" customWidth="1"/>
    <col min="29" max="29" width="26.83203125" bestFit="1" customWidth="1"/>
    <col min="30" max="30" width="22.33203125" bestFit="1" customWidth="1"/>
    <col min="31" max="31" width="21.1640625" bestFit="1" customWidth="1"/>
    <col min="32" max="32" width="27.83203125" bestFit="1" customWidth="1"/>
    <col min="33" max="33" width="22.33203125" bestFit="1" customWidth="1"/>
    <col min="34" max="34" width="21.1640625" bestFit="1" customWidth="1"/>
    <col min="35" max="35" width="28.83203125" bestFit="1" customWidth="1"/>
    <col min="36" max="36" width="22.33203125" bestFit="1" customWidth="1"/>
    <col min="37" max="37" width="21.1640625" bestFit="1" customWidth="1"/>
    <col min="38" max="38" width="29.83203125" bestFit="1" customWidth="1"/>
    <col min="39" max="39" width="22.33203125" bestFit="1" customWidth="1"/>
    <col min="40" max="40" width="21.1640625" bestFit="1" customWidth="1"/>
    <col min="41" max="41" width="27.83203125" bestFit="1" customWidth="1"/>
    <col min="42" max="42" width="22.33203125" bestFit="1" customWidth="1"/>
    <col min="43" max="43" width="21.1640625" bestFit="1" customWidth="1"/>
    <col min="44" max="44" width="28.83203125" bestFit="1" customWidth="1"/>
    <col min="45" max="45" width="22.33203125" bestFit="1" customWidth="1"/>
    <col min="46" max="46" width="21.1640625" bestFit="1" customWidth="1"/>
    <col min="47" max="47" width="29.83203125" bestFit="1" customWidth="1"/>
    <col min="48" max="48" width="22.33203125" bestFit="1" customWidth="1"/>
    <col min="49" max="49" width="21.1640625" bestFit="1" customWidth="1"/>
    <col min="50" max="50" width="24.1640625" bestFit="1" customWidth="1"/>
    <col min="51" max="51" width="22.33203125" bestFit="1" customWidth="1"/>
    <col min="52" max="52" width="21.1640625" bestFit="1" customWidth="1"/>
    <col min="53" max="53" width="24.1640625" bestFit="1" customWidth="1"/>
    <col min="54" max="54" width="22.33203125" bestFit="1" customWidth="1"/>
    <col min="55" max="55" width="21.1640625" bestFit="1" customWidth="1"/>
    <col min="56" max="56" width="28.83203125" bestFit="1" customWidth="1"/>
    <col min="57" max="57" width="26.83203125" bestFit="1" customWidth="1"/>
    <col min="58" max="58" width="25.83203125" bestFit="1" customWidth="1"/>
  </cols>
  <sheetData>
    <row r="3" spans="1:7">
      <c r="B3" s="1" t="s">
        <v>23</v>
      </c>
    </row>
    <row r="4" spans="1:7">
      <c r="A4" s="1" t="s">
        <v>22</v>
      </c>
      <c r="B4" t="s">
        <v>24</v>
      </c>
      <c r="C4" t="s">
        <v>25</v>
      </c>
      <c r="D4" t="s">
        <v>26</v>
      </c>
      <c r="E4" t="s">
        <v>32</v>
      </c>
      <c r="F4" t="s">
        <v>33</v>
      </c>
      <c r="G4" t="s">
        <v>34</v>
      </c>
    </row>
    <row r="5" spans="1:7">
      <c r="A5" s="2" t="s">
        <v>14</v>
      </c>
      <c r="B5" s="3">
        <v>1.495E-3</v>
      </c>
      <c r="C5" s="3">
        <v>1.07E-3</v>
      </c>
      <c r="D5" s="3">
        <v>1.194E-3</v>
      </c>
      <c r="E5" s="3">
        <v>1.139E-3</v>
      </c>
      <c r="F5" s="3">
        <v>1.7390000000000001E-3</v>
      </c>
      <c r="G5" s="3">
        <v>1.1379999999999999E-3</v>
      </c>
    </row>
    <row r="6" spans="1:7">
      <c r="A6" s="2" t="s">
        <v>16</v>
      </c>
      <c r="B6" s="3">
        <v>9.9100999999999995E-2</v>
      </c>
      <c r="C6" s="3">
        <v>9.9139999999999992E-3</v>
      </c>
      <c r="D6" s="3">
        <v>9.672E-3</v>
      </c>
      <c r="E6" s="3">
        <v>8.1560000000000001E-3</v>
      </c>
      <c r="F6" s="3">
        <v>0.1037</v>
      </c>
      <c r="G6" s="3">
        <v>5.5710000000000003E-2</v>
      </c>
    </row>
    <row r="7" spans="1:7">
      <c r="A7" s="2" t="s">
        <v>18</v>
      </c>
      <c r="B7" s="3">
        <v>9.4118200000000005</v>
      </c>
      <c r="C7" s="3">
        <v>0.47633599999999998</v>
      </c>
      <c r="D7" s="3">
        <v>0.11230999999999999</v>
      </c>
      <c r="E7" s="3">
        <v>9.0621999999999994E-2</v>
      </c>
      <c r="F7" s="3">
        <v>9.4702000000000002</v>
      </c>
      <c r="G7" s="3">
        <v>4.6509</v>
      </c>
    </row>
    <row r="8" spans="1:7">
      <c r="A8" s="2" t="s">
        <v>20</v>
      </c>
      <c r="B8" s="3">
        <v>904.43460100000004</v>
      </c>
      <c r="C8" s="3">
        <v>50.995719999999999</v>
      </c>
      <c r="D8" s="3">
        <v>1.356058</v>
      </c>
      <c r="E8" s="3">
        <v>0.91240399999999999</v>
      </c>
      <c r="F8" s="3">
        <v>942.10293000000001</v>
      </c>
      <c r="G8" s="3">
        <v>470.74297000000001</v>
      </c>
    </row>
    <row r="9" spans="1:7">
      <c r="A9" s="2" t="s">
        <v>17</v>
      </c>
      <c r="B9" s="3">
        <v>2.2964099999999998</v>
      </c>
      <c r="C9" s="3">
        <v>0.13209799999999999</v>
      </c>
      <c r="D9" s="3">
        <v>5.5474000000000002E-2</v>
      </c>
      <c r="E9" s="3">
        <v>3.5658000000000002E-2</v>
      </c>
      <c r="F9" s="3">
        <v>2.3592059999999999</v>
      </c>
      <c r="G9" s="3">
        <v>1.2605999999999999</v>
      </c>
    </row>
    <row r="10" spans="1:7">
      <c r="A10" s="2" t="s">
        <v>19</v>
      </c>
      <c r="B10" s="3">
        <v>235.287068</v>
      </c>
      <c r="C10" s="3">
        <v>12.253933999999999</v>
      </c>
      <c r="D10" s="3">
        <v>0.63466999999999996</v>
      </c>
      <c r="E10" s="3">
        <v>0.45540999999999998</v>
      </c>
      <c r="F10" s="3">
        <v>242.97479999999999</v>
      </c>
      <c r="G10" s="3">
        <v>118.89138</v>
      </c>
    </row>
    <row r="11" spans="1:7">
      <c r="A11" s="2" t="s">
        <v>21</v>
      </c>
      <c r="B11" s="3">
        <v>22824.3855</v>
      </c>
      <c r="C11" s="3">
        <v>3732.64041</v>
      </c>
      <c r="D11" s="3">
        <v>7.9775859999999996</v>
      </c>
      <c r="E11" s="3">
        <v>5.2302939999999998</v>
      </c>
      <c r="F11" s="3">
        <v>25124.98</v>
      </c>
      <c r="G11" s="3">
        <v>12074.52009</v>
      </c>
    </row>
  </sheetData>
  <pageMargins left="0.75" right="0.75" top="1" bottom="1" header="0.5" footer="0.5"/>
  <pageSetup paperSize="27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B48" sqref="B48"/>
    </sheetView>
  </sheetViews>
  <sheetFormatPr baseColWidth="10" defaultRowHeight="15" x14ac:dyDescent="0"/>
  <cols>
    <col min="1" max="1" width="5.5" customWidth="1"/>
    <col min="2" max="2" width="24.1640625" customWidth="1"/>
    <col min="3" max="3" width="22.33203125" customWidth="1"/>
    <col min="4" max="4" width="21.1640625" customWidth="1"/>
    <col min="5" max="5" width="17.1640625" bestFit="1" customWidth="1"/>
  </cols>
  <sheetData>
    <row r="3" spans="1:5">
      <c r="B3" s="1" t="s">
        <v>23</v>
      </c>
    </row>
    <row r="4" spans="1:5">
      <c r="B4" t="s">
        <v>28</v>
      </c>
      <c r="C4" t="s">
        <v>29</v>
      </c>
      <c r="D4" t="s">
        <v>30</v>
      </c>
      <c r="E4" t="s">
        <v>31</v>
      </c>
    </row>
    <row r="5" spans="1:5">
      <c r="A5" t="s">
        <v>27</v>
      </c>
      <c r="B5" s="3">
        <v>16</v>
      </c>
      <c r="C5" s="3">
        <v>16</v>
      </c>
      <c r="D5" s="3">
        <v>16</v>
      </c>
      <c r="E5" s="3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XFD104857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>
      <c r="A2" t="s">
        <v>2</v>
      </c>
      <c r="B2" t="s">
        <v>3</v>
      </c>
      <c r="C2" t="s">
        <v>45</v>
      </c>
      <c r="D2">
        <v>5.8500000000000002E-4</v>
      </c>
      <c r="E2">
        <v>5.2999999999999998E-4</v>
      </c>
      <c r="F2">
        <v>5.3200000000000003E-4</v>
      </c>
      <c r="G2">
        <v>5.2999999999999998E-4</v>
      </c>
      <c r="H2">
        <v>5.2800000000000004E-4</v>
      </c>
      <c r="I2">
        <v>5.2800000000000004E-4</v>
      </c>
      <c r="J2">
        <v>5.2999999999999998E-4</v>
      </c>
      <c r="K2">
        <v>5.2700000000000002E-4</v>
      </c>
      <c r="L2">
        <v>5.2400000000000005E-4</v>
      </c>
    </row>
    <row r="3" spans="1:12">
      <c r="A3" t="s">
        <v>4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</row>
    <row r="4" spans="1:12">
      <c r="A4" t="s">
        <v>7</v>
      </c>
      <c r="B4" t="s">
        <v>8</v>
      </c>
      <c r="C4" t="s">
        <v>46</v>
      </c>
      <c r="D4">
        <v>5.3799999999999996E-4</v>
      </c>
      <c r="E4">
        <v>5.3200000000000003E-4</v>
      </c>
      <c r="F4">
        <v>5.3300000000000005E-4</v>
      </c>
      <c r="G4">
        <v>5.3700000000000004E-4</v>
      </c>
      <c r="H4">
        <v>5.2999999999999998E-4</v>
      </c>
      <c r="I4">
        <v>5.2800000000000004E-4</v>
      </c>
      <c r="J4">
        <v>5.3200000000000003E-4</v>
      </c>
      <c r="K4">
        <v>5.2800000000000004E-4</v>
      </c>
      <c r="L4">
        <v>5.2899999999999996E-4</v>
      </c>
    </row>
    <row r="5" spans="1:12">
      <c r="A5" t="s">
        <v>9</v>
      </c>
      <c r="B5" t="s">
        <v>10</v>
      </c>
      <c r="C5" t="s">
        <v>47</v>
      </c>
      <c r="D5">
        <v>5.2800000000000004E-4</v>
      </c>
      <c r="E5">
        <v>5.4999999999999997E-3</v>
      </c>
      <c r="F5">
        <v>5.6599999999999999E-4</v>
      </c>
      <c r="G5">
        <v>5.7899999999999998E-4</v>
      </c>
      <c r="H5">
        <v>5.53E-4</v>
      </c>
      <c r="I5">
        <v>5.4500000000000002E-4</v>
      </c>
      <c r="J5">
        <v>5.4299999999999997E-4</v>
      </c>
      <c r="K5">
        <v>5.5000000000000003E-4</v>
      </c>
      <c r="L5">
        <v>5.4000000000000001E-4</v>
      </c>
    </row>
    <row r="6" spans="1:12">
      <c r="A6" t="s">
        <v>11</v>
      </c>
      <c r="B6" t="s">
        <v>12</v>
      </c>
      <c r="C6" t="s">
        <v>48</v>
      </c>
      <c r="D6">
        <v>5.2400000000000005E-4</v>
      </c>
      <c r="E6">
        <v>5.31E-4</v>
      </c>
      <c r="F6">
        <v>5.3899999999999998E-4</v>
      </c>
      <c r="G6">
        <v>5.4699999999999996E-4</v>
      </c>
      <c r="H6">
        <v>5.4699999999999996E-4</v>
      </c>
      <c r="I6">
        <v>5.44E-4</v>
      </c>
      <c r="J6">
        <v>5.2499999999999997E-4</v>
      </c>
      <c r="K6">
        <v>5.3300000000000005E-4</v>
      </c>
      <c r="L6">
        <v>5.31E-4</v>
      </c>
    </row>
    <row r="7" spans="1:12" ht="85" customHeight="1">
      <c r="A7" t="s">
        <v>13</v>
      </c>
      <c r="B7" t="s">
        <v>14</v>
      </c>
      <c r="C7" t="s">
        <v>49</v>
      </c>
      <c r="D7">
        <v>1.5380000000000001E-3</v>
      </c>
      <c r="E7">
        <v>9.6599999999999995E-4</v>
      </c>
      <c r="F7">
        <v>1.0579999999999999E-3</v>
      </c>
      <c r="G7">
        <v>8.8500000000000004E-4</v>
      </c>
      <c r="H7">
        <v>1.1379999999999999E-3</v>
      </c>
      <c r="I7">
        <v>1.8289999999999999E-3</v>
      </c>
      <c r="J7">
        <v>1.8929999999999999E-3</v>
      </c>
      <c r="K7">
        <v>1.1950000000000001E-3</v>
      </c>
      <c r="L7">
        <v>1.183E-3</v>
      </c>
    </row>
    <row r="8" spans="1:12">
      <c r="B8" t="s">
        <v>15</v>
      </c>
    </row>
    <row r="9" spans="1:12">
      <c r="A9" t="s">
        <v>13</v>
      </c>
      <c r="B9" t="s">
        <v>16</v>
      </c>
      <c r="C9" t="s">
        <v>50</v>
      </c>
      <c r="D9">
        <v>9.7623000000000001E-2</v>
      </c>
      <c r="E9">
        <v>9.9659999999999992E-3</v>
      </c>
      <c r="F9">
        <v>9.7179999999999992E-3</v>
      </c>
      <c r="G9">
        <v>6.9629999999999996E-3</v>
      </c>
      <c r="H9">
        <v>5.6257000000000001E-2</v>
      </c>
      <c r="I9">
        <v>0.13409599999999999</v>
      </c>
      <c r="J9">
        <v>0.136158</v>
      </c>
      <c r="K9">
        <v>6.3881999999999994E-2</v>
      </c>
      <c r="L9">
        <v>6.2918000000000002E-2</v>
      </c>
    </row>
    <row r="11" spans="1:12">
      <c r="A11" t="s">
        <v>13</v>
      </c>
      <c r="B11" t="s">
        <v>17</v>
      </c>
      <c r="C11" t="s">
        <v>50</v>
      </c>
      <c r="D11">
        <v>2.3848159999999998</v>
      </c>
      <c r="E11">
        <v>0.12456200000000001</v>
      </c>
      <c r="F11">
        <v>5.5691999999999998E-2</v>
      </c>
      <c r="G11">
        <v>4.5044000000000001E-2</v>
      </c>
      <c r="H11">
        <v>1.230478</v>
      </c>
      <c r="I11">
        <v>3.4198200000000001</v>
      </c>
      <c r="J11">
        <v>3.3608280000000001</v>
      </c>
      <c r="K11">
        <v>1.427476</v>
      </c>
      <c r="L11">
        <v>1.414164</v>
      </c>
    </row>
    <row r="12" spans="1:12">
      <c r="A12" t="s">
        <v>13</v>
      </c>
      <c r="B12" t="s">
        <v>18</v>
      </c>
      <c r="C12" t="s">
        <v>50</v>
      </c>
      <c r="D12">
        <v>9.7216819999999995</v>
      </c>
      <c r="E12">
        <v>0.51693599999999995</v>
      </c>
      <c r="F12">
        <v>0.119687</v>
      </c>
      <c r="G12">
        <v>6.1289999999999997E-2</v>
      </c>
      <c r="H12">
        <v>4.8656879999999996</v>
      </c>
      <c r="I12">
        <v>13.572276</v>
      </c>
      <c r="J12">
        <v>13.946078</v>
      </c>
      <c r="K12">
        <v>5.6465110000000003</v>
      </c>
      <c r="L12">
        <v>5.6058079999999997</v>
      </c>
    </row>
    <row r="13" spans="1:12">
      <c r="A13" t="s">
        <v>13</v>
      </c>
      <c r="B13" t="s">
        <v>19</v>
      </c>
      <c r="C13" t="s">
        <v>50</v>
      </c>
      <c r="D13">
        <v>243.593738</v>
      </c>
      <c r="E13">
        <v>13.40629</v>
      </c>
      <c r="F13">
        <v>0.60307999999999995</v>
      </c>
      <c r="G13">
        <v>0.344831</v>
      </c>
      <c r="H13">
        <v>122.9944</v>
      </c>
      <c r="I13">
        <v>357.20186999999999</v>
      </c>
      <c r="J13">
        <v>356.97510999999997</v>
      </c>
      <c r="K13">
        <v>147.98571999999999</v>
      </c>
      <c r="L13">
        <v>151.75062</v>
      </c>
    </row>
    <row r="14" spans="1:12">
      <c r="A14" t="s">
        <v>13</v>
      </c>
      <c r="B14" t="s">
        <v>51</v>
      </c>
      <c r="C14" t="s">
        <v>50</v>
      </c>
      <c r="D14">
        <v>0.19634399999999999</v>
      </c>
      <c r="E14">
        <v>9.5270000000000007E-3</v>
      </c>
      <c r="F14">
        <v>9.1409999999999998E-3</v>
      </c>
      <c r="G14">
        <v>6.594E-3</v>
      </c>
      <c r="H14">
        <v>7.7787999999999996E-2</v>
      </c>
      <c r="I14">
        <v>8.5751999999999995E-2</v>
      </c>
      <c r="J14">
        <v>0.20147399999999999</v>
      </c>
      <c r="K14">
        <v>6.5967999999999999E-2</v>
      </c>
      <c r="L14">
        <v>7.1715000000000001E-2</v>
      </c>
    </row>
    <row r="15" spans="1:12">
      <c r="A15" t="s">
        <v>13</v>
      </c>
      <c r="B15" t="s">
        <v>52</v>
      </c>
      <c r="C15" t="s">
        <v>50</v>
      </c>
      <c r="D15">
        <v>1.462E-3</v>
      </c>
      <c r="E15">
        <v>9.6579999999999999E-3</v>
      </c>
      <c r="F15">
        <v>1.04E-2</v>
      </c>
      <c r="G15">
        <v>8.1099999999999992E-3</v>
      </c>
      <c r="H15">
        <v>7.8378000000000003E-2</v>
      </c>
      <c r="I15">
        <v>0.20375199999999999</v>
      </c>
      <c r="J15">
        <v>8.5608000000000004E-2</v>
      </c>
      <c r="K15">
        <v>6.9843000000000002E-2</v>
      </c>
      <c r="L15">
        <v>6.7117999999999997E-2</v>
      </c>
    </row>
    <row r="16" spans="1:12">
      <c r="A16" t="s">
        <v>13</v>
      </c>
      <c r="B16" t="s">
        <v>53</v>
      </c>
      <c r="C16" t="s">
        <v>50</v>
      </c>
      <c r="D16">
        <v>0.10440000000000001</v>
      </c>
      <c r="E16">
        <v>9.5689999999999994E-3</v>
      </c>
      <c r="F16">
        <v>9.9419999999999994E-3</v>
      </c>
      <c r="G16">
        <v>6.1729999999999997E-3</v>
      </c>
      <c r="H16">
        <v>5.8006000000000002E-2</v>
      </c>
      <c r="I16">
        <v>0.14610999999999999</v>
      </c>
      <c r="J16">
        <v>0.144402</v>
      </c>
      <c r="K16">
        <v>6.9241999999999998E-2</v>
      </c>
      <c r="L16">
        <v>6.7241999999999996E-2</v>
      </c>
    </row>
  </sheetData>
  <pageMargins left="0.75" right="0.75" top="1" bottom="1" header="0.5" footer="0.5"/>
  <pageSetup paperSize="2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XFD1048576"/>
    </sheetView>
  </sheetViews>
  <sheetFormatPr baseColWidth="10" defaultRowHeight="15" x14ac:dyDescent="0"/>
  <sheetData>
    <row r="1" spans="1:12" ht="21" thickBot="1">
      <c r="A1" s="4" t="s">
        <v>0</v>
      </c>
      <c r="B1" s="5" t="s">
        <v>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</row>
    <row r="2" spans="1:12" ht="51" thickBot="1">
      <c r="A2" s="6" t="s">
        <v>2</v>
      </c>
      <c r="B2" s="7" t="s">
        <v>3</v>
      </c>
      <c r="C2" s="7" t="s">
        <v>45</v>
      </c>
      <c r="D2" s="7">
        <v>5.8500000000000002E-4</v>
      </c>
      <c r="E2" s="7">
        <v>5.2999999999999998E-4</v>
      </c>
      <c r="F2" s="7">
        <v>5.3200000000000003E-4</v>
      </c>
      <c r="G2" s="7">
        <v>5.2999999999999998E-4</v>
      </c>
      <c r="H2" s="7">
        <v>5.2800000000000004E-4</v>
      </c>
      <c r="I2" s="7">
        <v>5.2800000000000004E-4</v>
      </c>
      <c r="J2" s="7">
        <v>5.2999999999999998E-4</v>
      </c>
      <c r="K2" s="7">
        <v>5.2700000000000002E-4</v>
      </c>
      <c r="L2" s="7">
        <v>5.2400000000000005E-4</v>
      </c>
    </row>
    <row r="3" spans="1:12" ht="21" thickBot="1">
      <c r="A3" s="6" t="s">
        <v>4</v>
      </c>
      <c r="B3" s="7" t="s">
        <v>5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6</v>
      </c>
      <c r="H3" s="7" t="s">
        <v>6</v>
      </c>
      <c r="I3" s="7" t="s">
        <v>6</v>
      </c>
      <c r="J3" s="7" t="s">
        <v>6</v>
      </c>
      <c r="K3" s="7" t="s">
        <v>6</v>
      </c>
      <c r="L3" s="7" t="s">
        <v>6</v>
      </c>
    </row>
    <row r="4" spans="1:12" ht="31" thickBot="1">
      <c r="A4" s="6" t="s">
        <v>7</v>
      </c>
      <c r="B4" s="7" t="s">
        <v>8</v>
      </c>
      <c r="C4" s="7" t="s">
        <v>46</v>
      </c>
      <c r="D4" s="7">
        <v>5.3799999999999996E-4</v>
      </c>
      <c r="E4" s="7">
        <v>5.3200000000000003E-4</v>
      </c>
      <c r="F4" s="7">
        <v>5.3300000000000005E-4</v>
      </c>
      <c r="G4" s="7">
        <v>5.3700000000000004E-4</v>
      </c>
      <c r="H4" s="7">
        <v>5.2999999999999998E-4</v>
      </c>
      <c r="I4" s="7">
        <v>5.2800000000000004E-4</v>
      </c>
      <c r="J4" s="7">
        <v>5.3200000000000003E-4</v>
      </c>
      <c r="K4" s="7">
        <v>5.2800000000000004E-4</v>
      </c>
      <c r="L4" s="7">
        <v>5.2899999999999996E-4</v>
      </c>
    </row>
    <row r="5" spans="1:12" ht="31" thickBot="1">
      <c r="A5" s="6" t="s">
        <v>9</v>
      </c>
      <c r="B5" s="7" t="s">
        <v>10</v>
      </c>
      <c r="C5" s="7" t="s">
        <v>47</v>
      </c>
      <c r="D5" s="7">
        <v>5.2800000000000004E-4</v>
      </c>
      <c r="E5" s="7">
        <v>5.4999999999999997E-3</v>
      </c>
      <c r="F5" s="7">
        <v>5.6599999999999999E-4</v>
      </c>
      <c r="G5" s="7">
        <v>5.7899999999999998E-4</v>
      </c>
      <c r="H5" s="7">
        <v>5.53E-4</v>
      </c>
      <c r="I5" s="7">
        <v>5.4500000000000002E-4</v>
      </c>
      <c r="J5" s="7">
        <v>5.4299999999999997E-4</v>
      </c>
      <c r="K5" s="7">
        <v>5.5000000000000003E-4</v>
      </c>
      <c r="L5" s="7">
        <v>5.4000000000000001E-4</v>
      </c>
    </row>
    <row r="6" spans="1:12" ht="21" thickBot="1">
      <c r="A6" s="6" t="s">
        <v>11</v>
      </c>
      <c r="B6" s="7" t="s">
        <v>12</v>
      </c>
      <c r="C6" s="7" t="s">
        <v>48</v>
      </c>
      <c r="D6" s="7">
        <v>5.2400000000000005E-4</v>
      </c>
      <c r="E6" s="7">
        <v>5.31E-4</v>
      </c>
      <c r="F6" s="7">
        <v>5.3899999999999998E-4</v>
      </c>
      <c r="G6" s="7">
        <v>5.4699999999999996E-4</v>
      </c>
      <c r="H6" s="7">
        <v>5.4699999999999996E-4</v>
      </c>
      <c r="I6" s="7">
        <v>5.44E-4</v>
      </c>
      <c r="J6" s="7">
        <v>5.2499999999999997E-4</v>
      </c>
      <c r="K6" s="7">
        <v>5.3300000000000005E-4</v>
      </c>
      <c r="L6" s="7">
        <v>5.31E-4</v>
      </c>
    </row>
    <row r="7" spans="1:12" ht="115" customHeight="1">
      <c r="A7" s="9" t="s">
        <v>13</v>
      </c>
      <c r="B7" s="8" t="s">
        <v>14</v>
      </c>
      <c r="C7" s="9" t="s">
        <v>49</v>
      </c>
      <c r="D7" s="9">
        <v>1.5380000000000001E-3</v>
      </c>
      <c r="E7" s="9">
        <v>9.6599999999999995E-4</v>
      </c>
      <c r="F7" s="9">
        <v>1.0579999999999999E-3</v>
      </c>
      <c r="G7" s="9">
        <v>8.8500000000000004E-4</v>
      </c>
      <c r="H7" s="9">
        <v>1.1379999999999999E-3</v>
      </c>
      <c r="I7" s="9">
        <v>1.8289999999999999E-3</v>
      </c>
      <c r="J7" s="9">
        <v>1.8929999999999999E-3</v>
      </c>
      <c r="K7" s="9">
        <v>1.1950000000000001E-3</v>
      </c>
      <c r="L7" s="9">
        <v>1.183E-3</v>
      </c>
    </row>
    <row r="8" spans="1:12" ht="85" customHeight="1" thickBot="1">
      <c r="A8" s="10"/>
      <c r="B8" s="7" t="s">
        <v>15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85" customHeight="1">
      <c r="A9" s="9" t="s">
        <v>13</v>
      </c>
      <c r="B9" s="9" t="s">
        <v>16</v>
      </c>
      <c r="C9" s="9" t="s">
        <v>50</v>
      </c>
      <c r="D9" s="9">
        <v>9.7623000000000001E-2</v>
      </c>
      <c r="E9" s="9">
        <v>9.9659999999999992E-3</v>
      </c>
      <c r="F9" s="9">
        <v>9.7179999999999992E-3</v>
      </c>
      <c r="G9" s="9">
        <v>6.9629999999999996E-3</v>
      </c>
      <c r="H9" s="9">
        <v>5.6257000000000001E-2</v>
      </c>
      <c r="I9" s="9">
        <v>0.13409599999999999</v>
      </c>
      <c r="J9" s="9">
        <v>0.136158</v>
      </c>
      <c r="K9" s="9">
        <v>6.3881999999999994E-2</v>
      </c>
      <c r="L9" s="9">
        <v>6.2918000000000002E-2</v>
      </c>
    </row>
    <row r="10" spans="1:12" ht="16" thickBo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21" thickBot="1">
      <c r="A11" s="6" t="s">
        <v>13</v>
      </c>
      <c r="B11" s="7" t="s">
        <v>17</v>
      </c>
      <c r="C11" s="7" t="s">
        <v>50</v>
      </c>
      <c r="D11" s="7">
        <v>2.3848159999999998</v>
      </c>
      <c r="E11" s="7">
        <v>0.12456200000000001</v>
      </c>
      <c r="F11" s="7">
        <v>5.5691999999999998E-2</v>
      </c>
      <c r="G11" s="7">
        <v>4.5044000000000001E-2</v>
      </c>
      <c r="H11" s="7">
        <v>1.230478</v>
      </c>
      <c r="I11" s="7">
        <v>3.4198200000000001</v>
      </c>
      <c r="J11" s="7">
        <v>3.3608280000000001</v>
      </c>
      <c r="K11" s="7">
        <v>1.427476</v>
      </c>
      <c r="L11" s="7">
        <v>1.414164</v>
      </c>
    </row>
    <row r="12" spans="1:12" ht="21" thickBot="1">
      <c r="A12" s="6" t="s">
        <v>13</v>
      </c>
      <c r="B12" s="7" t="s">
        <v>18</v>
      </c>
      <c r="C12" s="7" t="s">
        <v>50</v>
      </c>
      <c r="D12" s="7">
        <v>9.7216819999999995</v>
      </c>
      <c r="E12" s="7">
        <v>0.51693599999999995</v>
      </c>
      <c r="F12" s="7">
        <v>0.119687</v>
      </c>
      <c r="G12" s="7">
        <v>6.1289999999999997E-2</v>
      </c>
      <c r="H12" s="7">
        <v>4.8656879999999996</v>
      </c>
      <c r="I12" s="7">
        <v>13.572276</v>
      </c>
      <c r="J12" s="7">
        <v>13.946078</v>
      </c>
      <c r="K12" s="7">
        <v>5.6465110000000003</v>
      </c>
      <c r="L12" s="7">
        <v>5.6058079999999997</v>
      </c>
    </row>
    <row r="13" spans="1:12" ht="21" thickBot="1">
      <c r="A13" s="6" t="s">
        <v>13</v>
      </c>
      <c r="B13" s="7" t="s">
        <v>19</v>
      </c>
      <c r="C13" s="7" t="s">
        <v>50</v>
      </c>
      <c r="D13" s="7">
        <v>243.593738</v>
      </c>
      <c r="E13" s="7">
        <v>13.40629</v>
      </c>
      <c r="F13" s="7">
        <v>0.60307999999999995</v>
      </c>
      <c r="G13" s="7">
        <v>0.344831</v>
      </c>
      <c r="H13" s="7">
        <v>122.9944</v>
      </c>
      <c r="I13" s="7">
        <v>357.20186999999999</v>
      </c>
      <c r="J13" s="7">
        <v>356.97510999999997</v>
      </c>
      <c r="K13" s="7">
        <v>147.98571999999999</v>
      </c>
      <c r="L13" s="7">
        <v>151.75062</v>
      </c>
    </row>
    <row r="14" spans="1:12" ht="21" thickBot="1">
      <c r="A14" s="6" t="s">
        <v>13</v>
      </c>
      <c r="B14" s="7" t="s">
        <v>51</v>
      </c>
      <c r="C14" s="7" t="s">
        <v>50</v>
      </c>
      <c r="D14" s="7">
        <v>0.19634399999999999</v>
      </c>
      <c r="E14" s="7">
        <v>9.5270000000000007E-3</v>
      </c>
      <c r="F14" s="7">
        <v>9.1409999999999998E-3</v>
      </c>
      <c r="G14" s="7">
        <v>6.594E-3</v>
      </c>
      <c r="H14" s="7">
        <v>7.7787999999999996E-2</v>
      </c>
      <c r="I14" s="7">
        <v>8.5751999999999995E-2</v>
      </c>
      <c r="J14" s="7">
        <v>0.20147399999999999</v>
      </c>
      <c r="K14" s="7">
        <v>6.5967999999999999E-2</v>
      </c>
      <c r="L14" s="7">
        <v>7.1715000000000001E-2</v>
      </c>
    </row>
    <row r="15" spans="1:12" ht="31" thickBot="1">
      <c r="A15" s="6" t="s">
        <v>13</v>
      </c>
      <c r="B15" s="7" t="s">
        <v>52</v>
      </c>
      <c r="C15" s="7" t="s">
        <v>50</v>
      </c>
      <c r="D15" s="7">
        <v>1.462E-3</v>
      </c>
      <c r="E15" s="7">
        <v>9.6579999999999999E-3</v>
      </c>
      <c r="F15" s="7">
        <v>1.04E-2</v>
      </c>
      <c r="G15" s="7">
        <v>8.1099999999999992E-3</v>
      </c>
      <c r="H15" s="7">
        <v>7.8378000000000003E-2</v>
      </c>
      <c r="I15" s="7">
        <v>0.20375199999999999</v>
      </c>
      <c r="J15" s="7">
        <v>8.5608000000000004E-2</v>
      </c>
      <c r="K15" s="7">
        <v>6.9843000000000002E-2</v>
      </c>
      <c r="L15" s="7">
        <v>6.7117999999999997E-2</v>
      </c>
    </row>
    <row r="16" spans="1:12" ht="16" thickBot="1">
      <c r="A16" s="6" t="s">
        <v>13</v>
      </c>
      <c r="B16" s="7" t="s">
        <v>53</v>
      </c>
      <c r="C16" s="7" t="s">
        <v>50</v>
      </c>
      <c r="D16" s="7">
        <v>0.10440000000000001</v>
      </c>
      <c r="E16" s="7">
        <v>9.5689999999999994E-3</v>
      </c>
      <c r="F16" s="7">
        <v>9.9419999999999994E-3</v>
      </c>
      <c r="G16" s="7">
        <v>6.1729999999999997E-3</v>
      </c>
      <c r="H16" s="7">
        <v>5.8006000000000002E-2</v>
      </c>
      <c r="I16" s="7">
        <v>0.14610999999999999</v>
      </c>
      <c r="J16" s="7">
        <v>0.144402</v>
      </c>
      <c r="K16" s="7">
        <v>6.9241999999999998E-2</v>
      </c>
      <c r="L16" s="7">
        <v>6.7241999999999996E-2</v>
      </c>
    </row>
  </sheetData>
  <mergeCells count="23">
    <mergeCell ref="C7:C8"/>
    <mergeCell ref="D7:D8"/>
    <mergeCell ref="K7:K8"/>
    <mergeCell ref="L7:L8"/>
    <mergeCell ref="B9:B10"/>
    <mergeCell ref="K9:K10"/>
    <mergeCell ref="L9:L10"/>
    <mergeCell ref="G7:G8"/>
    <mergeCell ref="H7:H8"/>
    <mergeCell ref="I7:I8"/>
    <mergeCell ref="J7:J8"/>
    <mergeCell ref="A9:A10"/>
    <mergeCell ref="C9:C10"/>
    <mergeCell ref="D9:D10"/>
    <mergeCell ref="E9:E10"/>
    <mergeCell ref="F9:F10"/>
    <mergeCell ref="G9:G10"/>
    <mergeCell ref="H9:H10"/>
    <mergeCell ref="I9:I10"/>
    <mergeCell ref="J9:J10"/>
    <mergeCell ref="A7:A8"/>
    <mergeCell ref="E7:E8"/>
    <mergeCell ref="F7:F8"/>
  </mergeCells>
  <pageMargins left="0.75" right="0.75" top="1" bottom="1" header="0.5" footer="0.5"/>
  <pageSetup paperSize="2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Pendleton</dc:creator>
  <cp:lastModifiedBy>Mario Pendleton</cp:lastModifiedBy>
  <dcterms:created xsi:type="dcterms:W3CDTF">2019-09-22T06:44:55Z</dcterms:created>
  <dcterms:modified xsi:type="dcterms:W3CDTF">2019-10-14T03:48:08Z</dcterms:modified>
</cp:coreProperties>
</file>