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864C2D2-E267-49D4-93C7-E014278CE13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5.20" sheetId="1" r:id="rId1"/>
    <sheet name="WpsReserved_CellImgList" sheetId="2" state="veryHidden" r:id="rId2"/>
  </sheets>
  <definedNames>
    <definedName name="_xlnm.Print_Titles" localSheetId="0">'5.20'!$1:$3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<sst xmlns="http://schemas.openxmlformats.org/spreadsheetml/2006/main" count="70" uniqueCount="56">
  <si>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</si>
  <si>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</si>
  <si>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</si>
  <si>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</si>
  <si>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</si>
  <si>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</si>
  <si>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</si>
  <si>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</si>
  <si>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</si>
  <si>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</si>
  <si>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</si>
  <si>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</si>
  <si>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</si>
  <si>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</si>
  <si>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</si>
  <si>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</si>
  <si>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</si>
  <si>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</si>
  <si>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</si>
  <si>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</si>
  <si>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</si>
  <si>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</si>
  <si>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</si>
  <si>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</si>
  <si>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</si>
  <si>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PSA EDC 壳体 机加</t>
  </si>
  <si>
    <t>机加工废</t>
  </si>
  <si>
    <t>坐标不合格，报废处理，机加调整后生产</t>
  </si>
  <si>
    <t>坐标不合格</t>
  </si>
  <si>
    <t>MCEPS 壳体 机加</t>
  </si>
  <si>
    <t>坐标不合格，生产调试，主要集中点3、点5、点6工位。
已下整改。</t>
  </si>
  <si>
    <t>PSA EDC 前盖 机加</t>
  </si>
  <si>
    <t>P33 前盖 机加</t>
  </si>
  <si>
    <t>P33 壳体 机加</t>
  </si>
  <si>
    <t>理想X01低压壳体 机加</t>
  </si>
  <si>
    <t>机加料废</t>
  </si>
  <si>
    <t>主要为缺料13件起皮10件问题，单天不良超标，持续跟踪</t>
  </si>
  <si>
    <t>客户质量</t>
  </si>
  <si>
    <t>EDC F3 FH</t>
  </si>
  <si>
    <t>机加不良</t>
  </si>
  <si>
    <t>主要为气孔不良，综合不良率在2%以内，持续跟踪</t>
  </si>
  <si>
    <t>EDC前盖</t>
  </si>
  <si>
    <t>泄漏</t>
  </si>
  <si>
    <t>主要为泄漏，报废处理，内部已下整改</t>
  </si>
  <si>
    <t>已下整改</t>
  </si>
  <si>
    <t>三、当日新增客户投诉</t>
  </si>
  <si>
    <t>客户名称</t>
  </si>
  <si>
    <t>投诉问题描述</t>
  </si>
  <si>
    <t>处理情况</t>
  </si>
  <si>
    <t>华域三电</t>
  </si>
  <si>
    <t>金康F1L电机壳体拉杆泄漏，60/200=30%</t>
  </si>
  <si>
    <t>泄漏件退回分析</t>
  </si>
  <si>
    <t>USI上海</t>
  </si>
  <si>
    <t>2025/5/20USI上海反馈P33前盖螺纹孔孔倒角角度及尺寸不良，导致无法锁附，不良率9/12=75%</t>
  </si>
  <si>
    <t>USI已停线，长春库存及内部库存隔离</t>
  </si>
  <si>
    <t>责任部门未及时回复整改流程，于5/19 17:30进行首次考核。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</si>
</sst>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indexed="8"/>
      <name val="微软雅黑"/>
      <charset val="134"/>
    </font>
    <font>
      <sz val="12"/>
      <color theme="1" tint="0.499984740745262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</cellXfs>
  <cellStyles count="4">
    <cellStyle name="百分比" xfId="1" builtinId="5"/>
    <cellStyle name="常规" xfId="0" builtinId="0"/>
    <cellStyle name="常规 3" xfId="2" xr:uid="{00000000-0005-0000-0000-000031000000}"/>
    <cellStyle name="常规 3 80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showGridLines="0" tabSelected="1" topLeftCell="A3" zoomScaleNormal="100" zoomScaleSheetLayoutView="100" workbookViewId="0">
      <selection activeCell="E33" sqref="E33"/>
    </sheetView>
  </sheetViews>
  <sheetFormatPr defaultColWidth="8.88671875" defaultRowHeight="15.6" x14ac:dyDescent="0.25"/>
  <cols>
    <col min="1" max="1" width="5.77734375" style="2" customWidth="1"/>
    <col min="2" max="2" width="12.5546875" style="2" customWidth="1"/>
    <col min="3" max="3" width="26.77734375" style="2" customWidth="1"/>
    <col min="4" max="4" width="12.5546875" style="2" customWidth="1"/>
    <col min="5" max="5" width="11.109375" style="2" customWidth="1"/>
    <col min="6" max="6" width="11.21875" style="2" customWidth="1"/>
    <col min="7" max="7" width="10.77734375" style="2" customWidth="1"/>
    <col min="8" max="8" width="23.5546875" style="2" customWidth="1"/>
    <col min="9" max="9" width="27.21875" style="2" customWidth="1"/>
    <col min="10" max="10" width="18.109375" style="2" customWidth="1"/>
    <col min="11" max="16384" width="8.88671875" style="2"/>
  </cols>
  <sheetData>
    <row r="1" spans="1:10" ht="22.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38.4" customHeight="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17.25" customHeight="1" x14ac:dyDescent="0.25">
      <c r="A3" s="23">
        <v>45797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s="1" customFormat="1" ht="27.75" customHeight="1" x14ac:dyDescent="0.25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s="1" customFormat="1" ht="30.15" customHeight="1" x14ac:dyDescent="0.25">
      <c r="A5" s="51" t="s">
        <v>3</v>
      </c>
      <c r="B5" s="52"/>
      <c r="C5" s="3" t="s">
        <v>4</v>
      </c>
      <c r="D5" s="26" t="s">
        <v>5</v>
      </c>
      <c r="E5" s="27"/>
      <c r="F5" s="28" t="s">
        <v>6</v>
      </c>
      <c r="G5" s="29"/>
      <c r="H5" s="4" t="s">
        <v>7</v>
      </c>
      <c r="I5" s="55" t="s">
        <v>8</v>
      </c>
      <c r="J5" s="55"/>
    </row>
    <row r="6" spans="1:10" s="1" customFormat="1" ht="29.4" customHeight="1" x14ac:dyDescent="0.25">
      <c r="A6" s="53"/>
      <c r="B6" s="54"/>
      <c r="C6" s="3" t="s">
        <v>9</v>
      </c>
      <c r="D6" s="30">
        <v>1.41E-2</v>
      </c>
      <c r="E6" s="31"/>
      <c r="F6" s="30">
        <v>2.5399999999999999E-2</v>
      </c>
      <c r="G6" s="31"/>
      <c r="H6" s="5">
        <v>5.9299999999999999E-2</v>
      </c>
      <c r="I6" s="55"/>
      <c r="J6" s="55"/>
    </row>
    <row r="7" spans="1:10" s="1" customFormat="1" ht="29.4" customHeight="1" x14ac:dyDescent="0.25">
      <c r="A7" s="51" t="s">
        <v>10</v>
      </c>
      <c r="B7" s="52"/>
      <c r="C7" s="3" t="s">
        <v>4</v>
      </c>
      <c r="D7" s="28" t="s">
        <v>11</v>
      </c>
      <c r="E7" s="29"/>
      <c r="F7" s="28" t="s">
        <v>12</v>
      </c>
      <c r="G7" s="29"/>
      <c r="H7" s="4" t="s">
        <v>13</v>
      </c>
      <c r="I7" s="55"/>
      <c r="J7" s="55"/>
    </row>
    <row r="8" spans="1:10" s="1" customFormat="1" ht="29.4" customHeight="1" x14ac:dyDescent="0.25">
      <c r="A8" s="53"/>
      <c r="B8" s="54"/>
      <c r="C8" s="3" t="s">
        <v>9</v>
      </c>
      <c r="D8" s="30">
        <v>1.1299999999999999E-2</v>
      </c>
      <c r="E8" s="31"/>
      <c r="F8" s="30">
        <v>2.8999999999999998E-3</v>
      </c>
      <c r="G8" s="31"/>
      <c r="H8" s="6">
        <f>COUNTA(B22:C26)</f>
        <v>2</v>
      </c>
      <c r="I8" s="55"/>
      <c r="J8" s="55"/>
    </row>
    <row r="9" spans="1:10" s="1" customFormat="1" ht="27" customHeight="1" x14ac:dyDescent="0.25">
      <c r="A9" s="32" t="s">
        <v>14</v>
      </c>
      <c r="B9" s="32"/>
      <c r="C9" s="32"/>
      <c r="D9" s="32"/>
      <c r="E9" s="32"/>
      <c r="F9" s="32"/>
      <c r="G9" s="32"/>
      <c r="H9" s="32"/>
      <c r="I9" s="32"/>
      <c r="J9" s="32"/>
    </row>
    <row r="10" spans="1:10" s="1" customFormat="1" ht="37.799999999999997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3" t="s">
        <v>22</v>
      </c>
      <c r="I10" s="34"/>
      <c r="J10" s="3" t="s">
        <v>23</v>
      </c>
    </row>
    <row r="11" spans="1:10" s="1" customFormat="1" ht="41.4" customHeight="1" x14ac:dyDescent="0.25">
      <c r="A11" s="7">
        <v>1</v>
      </c>
      <c r="B11" s="48" t="s">
        <v>24</v>
      </c>
      <c r="C11" s="8" t="s">
        <v>25</v>
      </c>
      <c r="D11" s="9" t="s">
        <v>26</v>
      </c>
      <c r="E11" s="7">
        <v>507</v>
      </c>
      <c r="F11" s="7">
        <v>214</v>
      </c>
      <c r="G11" s="10">
        <v>0.42209072978303702</v>
      </c>
      <c r="H11" s="35" t="s">
        <v>27</v>
      </c>
      <c r="I11" s="35"/>
      <c r="J11" s="19" t="s">
        <v>28</v>
      </c>
    </row>
    <row r="12" spans="1:10" s="1" customFormat="1" ht="41.4" customHeight="1" x14ac:dyDescent="0.25">
      <c r="A12" s="7">
        <v>2</v>
      </c>
      <c r="B12" s="49"/>
      <c r="C12" s="12" t="s">
        <v>29</v>
      </c>
      <c r="D12" s="9" t="s">
        <v>26</v>
      </c>
      <c r="E12" s="7">
        <v>266</v>
      </c>
      <c r="F12" s="7">
        <v>103</v>
      </c>
      <c r="G12" s="10">
        <v>0.38721804511278202</v>
      </c>
      <c r="H12" s="35" t="s">
        <v>30</v>
      </c>
      <c r="I12" s="35"/>
      <c r="J12" s="56" t="s">
        <v>55</v>
      </c>
    </row>
    <row r="13" spans="1:10" s="1" customFormat="1" ht="41.4" customHeight="1" x14ac:dyDescent="0.25">
      <c r="A13" s="7">
        <v>3</v>
      </c>
      <c r="B13" s="49"/>
      <c r="C13" s="13" t="s">
        <v>31</v>
      </c>
      <c r="D13" s="9" t="s">
        <v>26</v>
      </c>
      <c r="E13" s="7">
        <v>454</v>
      </c>
      <c r="F13" s="7">
        <v>144</v>
      </c>
      <c r="G13" s="10">
        <v>0.31718061674008802</v>
      </c>
      <c r="H13" s="35" t="s">
        <v>27</v>
      </c>
      <c r="I13" s="35"/>
      <c r="J13" s="19" t="s">
        <v>28</v>
      </c>
    </row>
    <row r="14" spans="1:10" s="1" customFormat="1" ht="41.4" customHeight="1" x14ac:dyDescent="0.25">
      <c r="A14" s="7">
        <v>4</v>
      </c>
      <c r="B14" s="49"/>
      <c r="C14" s="13" t="s">
        <v>32</v>
      </c>
      <c r="D14" s="9" t="s">
        <v>26</v>
      </c>
      <c r="E14" s="7">
        <v>779</v>
      </c>
      <c r="F14" s="7">
        <v>151</v>
      </c>
      <c r="G14" s="10">
        <v>0.193838254172015</v>
      </c>
      <c r="H14" s="35" t="s">
        <v>27</v>
      </c>
      <c r="I14" s="35"/>
      <c r="J14" s="19" t="s">
        <v>28</v>
      </c>
    </row>
    <row r="15" spans="1:10" s="1" customFormat="1" ht="41.4" customHeight="1" x14ac:dyDescent="0.25">
      <c r="A15" s="7">
        <v>5</v>
      </c>
      <c r="B15" s="49"/>
      <c r="C15" s="13" t="s">
        <v>33</v>
      </c>
      <c r="D15" s="9" t="s">
        <v>26</v>
      </c>
      <c r="E15" s="7">
        <v>765</v>
      </c>
      <c r="F15" s="7">
        <v>126</v>
      </c>
      <c r="G15" s="10">
        <v>0.16470588235294101</v>
      </c>
      <c r="H15" s="36" t="s">
        <v>27</v>
      </c>
      <c r="I15" s="37"/>
      <c r="J15" s="19" t="s">
        <v>28</v>
      </c>
    </row>
    <row r="16" spans="1:10" s="1" customFormat="1" ht="41.4" customHeight="1" x14ac:dyDescent="0.25">
      <c r="A16" s="7">
        <v>6</v>
      </c>
      <c r="B16" s="49"/>
      <c r="C16" s="13" t="s">
        <v>34</v>
      </c>
      <c r="D16" s="9" t="s">
        <v>35</v>
      </c>
      <c r="E16" s="7">
        <v>175</v>
      </c>
      <c r="F16" s="7">
        <v>32</v>
      </c>
      <c r="G16" s="10">
        <v>0.182857142857143</v>
      </c>
      <c r="H16" s="57" t="s">
        <v>36</v>
      </c>
      <c r="I16" s="47"/>
      <c r="J16" s="19"/>
    </row>
    <row r="17" spans="1:10" s="1" customFormat="1" ht="41.4" customHeight="1" x14ac:dyDescent="0.25">
      <c r="A17" s="7">
        <v>7</v>
      </c>
      <c r="B17" s="50" t="s">
        <v>37</v>
      </c>
      <c r="C17" s="13" t="s">
        <v>38</v>
      </c>
      <c r="D17" s="9" t="s">
        <v>39</v>
      </c>
      <c r="E17" s="7">
        <v>290</v>
      </c>
      <c r="F17" s="7">
        <v>10</v>
      </c>
      <c r="G17" s="10">
        <v>3.4482758620689703E-2</v>
      </c>
      <c r="H17" s="36" t="s">
        <v>40</v>
      </c>
      <c r="I17" s="37"/>
      <c r="J17" s="19"/>
    </row>
    <row r="18" spans="1:10" s="1" customFormat="1" ht="41.4" customHeight="1" x14ac:dyDescent="0.25">
      <c r="A18" s="7">
        <v>8</v>
      </c>
      <c r="B18" s="50"/>
      <c r="C18" s="14" t="s">
        <v>41</v>
      </c>
      <c r="D18" s="9" t="s">
        <v>42</v>
      </c>
      <c r="E18" s="15">
        <v>379</v>
      </c>
      <c r="F18" s="16">
        <v>10</v>
      </c>
      <c r="G18" s="10">
        <v>2.6385224274406299E-2</v>
      </c>
      <c r="H18" s="35" t="s">
        <v>43</v>
      </c>
      <c r="I18" s="35"/>
      <c r="J18" s="11" t="s">
        <v>44</v>
      </c>
    </row>
    <row r="19" spans="1:10" s="1" customFormat="1" ht="59.4" hidden="1" customHeight="1" x14ac:dyDescent="0.25">
      <c r="A19" s="7">
        <v>6</v>
      </c>
      <c r="B19" s="50"/>
      <c r="C19" s="14"/>
      <c r="D19" s="9"/>
      <c r="E19" s="17"/>
      <c r="F19" s="16"/>
      <c r="G19" s="10"/>
      <c r="H19" s="36"/>
      <c r="I19" s="37"/>
      <c r="J19" s="11"/>
    </row>
    <row r="20" spans="1:10" s="1" customFormat="1" ht="25.8" customHeight="1" x14ac:dyDescent="0.25">
      <c r="A20" s="38" t="s">
        <v>45</v>
      </c>
      <c r="B20" s="38"/>
      <c r="C20" s="38"/>
      <c r="D20" s="38"/>
      <c r="E20" s="38"/>
      <c r="F20" s="38"/>
      <c r="G20" s="38"/>
      <c r="H20" s="38"/>
      <c r="I20" s="38"/>
      <c r="J20" s="38"/>
    </row>
    <row r="21" spans="1:10" s="1" customFormat="1" ht="25.8" customHeight="1" x14ac:dyDescent="0.25">
      <c r="A21" s="3" t="s">
        <v>15</v>
      </c>
      <c r="B21" s="39" t="s">
        <v>46</v>
      </c>
      <c r="C21" s="39"/>
      <c r="D21" s="39" t="s">
        <v>47</v>
      </c>
      <c r="E21" s="39"/>
      <c r="F21" s="39"/>
      <c r="G21" s="39"/>
      <c r="H21" s="39" t="s">
        <v>48</v>
      </c>
      <c r="I21" s="39"/>
      <c r="J21" s="3" t="s">
        <v>23</v>
      </c>
    </row>
    <row r="22" spans="1:10" s="1" customFormat="1" ht="39.6" customHeight="1" x14ac:dyDescent="0.25">
      <c r="A22" s="3">
        <v>1</v>
      </c>
      <c r="B22" s="40" t="s">
        <v>49</v>
      </c>
      <c r="C22" s="40"/>
      <c r="D22" s="41" t="s">
        <v>50</v>
      </c>
      <c r="E22" s="41"/>
      <c r="F22" s="41"/>
      <c r="G22" s="41"/>
      <c r="H22" s="41" t="s">
        <v>51</v>
      </c>
      <c r="I22" s="41"/>
      <c r="J22" s="18"/>
    </row>
    <row r="23" spans="1:10" s="1" customFormat="1" ht="39.6" customHeight="1" x14ac:dyDescent="0.25">
      <c r="A23" s="3">
        <v>2</v>
      </c>
      <c r="B23" s="40" t="s">
        <v>52</v>
      </c>
      <c r="C23" s="40"/>
      <c r="D23" s="41" t="s">
        <v>53</v>
      </c>
      <c r="E23" s="41"/>
      <c r="F23" s="41"/>
      <c r="G23" s="41"/>
      <c r="H23" s="41" t="s">
        <v>54</v>
      </c>
      <c r="I23" s="41"/>
      <c r="J23" s="20"/>
    </row>
    <row r="24" spans="1:10" s="1" customFormat="1" ht="60" hidden="1" customHeight="1" x14ac:dyDescent="0.25">
      <c r="A24" s="3">
        <v>3</v>
      </c>
      <c r="B24" s="40"/>
      <c r="C24" s="40"/>
      <c r="D24" s="41"/>
      <c r="E24" s="41"/>
      <c r="F24" s="41"/>
      <c r="G24" s="41"/>
      <c r="H24" s="41"/>
      <c r="I24" s="41"/>
      <c r="J24" s="20"/>
    </row>
    <row r="25" spans="1:10" s="1" customFormat="1" ht="66" hidden="1" customHeight="1" x14ac:dyDescent="0.25">
      <c r="A25" s="3">
        <v>4</v>
      </c>
      <c r="B25" s="42"/>
      <c r="C25" s="43"/>
      <c r="D25" s="44"/>
      <c r="E25" s="45"/>
      <c r="F25" s="45"/>
      <c r="G25" s="46"/>
      <c r="H25" s="44"/>
      <c r="I25" s="47"/>
      <c r="J25" s="20"/>
    </row>
    <row r="26" spans="1:10" s="1" customFormat="1" ht="60" hidden="1" customHeight="1" x14ac:dyDescent="0.25">
      <c r="A26" s="3">
        <v>5</v>
      </c>
      <c r="B26" s="42"/>
      <c r="C26" s="43"/>
      <c r="D26" s="44"/>
      <c r="E26" s="45"/>
      <c r="F26" s="45"/>
      <c r="G26" s="46"/>
      <c r="H26" s="44"/>
      <c r="I26" s="47"/>
      <c r="J26" s="16"/>
    </row>
    <row r="27" spans="1:10" s="1" customFormat="1" ht="17.399999999999999" x14ac:dyDescent="0.25"/>
    <row r="28" spans="1:10" s="1" customFormat="1" ht="17.399999999999999" x14ac:dyDescent="0.25"/>
  </sheetData>
  <sheetProtection formatCells="0" insertHyperlinks="0" autoFilter="0"/>
  <mergeCells count="47">
    <mergeCell ref="B17:B19"/>
    <mergeCell ref="A7:B8"/>
    <mergeCell ref="A5:B6"/>
    <mergeCell ref="I5:J8"/>
    <mergeCell ref="H16:I16"/>
    <mergeCell ref="B25:C25"/>
    <mergeCell ref="D25:G25"/>
    <mergeCell ref="H25:I25"/>
    <mergeCell ref="B26:C26"/>
    <mergeCell ref="D26:G26"/>
    <mergeCell ref="H26:I26"/>
    <mergeCell ref="B23:C23"/>
    <mergeCell ref="D23:G23"/>
    <mergeCell ref="H23:I23"/>
    <mergeCell ref="B24:C24"/>
    <mergeCell ref="D24:G24"/>
    <mergeCell ref="H24:I24"/>
    <mergeCell ref="A20:J20"/>
    <mergeCell ref="B21:C21"/>
    <mergeCell ref="D21:G21"/>
    <mergeCell ref="H21:I21"/>
    <mergeCell ref="B22:C22"/>
    <mergeCell ref="D22:G22"/>
    <mergeCell ref="H22:I22"/>
    <mergeCell ref="H14:I14"/>
    <mergeCell ref="H15:I15"/>
    <mergeCell ref="H17:I17"/>
    <mergeCell ref="H18:I18"/>
    <mergeCell ref="H19:I19"/>
    <mergeCell ref="A9:J9"/>
    <mergeCell ref="H10:I10"/>
    <mergeCell ref="H11:I11"/>
    <mergeCell ref="H12:I12"/>
    <mergeCell ref="H13:I13"/>
    <mergeCell ref="B11:B16"/>
    <mergeCell ref="D6:E6"/>
    <mergeCell ref="F6:G6"/>
    <mergeCell ref="D7:E7"/>
    <mergeCell ref="F7:G7"/>
    <mergeCell ref="D8:E8"/>
    <mergeCell ref="F8:G8"/>
    <mergeCell ref="A1:J1"/>
    <mergeCell ref="A2:J2"/>
    <mergeCell ref="A3:J3"/>
    <mergeCell ref="A4:J4"/>
    <mergeCell ref="D5:E5"/>
    <mergeCell ref="F5:G5"/>
  </mergeCells>
  <phoneticPr fontId="13" type="noConversion"/>
  <printOptions horizontalCentered="1"/>
  <pageMargins left="0.39370078740157499" right="0.39370078740157499" top="0.39370078740157499" bottom="0.39370078740157499" header="0.511811023622047" footer="0.196850393700787"/>
  <pageSetup paperSize="9" scale="51" orientation="landscape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8" x14ac:dyDescent="0.25"/>
  <sheetData/>
  <sheetProtection formatCells="0" insertHyperlinks="0" autoFilter="0"/>
  <phoneticPr fontId="1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5.20</vt:lpstr>
      <vt:lpstr>'5.20'!Print_Titles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2025-04-27T03:11:00Z</dcterms:created>
  <dcterms:modified xsi:type="dcterms:W3CDTF">2025-05-20T14:19:57Z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