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Sheet1!$A$11:$T$12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8" i="1" l="1"/>
  <c r="W19" i="1" s="1"/>
  <c r="V18" i="1"/>
  <c r="V19" i="1" s="1"/>
  <c r="U18" i="1"/>
  <c r="U19" i="1" s="1"/>
  <c r="B18" i="1"/>
  <c r="W16" i="1"/>
  <c r="W17" i="1" s="1"/>
  <c r="V16" i="1"/>
  <c r="V17" i="1" s="1"/>
  <c r="U16" i="1"/>
  <c r="U17" i="1" s="1"/>
  <c r="B16" i="1"/>
  <c r="W14" i="1"/>
  <c r="W15" i="1" s="1"/>
  <c r="V14" i="1"/>
  <c r="V15" i="1" s="1"/>
  <c r="U14" i="1"/>
  <c r="U15" i="1" s="1"/>
  <c r="B14" i="1"/>
  <c r="W12" i="1"/>
  <c r="W13" i="1" s="1"/>
  <c r="V12" i="1"/>
  <c r="V13" i="1" s="1"/>
  <c r="U12" i="1"/>
  <c r="U13" i="1" s="1"/>
  <c r="B12" i="1"/>
</calcChain>
</file>

<file path=xl/sharedStrings.xml><?xml version="1.0" encoding="utf-8"?>
<sst xmlns="http://schemas.openxmlformats.org/spreadsheetml/2006/main" count="58" uniqueCount="34">
  <si>
    <t>日期</t>
    <phoneticPr fontId="1" type="noConversion"/>
  </si>
  <si>
    <t>星期</t>
    <phoneticPr fontId="1" type="noConversion"/>
  </si>
  <si>
    <t>天气</t>
    <phoneticPr fontId="1" type="noConversion"/>
  </si>
  <si>
    <t>浪费时间</t>
  </si>
  <si>
    <t>浪费时间</t>
    <phoneticPr fontId="1" type="noConversion"/>
  </si>
  <si>
    <t>消费时间</t>
  </si>
  <si>
    <t>消费时间</t>
    <phoneticPr fontId="1" type="noConversion"/>
  </si>
  <si>
    <t>投资时间</t>
  </si>
  <si>
    <t>投资时间</t>
    <phoneticPr fontId="1" type="noConversion"/>
  </si>
  <si>
    <t>如果你有记账的习惯，别忘了建一个时间账本，时常问问自己，这时间花出去，我现在可以得到什么，对我的未来又有什么好处？</t>
    <phoneticPr fontId="1" type="noConversion"/>
  </si>
  <si>
    <t>松浦弥太郎在他的时间管理术中，把时间分成三种：浪费的时间，消费的时间，投资的时间。</t>
    <phoneticPr fontId="1" type="noConversion"/>
  </si>
  <si>
    <t>浪费的时间是指那些无用的社交，不快乐的事，对健康无益的事；</t>
    <phoneticPr fontId="1" type="noConversion"/>
  </si>
  <si>
    <t>消费的时间是上下班通勤，吃饭睡觉等必须花费的时间；</t>
    <phoneticPr fontId="1" type="noConversion"/>
  </si>
  <si>
    <t>投资的时间，则是把时间用在对你的人生可持续发展产生价值的那些事上。</t>
    <phoneticPr fontId="1" type="noConversion"/>
  </si>
  <si>
    <t>值得做的事，忙中偷闲也要做，没有价值的事，或者与你自身期待的价值不相符合的事，再闲也不做。</t>
    <phoneticPr fontId="1" type="noConversion"/>
  </si>
  <si>
    <t>时刻记住，你的时间是拿来用的，不是拿来打发的。空闲时间并不等同于无意义的时间，除非你拿它去做无意义的事。读一本好书、看一部好电影、听一段好音乐、高质量地睡一觉，都是对自己最好的投资。</t>
    <phoneticPr fontId="1" type="noConversion"/>
  </si>
  <si>
    <t>浪费时间占比</t>
    <phoneticPr fontId="1" type="noConversion"/>
  </si>
  <si>
    <t>消费时间占比</t>
    <phoneticPr fontId="1" type="noConversion"/>
  </si>
  <si>
    <t>投资时间占比</t>
    <phoneticPr fontId="1" type="noConversion"/>
  </si>
  <si>
    <t>备注</t>
    <phoneticPr fontId="1" type="noConversion"/>
  </si>
  <si>
    <t>阴</t>
    <phoneticPr fontId="1" type="noConversion"/>
  </si>
  <si>
    <t>看阅读，背单词</t>
    <phoneticPr fontId="1" type="noConversion"/>
  </si>
  <si>
    <t>洗澡，早饭，去上班</t>
    <phoneticPr fontId="1" type="noConversion"/>
  </si>
  <si>
    <t>工作</t>
    <phoneticPr fontId="1" type="noConversion"/>
  </si>
  <si>
    <t>吃饭和午休</t>
    <phoneticPr fontId="1" type="noConversion"/>
  </si>
  <si>
    <t>消防演习</t>
    <phoneticPr fontId="1" type="noConversion"/>
  </si>
  <si>
    <t>断电等待下班</t>
    <phoneticPr fontId="1" type="noConversion"/>
  </si>
  <si>
    <t>下班</t>
    <phoneticPr fontId="1" type="noConversion"/>
  </si>
  <si>
    <t>制作这个表</t>
    <phoneticPr fontId="1" type="noConversion"/>
  </si>
  <si>
    <t>制作这个表，抢茅台</t>
    <phoneticPr fontId="1" type="noConversion"/>
  </si>
  <si>
    <t>阅读《钢铁是怎样炼成的》</t>
    <phoneticPr fontId="1" type="noConversion"/>
  </si>
  <si>
    <t>看书，洗衣服，被单</t>
    <phoneticPr fontId="1" type="noConversion"/>
  </si>
  <si>
    <t>欢乐斗地主，刷微博</t>
    <phoneticPr fontId="1" type="noConversion"/>
  </si>
  <si>
    <t>睡觉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</si>
</sst>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3" formatCode="0.0%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323E32"/>
      <name val="宋体"/>
      <family val="3"/>
      <charset val="134"/>
    </font>
    <font>
      <sz val="16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2" borderId="0" xfId="0" applyFill="1" applyAlignment="1">
      <alignment vertical="center"/>
    </xf>
    <xf numFmtId="4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83" fontId="0" fillId="0" borderId="5" xfId="0" applyNumberFormat="1" applyBorder="1" applyAlignment="1">
      <alignment horizontal="center" vertical="center" wrapText="1"/>
    </xf>
    <xf numFmtId="183" fontId="0" fillId="0" borderId="6" xfId="0" applyNumberFormat="1" applyBorder="1" applyAlignment="1">
      <alignment horizontal="center" vertical="center" wrapText="1"/>
    </xf>
  </cellXfs>
  <cellStyles count="1">
    <cellStyle name="常规" xfId="0" builtinId="0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5"/>
  <sheetViews>
    <sheetView tabSelected="1" topLeftCell="A5" zoomScale="85" zoomScaleNormal="85" workbookViewId="0">
      <selection activeCell="A5" sqref="A5"/>
    </sheetView>
  </sheetViews>
  <sheetFormatPr defaultRowHeight="13.8" x14ac:dyDescent="0.25"/>
  <cols>
    <col min="1" max="1" width="12.21875" style="4" customWidth="1"/>
    <col min="2" max="2" width="8.33203125" style="4" customWidth="1"/>
    <col min="3" max="3" width="8.88671875" style="4"/>
    <col min="4" max="20" width="10.77734375" style="4" customWidth="1"/>
    <col min="21" max="21" width="7.77734375" style="4" customWidth="1"/>
    <col min="22" max="22" width="8.6640625" style="4" customWidth="1"/>
    <col min="23" max="23" width="7.6640625" style="4" customWidth="1"/>
    <col min="24" max="16384" width="8.88671875" style="4"/>
  </cols>
  <sheetData>
    <row r="1" spans="1:23" ht="30" customHeight="1" x14ac:dyDescent="0.25">
      <c r="A1" s="1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3" ht="30" customHeight="1" x14ac:dyDescent="0.25">
      <c r="A2" s="1" t="s">
        <v>11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3" ht="30" customHeight="1" x14ac:dyDescent="0.25">
      <c r="A3" s="1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V3" s="5" t="s">
        <v>4</v>
      </c>
    </row>
    <row r="4" spans="1:23" ht="30" customHeight="1" x14ac:dyDescent="0.25">
      <c r="A4" s="1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V4" s="6" t="s">
        <v>6</v>
      </c>
    </row>
    <row r="5" spans="1:23" ht="30" customHeight="1" x14ac:dyDescent="0.25">
      <c r="A5" s="1" t="s">
        <v>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V5" s="7" t="s">
        <v>8</v>
      </c>
    </row>
    <row r="6" spans="1:23" ht="30" customHeight="1" x14ac:dyDescent="0.25">
      <c r="A6" s="1" t="s">
        <v>14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23" ht="30" customHeight="1" x14ac:dyDescent="0.25">
      <c r="A7" s="2" t="s">
        <v>15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3" ht="30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3" ht="30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23" ht="34.200000000000003" hidden="1" customHeight="1" x14ac:dyDescent="0.25"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8</v>
      </c>
    </row>
    <row r="11" spans="1:23" s="9" customFormat="1" ht="30" customHeight="1" thickBot="1" x14ac:dyDescent="0.3">
      <c r="A11" s="9" t="s">
        <v>0</v>
      </c>
      <c r="B11" s="9" t="s">
        <v>1</v>
      </c>
      <c r="C11" s="9" t="s">
        <v>2</v>
      </c>
      <c r="D11" s="10">
        <v>0.29166666666666669</v>
      </c>
      <c r="E11" s="10">
        <v>0.33333333333333331</v>
      </c>
      <c r="F11" s="10">
        <v>0.375</v>
      </c>
      <c r="G11" s="10">
        <v>0.41666666666666669</v>
      </c>
      <c r="H11" s="10">
        <v>0.45833333333333331</v>
      </c>
      <c r="I11" s="10">
        <v>0.5</v>
      </c>
      <c r="J11" s="10">
        <v>0.54166666666666663</v>
      </c>
      <c r="K11" s="10">
        <v>0.58333333333333337</v>
      </c>
      <c r="L11" s="10">
        <v>0.625</v>
      </c>
      <c r="M11" s="10">
        <v>0.66666666666666663</v>
      </c>
      <c r="N11" s="10">
        <v>0.70833333333333337</v>
      </c>
      <c r="O11" s="10">
        <v>0.75</v>
      </c>
      <c r="P11" s="10">
        <v>0.79166666666666663</v>
      </c>
      <c r="Q11" s="10">
        <v>0.83333333333333337</v>
      </c>
      <c r="R11" s="10">
        <v>0.875</v>
      </c>
      <c r="S11" s="10">
        <v>0.91666666666666663</v>
      </c>
      <c r="T11" s="10">
        <v>0.95833333333333337</v>
      </c>
      <c r="U11" s="8" t="s">
        <v>16</v>
      </c>
      <c r="V11" s="9" t="s">
        <v>17</v>
      </c>
      <c r="W11" s="9" t="s">
        <v>18</v>
      </c>
    </row>
    <row r="12" spans="1:23" s="9" customFormat="1" ht="30" customHeight="1" x14ac:dyDescent="0.25">
      <c r="A12" s="13">
        <v>43048</v>
      </c>
      <c r="B12" s="14" t="str">
        <f>TEXT(WEEKDAY(A12,1),"aaaa")</f>
        <v>星期四</v>
      </c>
      <c r="C12" s="14" t="s">
        <v>20</v>
      </c>
      <c r="D12" s="14" t="s">
        <v>7</v>
      </c>
      <c r="E12" s="14" t="s">
        <v>5</v>
      </c>
      <c r="F12" s="14" t="s">
        <v>5</v>
      </c>
      <c r="G12" s="14" t="s">
        <v>5</v>
      </c>
      <c r="H12" s="14" t="s">
        <v>5</v>
      </c>
      <c r="I12" s="14" t="s">
        <v>5</v>
      </c>
      <c r="J12" s="14" t="s">
        <v>5</v>
      </c>
      <c r="K12" s="14" t="s">
        <v>5</v>
      </c>
      <c r="L12" s="14" t="s">
        <v>7</v>
      </c>
      <c r="M12" s="14" t="s">
        <v>3</v>
      </c>
      <c r="N12" s="14" t="s">
        <v>5</v>
      </c>
      <c r="O12" s="14" t="s">
        <v>7</v>
      </c>
      <c r="P12" s="14" t="s">
        <v>7</v>
      </c>
      <c r="Q12" s="14" t="s">
        <v>7</v>
      </c>
      <c r="R12" s="14" t="s">
        <v>7</v>
      </c>
      <c r="S12" s="14" t="s">
        <v>3</v>
      </c>
      <c r="T12" s="14" t="s">
        <v>5</v>
      </c>
      <c r="U12" s="14">
        <f>SUMIF(D12:T12,$V$3,$D$10:$T$10)</f>
        <v>2</v>
      </c>
      <c r="V12" s="14">
        <f>SUMIF(D12:T12,$V$4,$D$10:$T$10)</f>
        <v>16</v>
      </c>
      <c r="W12" s="15">
        <f>SUMIF(D12:T12,$V$5,$D$10:$T$10)</f>
        <v>6</v>
      </c>
    </row>
    <row r="13" spans="1:23" s="9" customFormat="1" ht="60" customHeight="1" thickBot="1" x14ac:dyDescent="0.3">
      <c r="A13" s="16"/>
      <c r="B13" s="17"/>
      <c r="C13" s="17" t="s">
        <v>19</v>
      </c>
      <c r="D13" s="17" t="s">
        <v>21</v>
      </c>
      <c r="E13" s="17" t="s">
        <v>22</v>
      </c>
      <c r="F13" s="17" t="s">
        <v>23</v>
      </c>
      <c r="G13" s="17" t="s">
        <v>23</v>
      </c>
      <c r="H13" s="17" t="s">
        <v>23</v>
      </c>
      <c r="I13" s="17" t="s">
        <v>23</v>
      </c>
      <c r="J13" s="17" t="s">
        <v>24</v>
      </c>
      <c r="K13" s="17" t="s">
        <v>23</v>
      </c>
      <c r="L13" s="17" t="s">
        <v>25</v>
      </c>
      <c r="M13" s="17" t="s">
        <v>26</v>
      </c>
      <c r="N13" s="17" t="s">
        <v>27</v>
      </c>
      <c r="O13" s="17" t="s">
        <v>28</v>
      </c>
      <c r="P13" s="17" t="s">
        <v>29</v>
      </c>
      <c r="Q13" s="17" t="s">
        <v>30</v>
      </c>
      <c r="R13" s="17" t="s">
        <v>31</v>
      </c>
      <c r="S13" s="17" t="s">
        <v>32</v>
      </c>
      <c r="T13" s="17" t="s">
        <v>33</v>
      </c>
      <c r="U13" s="18">
        <f>U12/24</f>
        <v>8.3333333333333329E-2</v>
      </c>
      <c r="V13" s="18">
        <f t="shared" ref="V13:W13" si="0">V12/24</f>
        <v>0.66666666666666663</v>
      </c>
      <c r="W13" s="19">
        <f t="shared" si="0"/>
        <v>0.25</v>
      </c>
    </row>
    <row r="14" spans="1:23" s="9" customFormat="1" ht="30" customHeight="1" x14ac:dyDescent="0.25">
      <c r="A14" s="13">
        <v>43049</v>
      </c>
      <c r="B14" s="14" t="str">
        <f>TEXT(WEEKDAY(A14,1),"aaaa")</f>
        <v>星期五</v>
      </c>
      <c r="C14" s="14" t="s">
        <v>20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>
        <f>SUMIF(D14:T14,$V$3,$D$10:$T$10)</f>
        <v>0</v>
      </c>
      <c r="V14" s="14">
        <f>SUMIF(D14:T14,$V$4,$D$10:$T$10)</f>
        <v>0</v>
      </c>
      <c r="W14" s="15">
        <f>SUMIF(D14:T14,$V$5,$D$10:$T$10)</f>
        <v>0</v>
      </c>
    </row>
    <row r="15" spans="1:23" s="9" customFormat="1" ht="60" customHeight="1" thickBot="1" x14ac:dyDescent="0.3">
      <c r="A15" s="16"/>
      <c r="B15" s="17"/>
      <c r="C15" s="17" t="s">
        <v>19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8">
        <f>U14/24</f>
        <v>0</v>
      </c>
      <c r="V15" s="18">
        <f t="shared" ref="V15" si="1">V14/24</f>
        <v>0</v>
      </c>
      <c r="W15" s="19">
        <f t="shared" ref="W15" si="2">W14/24</f>
        <v>0</v>
      </c>
    </row>
    <row r="16" spans="1:23" s="11" customFormat="1" ht="30" customHeight="1" x14ac:dyDescent="0.25">
      <c r="A16" s="13">
        <v>43050</v>
      </c>
      <c r="B16" s="14" t="str">
        <f>TEXT(WEEKDAY(A16,1),"aaaa")</f>
        <v>星期六</v>
      </c>
      <c r="C16" s="14" t="s">
        <v>20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>
        <f>SUMIF(D16:T16,$V$3,$D$10:$T$10)</f>
        <v>0</v>
      </c>
      <c r="V16" s="14">
        <f>SUMIF(D16:T16,$V$4,$D$10:$T$10)</f>
        <v>0</v>
      </c>
      <c r="W16" s="15">
        <f>SUMIF(D16:T16,$V$5,$D$10:$T$10)</f>
        <v>0</v>
      </c>
    </row>
    <row r="17" spans="1:23" s="9" customFormat="1" ht="60" customHeight="1" thickBot="1" x14ac:dyDescent="0.3">
      <c r="A17" s="16"/>
      <c r="B17" s="17"/>
      <c r="C17" s="17" t="s">
        <v>19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8">
        <f>U16/24</f>
        <v>0</v>
      </c>
      <c r="V17" s="18">
        <f t="shared" ref="V17" si="3">V16/24</f>
        <v>0</v>
      </c>
      <c r="W17" s="19">
        <f t="shared" ref="W17" si="4">W16/24</f>
        <v>0</v>
      </c>
    </row>
    <row r="18" spans="1:23" s="11" customFormat="1" ht="30" customHeight="1" x14ac:dyDescent="0.25">
      <c r="A18" s="13">
        <v>43051</v>
      </c>
      <c r="B18" s="14" t="str">
        <f>TEXT(WEEKDAY(A18,1),"aaaa")</f>
        <v>星期日</v>
      </c>
      <c r="C18" s="14" t="s">
        <v>20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>
        <f>SUMIF(D18:T18,$V$3,$D$10:$T$10)</f>
        <v>0</v>
      </c>
      <c r="V18" s="14">
        <f>SUMIF(D18:T18,$V$4,$D$10:$T$10)</f>
        <v>0</v>
      </c>
      <c r="W18" s="15">
        <f>SUMIF(D18:T18,$V$5,$D$10:$T$10)</f>
        <v>0</v>
      </c>
    </row>
    <row r="19" spans="1:23" s="9" customFormat="1" ht="60" customHeight="1" thickBot="1" x14ac:dyDescent="0.3">
      <c r="A19" s="16"/>
      <c r="B19" s="17"/>
      <c r="C19" s="17" t="s">
        <v>19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8">
        <f>U18/24</f>
        <v>0</v>
      </c>
      <c r="V19" s="18">
        <f t="shared" ref="V19" si="5">V18/24</f>
        <v>0</v>
      </c>
      <c r="W19" s="19">
        <f t="shared" ref="W19" si="6">W18/24</f>
        <v>0</v>
      </c>
    </row>
    <row r="20" spans="1:23" s="11" customFormat="1" ht="30" customHeight="1" x14ac:dyDescent="0.25">
      <c r="A20" s="13">
        <v>43052</v>
      </c>
    </row>
    <row r="21" spans="1:23" s="11" customFormat="1" ht="30" customHeight="1" thickBot="1" x14ac:dyDescent="0.3">
      <c r="A21" s="16"/>
    </row>
    <row r="22" spans="1:23" s="11" customFormat="1" ht="30" customHeight="1" x14ac:dyDescent="0.25">
      <c r="A22" s="13">
        <v>43053</v>
      </c>
    </row>
    <row r="23" spans="1:23" s="11" customFormat="1" ht="30" customHeight="1" thickBot="1" x14ac:dyDescent="0.3">
      <c r="A23" s="16"/>
    </row>
    <row r="24" spans="1:23" s="11" customFormat="1" ht="30" customHeight="1" x14ac:dyDescent="0.25">
      <c r="A24" s="13">
        <v>43054</v>
      </c>
    </row>
    <row r="25" spans="1:23" s="11" customFormat="1" ht="30" customHeight="1" thickBot="1" x14ac:dyDescent="0.3">
      <c r="A25" s="16"/>
    </row>
    <row r="26" spans="1:23" s="11" customFormat="1" ht="30" customHeight="1" x14ac:dyDescent="0.25">
      <c r="A26" s="13">
        <v>43055</v>
      </c>
    </row>
    <row r="27" spans="1:23" s="11" customFormat="1" ht="30" customHeight="1" thickBot="1" x14ac:dyDescent="0.3">
      <c r="A27" s="16"/>
    </row>
    <row r="28" spans="1:23" s="11" customFormat="1" ht="30" customHeight="1" x14ac:dyDescent="0.25">
      <c r="A28" s="13">
        <v>43056</v>
      </c>
    </row>
    <row r="29" spans="1:23" s="11" customFormat="1" ht="30" customHeight="1" thickBot="1" x14ac:dyDescent="0.3">
      <c r="A29" s="16"/>
    </row>
    <row r="30" spans="1:23" s="11" customFormat="1" ht="30" customHeight="1" x14ac:dyDescent="0.25">
      <c r="A30" s="13">
        <v>43057</v>
      </c>
    </row>
    <row r="31" spans="1:23" s="11" customFormat="1" ht="30" customHeight="1" thickBot="1" x14ac:dyDescent="0.3">
      <c r="A31" s="16"/>
    </row>
    <row r="32" spans="1:23" ht="30" customHeight="1" x14ac:dyDescent="0.25">
      <c r="A32" s="13">
        <v>43058</v>
      </c>
    </row>
    <row r="33" spans="1:1" ht="30" customHeight="1" thickBot="1" x14ac:dyDescent="0.3">
      <c r="A33" s="16"/>
    </row>
    <row r="34" spans="1:1" ht="30" customHeight="1" x14ac:dyDescent="0.25">
      <c r="A34" s="13">
        <v>43059</v>
      </c>
    </row>
    <row r="35" spans="1:1" ht="30" customHeight="1" thickBot="1" x14ac:dyDescent="0.3">
      <c r="A35" s="16"/>
    </row>
    <row r="36" spans="1:1" ht="30" customHeight="1" x14ac:dyDescent="0.25">
      <c r="A36" s="13">
        <v>43060</v>
      </c>
    </row>
    <row r="37" spans="1:1" ht="30" customHeight="1" thickBot="1" x14ac:dyDescent="0.3">
      <c r="A37" s="16"/>
    </row>
    <row r="38" spans="1:1" ht="30" customHeight="1" x14ac:dyDescent="0.25">
      <c r="A38" s="13">
        <v>43061</v>
      </c>
    </row>
    <row r="39" spans="1:1" ht="30" customHeight="1" thickBot="1" x14ac:dyDescent="0.3">
      <c r="A39" s="16"/>
    </row>
    <row r="40" spans="1:1" ht="30" customHeight="1" x14ac:dyDescent="0.25">
      <c r="A40" s="13">
        <v>43062</v>
      </c>
    </row>
    <row r="41" spans="1:1" ht="30" customHeight="1" thickBot="1" x14ac:dyDescent="0.3">
      <c r="A41" s="16"/>
    </row>
    <row r="42" spans="1:1" ht="30" customHeight="1" x14ac:dyDescent="0.25">
      <c r="A42" s="13">
        <v>43063</v>
      </c>
    </row>
    <row r="43" spans="1:1" ht="30" customHeight="1" thickBot="1" x14ac:dyDescent="0.3">
      <c r="A43" s="16"/>
    </row>
    <row r="44" spans="1:1" ht="30" customHeight="1" x14ac:dyDescent="0.25">
      <c r="A44" s="13">
        <v>43064</v>
      </c>
    </row>
    <row r="45" spans="1:1" ht="30" customHeight="1" thickBot="1" x14ac:dyDescent="0.3">
      <c r="A45" s="16"/>
    </row>
    <row r="46" spans="1:1" ht="30" customHeight="1" x14ac:dyDescent="0.25">
      <c r="A46" s="13">
        <v>43065</v>
      </c>
    </row>
    <row r="47" spans="1:1" ht="30" customHeight="1" thickBot="1" x14ac:dyDescent="0.3">
      <c r="A47" s="16"/>
    </row>
    <row r="48" spans="1:1" ht="30" customHeight="1" x14ac:dyDescent="0.25">
      <c r="A48" s="13">
        <v>43066</v>
      </c>
    </row>
    <row r="49" spans="1:1" ht="30" customHeight="1" thickBot="1" x14ac:dyDescent="0.3">
      <c r="A49" s="16"/>
    </row>
    <row r="50" spans="1:1" ht="30" customHeight="1" x14ac:dyDescent="0.25">
      <c r="A50" s="13">
        <v>43067</v>
      </c>
    </row>
    <row r="51" spans="1:1" ht="30" customHeight="1" thickBot="1" x14ac:dyDescent="0.3">
      <c r="A51" s="16"/>
    </row>
    <row r="52" spans="1:1" ht="30" customHeight="1" x14ac:dyDescent="0.25">
      <c r="A52" s="13">
        <v>43068</v>
      </c>
    </row>
    <row r="53" spans="1:1" ht="30" customHeight="1" thickBot="1" x14ac:dyDescent="0.3">
      <c r="A53" s="16"/>
    </row>
    <row r="54" spans="1:1" ht="30" customHeight="1" x14ac:dyDescent="0.25"/>
    <row r="55" spans="1:1" ht="30" customHeight="1" x14ac:dyDescent="0.25"/>
    <row r="56" spans="1:1" ht="30" customHeight="1" x14ac:dyDescent="0.25"/>
    <row r="57" spans="1:1" ht="30" customHeight="1" x14ac:dyDescent="0.25"/>
    <row r="58" spans="1:1" ht="30" customHeight="1" x14ac:dyDescent="0.25"/>
    <row r="59" spans="1:1" ht="30" customHeight="1" x14ac:dyDescent="0.25"/>
    <row r="60" spans="1:1" ht="30" customHeight="1" x14ac:dyDescent="0.25"/>
    <row r="61" spans="1:1" ht="30" customHeight="1" x14ac:dyDescent="0.25"/>
    <row r="62" spans="1:1" ht="30" customHeight="1" x14ac:dyDescent="0.25"/>
    <row r="63" spans="1:1" ht="30" customHeight="1" x14ac:dyDescent="0.25"/>
    <row r="64" spans="1:1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</sheetData>
  <mergeCells count="1">
    <mergeCell ref="A7:Q8"/>
  </mergeCells>
  <phoneticPr fontId="1" type="noConversion"/>
  <conditionalFormatting sqref="A1:XFD1048576">
    <cfRule type="containsText" dxfId="2" priority="1" operator="containsText" text="投资时间">
      <formula>NOT(ISERROR(SEARCH("投资时间",A1)))</formula>
    </cfRule>
    <cfRule type="containsText" dxfId="1" priority="2" operator="containsText" text="消费时间">
      <formula>NOT(ISERROR(SEARCH("消费时间",A1)))</formula>
    </cfRule>
    <cfRule type="containsText" dxfId="0" priority="3" operator="containsText" text="浪费时间">
      <formula>NOT(ISERROR(SEARCH("浪费时间",A1)))</formula>
    </cfRule>
  </conditionalFormatting>
  <dataValidations count="1">
    <dataValidation type="list" allowBlank="1" showInputMessage="1" showErrorMessage="1" sqref="D12:T12 D14:T14 D16:T16 D18:T18">
      <formula1>$V$3:$V$5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2017-11-09T11:30:37Z</dcterms:modified>
</cp:coreProperties>
</file>