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feiw\Dropbox\PSU\project\NZA\tables\tables\GCAM_WRFCHem_emission\done\"/>
    </mc:Choice>
  </mc:AlternateContent>
  <xr:revisionPtr revIDLastSave="0" documentId="13_ncr:1_{D1BE57EB-CBFC-4EBA-93B1-8D967A3D5B14}" xr6:coauthVersionLast="47" xr6:coauthVersionMax="47" xr10:uidLastSave="{00000000-0000-0000-0000-000000000000}"/>
  <bookViews>
    <workbookView xWindow="1886" yWindow="1886" windowWidth="27917" windowHeight="14691" xr2:uid="{00000000-000D-0000-FFFF-FFFF00000000}"/>
  </bookViews>
  <sheets>
    <sheet name="nonCO2_GCAM-USA_UpdatedRef_NEI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10" i="1" l="1"/>
  <c r="CD10" i="1"/>
  <c r="SK14" i="1" l="1"/>
  <c r="QO14" i="1"/>
  <c r="QM14" i="1"/>
  <c r="TN53" i="1" l="1"/>
  <c r="TM53" i="1"/>
  <c r="TL53" i="1"/>
  <c r="TD53" i="1"/>
  <c r="TC53" i="1"/>
  <c r="TB53" i="1"/>
  <c r="ST53" i="1"/>
  <c r="SS53" i="1"/>
  <c r="SR53" i="1"/>
  <c r="SI53" i="1"/>
  <c r="SH53" i="1"/>
  <c r="SG53" i="1"/>
  <c r="RY53" i="1"/>
  <c r="RX53" i="1"/>
  <c r="RW53" i="1"/>
  <c r="RO53" i="1"/>
  <c r="RN53" i="1"/>
  <c r="RM53" i="1"/>
  <c r="RE53" i="1"/>
  <c r="RD53" i="1"/>
  <c r="RC53" i="1"/>
  <c r="QU53" i="1"/>
  <c r="QT53" i="1"/>
  <c r="QS53" i="1"/>
  <c r="QK53" i="1"/>
  <c r="QJ53" i="1"/>
  <c r="QI53" i="1"/>
  <c r="PU53" i="1"/>
  <c r="PT53" i="1"/>
  <c r="PS53" i="1"/>
  <c r="PI53" i="1"/>
  <c r="PH53" i="1"/>
  <c r="PG53" i="1"/>
  <c r="OY53" i="1"/>
  <c r="OX53" i="1"/>
  <c r="OW53" i="1"/>
  <c r="ON53" i="1"/>
  <c r="OM53" i="1"/>
  <c r="OL53" i="1"/>
  <c r="OD53" i="1"/>
  <c r="OC53" i="1"/>
  <c r="OB53" i="1"/>
  <c r="NT53" i="1"/>
  <c r="NS53" i="1"/>
  <c r="NR53" i="1"/>
  <c r="NJ53" i="1"/>
  <c r="NI53" i="1"/>
  <c r="NH53" i="1"/>
  <c r="MZ53" i="1"/>
  <c r="MY53" i="1"/>
  <c r="MX53" i="1"/>
  <c r="MP53" i="1"/>
  <c r="MO53" i="1"/>
  <c r="MN53" i="1"/>
  <c r="MC53" i="1"/>
  <c r="MB53" i="1"/>
  <c r="MA53" i="1"/>
  <c r="LS53" i="1"/>
  <c r="LR53" i="1"/>
  <c r="LQ53" i="1"/>
  <c r="LH53" i="1"/>
  <c r="LG53" i="1"/>
  <c r="LF53" i="1"/>
  <c r="KW53" i="1"/>
  <c r="KV53" i="1"/>
  <c r="KU53" i="1"/>
  <c r="KM53" i="1"/>
  <c r="KL53" i="1"/>
  <c r="KK53" i="1"/>
  <c r="KC53" i="1"/>
  <c r="KB53" i="1"/>
  <c r="KA53" i="1"/>
  <c r="JS53" i="1"/>
  <c r="JR53" i="1"/>
  <c r="JQ53" i="1"/>
  <c r="JI53" i="1"/>
  <c r="JH53" i="1"/>
  <c r="JG53" i="1"/>
  <c r="IX53" i="1"/>
  <c r="IW53" i="1"/>
  <c r="IV53" i="1"/>
  <c r="CT53" i="1"/>
  <c r="CU53" i="1"/>
  <c r="CV53" i="1"/>
  <c r="S52" i="1"/>
  <c r="P3" i="1" s="1"/>
  <c r="R3" i="1" s="1"/>
  <c r="W3" i="1" s="1"/>
  <c r="DK52" i="1"/>
  <c r="DH19" i="1" s="1"/>
  <c r="DJ19" i="1" s="1"/>
  <c r="DO19" i="1" s="1"/>
  <c r="CB52" i="1"/>
  <c r="BY3" i="1" s="1"/>
  <c r="CA3" i="1" s="1"/>
  <c r="CF3" i="1" s="1"/>
  <c r="BM52" i="1"/>
  <c r="BJ3" i="1" s="1"/>
  <c r="BL3" i="1" s="1"/>
  <c r="BQ3" i="1" s="1"/>
  <c r="AX52" i="1"/>
  <c r="AU3" i="1" s="1"/>
  <c r="AW3" i="1" s="1"/>
  <c r="BB3" i="1" s="1"/>
  <c r="AI52" i="1"/>
  <c r="AF3" i="1" s="1"/>
  <c r="AH3" i="1" s="1"/>
  <c r="AM3" i="1" s="1"/>
  <c r="UC3" i="1"/>
  <c r="UD3" i="1"/>
  <c r="UC4" i="1"/>
  <c r="UD4" i="1"/>
  <c r="UC5" i="1"/>
  <c r="UD5" i="1"/>
  <c r="UC6" i="1"/>
  <c r="UD6" i="1"/>
  <c r="UC7" i="1"/>
  <c r="UD7" i="1"/>
  <c r="UC8" i="1"/>
  <c r="UD8" i="1"/>
  <c r="UC9" i="1"/>
  <c r="UD9" i="1"/>
  <c r="UD2" i="1"/>
  <c r="UC2" i="1"/>
  <c r="TP4" i="1"/>
  <c r="TR4" i="1"/>
  <c r="TP5" i="1"/>
  <c r="TR5" i="1"/>
  <c r="TP6" i="1"/>
  <c r="TR6" i="1"/>
  <c r="TP7" i="1"/>
  <c r="TR7" i="1"/>
  <c r="TP8" i="1"/>
  <c r="TR8" i="1"/>
  <c r="TP9" i="1"/>
  <c r="TR9" i="1"/>
  <c r="TP10" i="1"/>
  <c r="TR10" i="1"/>
  <c r="TP11" i="1"/>
  <c r="TR11" i="1"/>
  <c r="TP12" i="1"/>
  <c r="TR12" i="1"/>
  <c r="TP14" i="1"/>
  <c r="TR14" i="1"/>
  <c r="TP15" i="1"/>
  <c r="TR15" i="1"/>
  <c r="TP16" i="1"/>
  <c r="TR16" i="1"/>
  <c r="TP17" i="1"/>
  <c r="TR17" i="1"/>
  <c r="TP18" i="1"/>
  <c r="TR18" i="1"/>
  <c r="TP19" i="1"/>
  <c r="TR19" i="1"/>
  <c r="TP20" i="1"/>
  <c r="TR20" i="1"/>
  <c r="TP21" i="1"/>
  <c r="TR21" i="1"/>
  <c r="TP22" i="1"/>
  <c r="TR22" i="1"/>
  <c r="TP23" i="1"/>
  <c r="TR23" i="1"/>
  <c r="TP24" i="1"/>
  <c r="TR24" i="1"/>
  <c r="TP25" i="1"/>
  <c r="TR25" i="1"/>
  <c r="TP26" i="1"/>
  <c r="TR26" i="1"/>
  <c r="TP27" i="1"/>
  <c r="TR27" i="1"/>
  <c r="TP28" i="1"/>
  <c r="TR28" i="1"/>
  <c r="TP29" i="1"/>
  <c r="TR29" i="1"/>
  <c r="TP30" i="1"/>
  <c r="TR30" i="1"/>
  <c r="TP31" i="1"/>
  <c r="TR31" i="1"/>
  <c r="TP32" i="1"/>
  <c r="TR32" i="1"/>
  <c r="TP33" i="1"/>
  <c r="TR33" i="1"/>
  <c r="TP34" i="1"/>
  <c r="TR34" i="1"/>
  <c r="TP35" i="1"/>
  <c r="TR35" i="1"/>
  <c r="TP36" i="1"/>
  <c r="TR36" i="1"/>
  <c r="TP37" i="1"/>
  <c r="TR37" i="1"/>
  <c r="TP38" i="1"/>
  <c r="TR38" i="1"/>
  <c r="TP39" i="1"/>
  <c r="TR39" i="1"/>
  <c r="TP40" i="1"/>
  <c r="TR40" i="1"/>
  <c r="TP41" i="1"/>
  <c r="TR41" i="1"/>
  <c r="TP42" i="1"/>
  <c r="TR42" i="1"/>
  <c r="TP43" i="1"/>
  <c r="TR43" i="1"/>
  <c r="TP44" i="1"/>
  <c r="TR44" i="1"/>
  <c r="TP45" i="1"/>
  <c r="TR45" i="1"/>
  <c r="TP46" i="1"/>
  <c r="TR46" i="1"/>
  <c r="TP47" i="1"/>
  <c r="TR47" i="1"/>
  <c r="TP48" i="1"/>
  <c r="TR48" i="1"/>
  <c r="TP49" i="1"/>
  <c r="TR49" i="1"/>
  <c r="TP50" i="1"/>
  <c r="TR50" i="1"/>
  <c r="TP51" i="1"/>
  <c r="TR51" i="1"/>
  <c r="TP52" i="1"/>
  <c r="TR52" i="1"/>
  <c r="TR3" i="1"/>
  <c r="TP3" i="1"/>
  <c r="TF4" i="1"/>
  <c r="TH4" i="1"/>
  <c r="TF5" i="1"/>
  <c r="TH5" i="1"/>
  <c r="TF6" i="1"/>
  <c r="TH6" i="1"/>
  <c r="TF7" i="1"/>
  <c r="TH7" i="1"/>
  <c r="TF8" i="1"/>
  <c r="TH8" i="1"/>
  <c r="TF9" i="1"/>
  <c r="TH9" i="1"/>
  <c r="TF10" i="1"/>
  <c r="TH10" i="1"/>
  <c r="TF11" i="1"/>
  <c r="TH11" i="1"/>
  <c r="TF12" i="1"/>
  <c r="TH12" i="1"/>
  <c r="TF14" i="1"/>
  <c r="TH14" i="1"/>
  <c r="TF15" i="1"/>
  <c r="TH15" i="1"/>
  <c r="TF16" i="1"/>
  <c r="TH16" i="1"/>
  <c r="TF17" i="1"/>
  <c r="TH17" i="1"/>
  <c r="TF18" i="1"/>
  <c r="TH18" i="1"/>
  <c r="TF19" i="1"/>
  <c r="TH19" i="1"/>
  <c r="TF20" i="1"/>
  <c r="TH20" i="1"/>
  <c r="TF21" i="1"/>
  <c r="TH21" i="1"/>
  <c r="TF22" i="1"/>
  <c r="TH22" i="1"/>
  <c r="TF23" i="1"/>
  <c r="TH23" i="1"/>
  <c r="TF24" i="1"/>
  <c r="TH24" i="1"/>
  <c r="TF25" i="1"/>
  <c r="TH25" i="1"/>
  <c r="TF26" i="1"/>
  <c r="TH26" i="1"/>
  <c r="TF27" i="1"/>
  <c r="TH27" i="1"/>
  <c r="TF28" i="1"/>
  <c r="TH28" i="1"/>
  <c r="TF29" i="1"/>
  <c r="TH29" i="1"/>
  <c r="TF30" i="1"/>
  <c r="TH30" i="1"/>
  <c r="TF31" i="1"/>
  <c r="TH31" i="1"/>
  <c r="TF32" i="1"/>
  <c r="TH32" i="1"/>
  <c r="TF33" i="1"/>
  <c r="TH33" i="1"/>
  <c r="TF34" i="1"/>
  <c r="TH34" i="1"/>
  <c r="TF35" i="1"/>
  <c r="TH35" i="1"/>
  <c r="TF36" i="1"/>
  <c r="TH36" i="1"/>
  <c r="TF37" i="1"/>
  <c r="TH37" i="1"/>
  <c r="TF38" i="1"/>
  <c r="TH38" i="1"/>
  <c r="TF39" i="1"/>
  <c r="TH39" i="1"/>
  <c r="TF40" i="1"/>
  <c r="TH40" i="1"/>
  <c r="TF41" i="1"/>
  <c r="TH41" i="1"/>
  <c r="TF42" i="1"/>
  <c r="TH42" i="1"/>
  <c r="TF43" i="1"/>
  <c r="TH43" i="1"/>
  <c r="TF44" i="1"/>
  <c r="TH44" i="1"/>
  <c r="TF45" i="1"/>
  <c r="TH45" i="1"/>
  <c r="TF46" i="1"/>
  <c r="TH46" i="1"/>
  <c r="TF47" i="1"/>
  <c r="TH47" i="1"/>
  <c r="TF48" i="1"/>
  <c r="TH48" i="1"/>
  <c r="TF49" i="1"/>
  <c r="TH49" i="1"/>
  <c r="TF50" i="1"/>
  <c r="TH50" i="1"/>
  <c r="TF51" i="1"/>
  <c r="TH51" i="1"/>
  <c r="TF52" i="1"/>
  <c r="TH52" i="1"/>
  <c r="TH3" i="1"/>
  <c r="TF3" i="1"/>
  <c r="SV4" i="1"/>
  <c r="SX4" i="1"/>
  <c r="SV5" i="1"/>
  <c r="SX5" i="1"/>
  <c r="SV6" i="1"/>
  <c r="SX6" i="1"/>
  <c r="SV7" i="1"/>
  <c r="SX7" i="1"/>
  <c r="SV8" i="1"/>
  <c r="SX8" i="1"/>
  <c r="SV9" i="1"/>
  <c r="SX9" i="1"/>
  <c r="SV10" i="1"/>
  <c r="SX10" i="1"/>
  <c r="SV11" i="1"/>
  <c r="SX11" i="1"/>
  <c r="SV12" i="1"/>
  <c r="SX12" i="1"/>
  <c r="SV14" i="1"/>
  <c r="SX14" i="1"/>
  <c r="SV15" i="1"/>
  <c r="SX15" i="1"/>
  <c r="SV16" i="1"/>
  <c r="SX16" i="1"/>
  <c r="SV17" i="1"/>
  <c r="SX17" i="1"/>
  <c r="SV18" i="1"/>
  <c r="SX18" i="1"/>
  <c r="SV19" i="1"/>
  <c r="SX19" i="1"/>
  <c r="SV20" i="1"/>
  <c r="SX20" i="1"/>
  <c r="SV21" i="1"/>
  <c r="SX21" i="1"/>
  <c r="SV22" i="1"/>
  <c r="SX22" i="1"/>
  <c r="SV23" i="1"/>
  <c r="SX23" i="1"/>
  <c r="SV24" i="1"/>
  <c r="SX24" i="1"/>
  <c r="SV25" i="1"/>
  <c r="SX25" i="1"/>
  <c r="SV26" i="1"/>
  <c r="SX26" i="1"/>
  <c r="SV27" i="1"/>
  <c r="SX27" i="1"/>
  <c r="SV28" i="1"/>
  <c r="SX28" i="1"/>
  <c r="SV29" i="1"/>
  <c r="SX29" i="1"/>
  <c r="SV30" i="1"/>
  <c r="SX30" i="1"/>
  <c r="SV31" i="1"/>
  <c r="SX31" i="1"/>
  <c r="SV32" i="1"/>
  <c r="SX32" i="1"/>
  <c r="SV33" i="1"/>
  <c r="SX33" i="1"/>
  <c r="SV34" i="1"/>
  <c r="SX34" i="1"/>
  <c r="SV35" i="1"/>
  <c r="SX35" i="1"/>
  <c r="SV36" i="1"/>
  <c r="SX36" i="1"/>
  <c r="SV37" i="1"/>
  <c r="SX37" i="1"/>
  <c r="SV38" i="1"/>
  <c r="SX38" i="1"/>
  <c r="SV39" i="1"/>
  <c r="SX39" i="1"/>
  <c r="SV40" i="1"/>
  <c r="SX40" i="1"/>
  <c r="SV41" i="1"/>
  <c r="SX41" i="1"/>
  <c r="SV42" i="1"/>
  <c r="SX42" i="1"/>
  <c r="SV43" i="1"/>
  <c r="SX43" i="1"/>
  <c r="SV44" i="1"/>
  <c r="SX44" i="1"/>
  <c r="SV45" i="1"/>
  <c r="SX45" i="1"/>
  <c r="SV46" i="1"/>
  <c r="SX46" i="1"/>
  <c r="SV47" i="1"/>
  <c r="SX47" i="1"/>
  <c r="SV48" i="1"/>
  <c r="SX48" i="1"/>
  <c r="SV49" i="1"/>
  <c r="SX49" i="1"/>
  <c r="SV50" i="1"/>
  <c r="SX50" i="1"/>
  <c r="SV51" i="1"/>
  <c r="SX51" i="1"/>
  <c r="SV52" i="1"/>
  <c r="SX52" i="1"/>
  <c r="SX3" i="1"/>
  <c r="SV3" i="1"/>
  <c r="SK4" i="1"/>
  <c r="SM4" i="1"/>
  <c r="SK5" i="1"/>
  <c r="SM5" i="1"/>
  <c r="SK6" i="1"/>
  <c r="SM6" i="1"/>
  <c r="SK7" i="1"/>
  <c r="SM7" i="1"/>
  <c r="SK8" i="1"/>
  <c r="SM8" i="1"/>
  <c r="SK9" i="1"/>
  <c r="SM9" i="1"/>
  <c r="SK10" i="1"/>
  <c r="SM10" i="1"/>
  <c r="SK11" i="1"/>
  <c r="SM11" i="1"/>
  <c r="SK12" i="1"/>
  <c r="SM12" i="1"/>
  <c r="SM14" i="1"/>
  <c r="SK15" i="1"/>
  <c r="SM15" i="1"/>
  <c r="SK16" i="1"/>
  <c r="SM16" i="1"/>
  <c r="SK17" i="1"/>
  <c r="SM17" i="1"/>
  <c r="SK18" i="1"/>
  <c r="SM18" i="1"/>
  <c r="SK19" i="1"/>
  <c r="SM19" i="1"/>
  <c r="SK20" i="1"/>
  <c r="SM20" i="1"/>
  <c r="SK21" i="1"/>
  <c r="SM21" i="1"/>
  <c r="SK22" i="1"/>
  <c r="SM22" i="1"/>
  <c r="SK23" i="1"/>
  <c r="SM23" i="1"/>
  <c r="SK24" i="1"/>
  <c r="SM24" i="1"/>
  <c r="SK25" i="1"/>
  <c r="SM25" i="1"/>
  <c r="SK26" i="1"/>
  <c r="SM26" i="1"/>
  <c r="SK27" i="1"/>
  <c r="SM27" i="1"/>
  <c r="SK28" i="1"/>
  <c r="SM28" i="1"/>
  <c r="SK29" i="1"/>
  <c r="SM29" i="1"/>
  <c r="SK30" i="1"/>
  <c r="SM30" i="1"/>
  <c r="SK31" i="1"/>
  <c r="SM31" i="1"/>
  <c r="SK32" i="1"/>
  <c r="SM32" i="1"/>
  <c r="SK33" i="1"/>
  <c r="SM33" i="1"/>
  <c r="SK34" i="1"/>
  <c r="SM34" i="1"/>
  <c r="SK35" i="1"/>
  <c r="SM35" i="1"/>
  <c r="SK36" i="1"/>
  <c r="SM36" i="1"/>
  <c r="SK37" i="1"/>
  <c r="SM37" i="1"/>
  <c r="SK38" i="1"/>
  <c r="SM38" i="1"/>
  <c r="SK39" i="1"/>
  <c r="SM39" i="1"/>
  <c r="SK40" i="1"/>
  <c r="SM40" i="1"/>
  <c r="SK41" i="1"/>
  <c r="SM41" i="1"/>
  <c r="SK42" i="1"/>
  <c r="SM42" i="1"/>
  <c r="SK43" i="1"/>
  <c r="SM43" i="1"/>
  <c r="SK44" i="1"/>
  <c r="SM44" i="1"/>
  <c r="SK45" i="1"/>
  <c r="SM45" i="1"/>
  <c r="SK46" i="1"/>
  <c r="SM46" i="1"/>
  <c r="SK47" i="1"/>
  <c r="SM47" i="1"/>
  <c r="SK48" i="1"/>
  <c r="SM48" i="1"/>
  <c r="SK49" i="1"/>
  <c r="SM49" i="1"/>
  <c r="SK50" i="1"/>
  <c r="SM50" i="1"/>
  <c r="SK51" i="1"/>
  <c r="SM51" i="1"/>
  <c r="SK52" i="1"/>
  <c r="SM52" i="1"/>
  <c r="SM3" i="1"/>
  <c r="SK3" i="1"/>
  <c r="SA4" i="1"/>
  <c r="SC4" i="1"/>
  <c r="SA5" i="1"/>
  <c r="SC5" i="1"/>
  <c r="SA6" i="1"/>
  <c r="SC6" i="1"/>
  <c r="SA7" i="1"/>
  <c r="SC7" i="1"/>
  <c r="SA8" i="1"/>
  <c r="SC8" i="1"/>
  <c r="SA9" i="1"/>
  <c r="SC9" i="1"/>
  <c r="SA10" i="1"/>
  <c r="SC10" i="1"/>
  <c r="SA11" i="1"/>
  <c r="SC11" i="1"/>
  <c r="SA12" i="1"/>
  <c r="SC12" i="1"/>
  <c r="SA14" i="1"/>
  <c r="SC14" i="1"/>
  <c r="SA15" i="1"/>
  <c r="SC15" i="1"/>
  <c r="SA16" i="1"/>
  <c r="SC16" i="1"/>
  <c r="SA17" i="1"/>
  <c r="SC17" i="1"/>
  <c r="SA18" i="1"/>
  <c r="SC18" i="1"/>
  <c r="SA19" i="1"/>
  <c r="SC19" i="1"/>
  <c r="SA20" i="1"/>
  <c r="SC20" i="1"/>
  <c r="SA21" i="1"/>
  <c r="SC21" i="1"/>
  <c r="SA22" i="1"/>
  <c r="SC22" i="1"/>
  <c r="SA23" i="1"/>
  <c r="SC23" i="1"/>
  <c r="SA24" i="1"/>
  <c r="SC24" i="1"/>
  <c r="SA25" i="1"/>
  <c r="SC25" i="1"/>
  <c r="SA26" i="1"/>
  <c r="SC26" i="1"/>
  <c r="SA27" i="1"/>
  <c r="SC27" i="1"/>
  <c r="SA28" i="1"/>
  <c r="SC28" i="1"/>
  <c r="SA29" i="1"/>
  <c r="SC29" i="1"/>
  <c r="SA30" i="1"/>
  <c r="SC30" i="1"/>
  <c r="SA31" i="1"/>
  <c r="SC31" i="1"/>
  <c r="SA32" i="1"/>
  <c r="SC32" i="1"/>
  <c r="SA33" i="1"/>
  <c r="SC33" i="1"/>
  <c r="SA34" i="1"/>
  <c r="SC34" i="1"/>
  <c r="SA35" i="1"/>
  <c r="SC35" i="1"/>
  <c r="SA36" i="1"/>
  <c r="SC36" i="1"/>
  <c r="SA37" i="1"/>
  <c r="SC37" i="1"/>
  <c r="SA38" i="1"/>
  <c r="SC38" i="1"/>
  <c r="SA39" i="1"/>
  <c r="SC39" i="1"/>
  <c r="SA40" i="1"/>
  <c r="SC40" i="1"/>
  <c r="SA41" i="1"/>
  <c r="SC41" i="1"/>
  <c r="SA42" i="1"/>
  <c r="SC42" i="1"/>
  <c r="SA43" i="1"/>
  <c r="SC43" i="1"/>
  <c r="SA44" i="1"/>
  <c r="SC44" i="1"/>
  <c r="SA45" i="1"/>
  <c r="SC45" i="1"/>
  <c r="SA46" i="1"/>
  <c r="SC46" i="1"/>
  <c r="SA47" i="1"/>
  <c r="SC47" i="1"/>
  <c r="SA48" i="1"/>
  <c r="SC48" i="1"/>
  <c r="SA49" i="1"/>
  <c r="SC49" i="1"/>
  <c r="SA50" i="1"/>
  <c r="SC50" i="1"/>
  <c r="SA51" i="1"/>
  <c r="SC51" i="1"/>
  <c r="SA52" i="1"/>
  <c r="SC52" i="1"/>
  <c r="SC3" i="1"/>
  <c r="SA3" i="1"/>
  <c r="RQ4" i="1"/>
  <c r="RS4" i="1"/>
  <c r="RQ5" i="1"/>
  <c r="RS5" i="1"/>
  <c r="RQ6" i="1"/>
  <c r="RS6" i="1"/>
  <c r="RQ7" i="1"/>
  <c r="RS7" i="1"/>
  <c r="RQ8" i="1"/>
  <c r="RS8" i="1"/>
  <c r="RQ9" i="1"/>
  <c r="RS9" i="1"/>
  <c r="RQ10" i="1"/>
  <c r="RS10" i="1"/>
  <c r="RQ11" i="1"/>
  <c r="RS11" i="1"/>
  <c r="RQ12" i="1"/>
  <c r="RS12" i="1"/>
  <c r="RQ14" i="1"/>
  <c r="RS14" i="1"/>
  <c r="RQ15" i="1"/>
  <c r="RS15" i="1"/>
  <c r="RQ16" i="1"/>
  <c r="RS16" i="1"/>
  <c r="RQ17" i="1"/>
  <c r="RS17" i="1"/>
  <c r="RQ18" i="1"/>
  <c r="RS18" i="1"/>
  <c r="RQ19" i="1"/>
  <c r="RS19" i="1"/>
  <c r="RQ20" i="1"/>
  <c r="RS20" i="1"/>
  <c r="RQ21" i="1"/>
  <c r="RS21" i="1"/>
  <c r="RQ22" i="1"/>
  <c r="RS22" i="1"/>
  <c r="RQ23" i="1"/>
  <c r="RS23" i="1"/>
  <c r="RQ24" i="1"/>
  <c r="RS24" i="1"/>
  <c r="RQ25" i="1"/>
  <c r="RS25" i="1"/>
  <c r="RQ26" i="1"/>
  <c r="RS26" i="1"/>
  <c r="RQ27" i="1"/>
  <c r="RS27" i="1"/>
  <c r="RQ28" i="1"/>
  <c r="RS28" i="1"/>
  <c r="RQ29" i="1"/>
  <c r="RS29" i="1"/>
  <c r="RQ30" i="1"/>
  <c r="RS30" i="1"/>
  <c r="RQ31" i="1"/>
  <c r="RS31" i="1"/>
  <c r="RQ32" i="1"/>
  <c r="RS32" i="1"/>
  <c r="RQ33" i="1"/>
  <c r="RS33" i="1"/>
  <c r="RQ34" i="1"/>
  <c r="RS34" i="1"/>
  <c r="RQ35" i="1"/>
  <c r="RS35" i="1"/>
  <c r="RQ36" i="1"/>
  <c r="RS36" i="1"/>
  <c r="RQ37" i="1"/>
  <c r="RS37" i="1"/>
  <c r="RQ38" i="1"/>
  <c r="RS38" i="1"/>
  <c r="RQ39" i="1"/>
  <c r="RS39" i="1"/>
  <c r="RQ40" i="1"/>
  <c r="RS40" i="1"/>
  <c r="RQ41" i="1"/>
  <c r="RS41" i="1"/>
  <c r="RQ42" i="1"/>
  <c r="RS42" i="1"/>
  <c r="RQ43" i="1"/>
  <c r="RS43" i="1"/>
  <c r="RQ44" i="1"/>
  <c r="RS44" i="1"/>
  <c r="RQ45" i="1"/>
  <c r="RS45" i="1"/>
  <c r="RQ46" i="1"/>
  <c r="RS46" i="1"/>
  <c r="RQ47" i="1"/>
  <c r="RS47" i="1"/>
  <c r="RQ48" i="1"/>
  <c r="RS48" i="1"/>
  <c r="RQ49" i="1"/>
  <c r="RS49" i="1"/>
  <c r="RQ50" i="1"/>
  <c r="RS50" i="1"/>
  <c r="RQ51" i="1"/>
  <c r="RS51" i="1"/>
  <c r="RQ52" i="1"/>
  <c r="RS52" i="1"/>
  <c r="RS3" i="1"/>
  <c r="RQ3" i="1"/>
  <c r="RG4" i="1"/>
  <c r="RI4" i="1"/>
  <c r="RG5" i="1"/>
  <c r="RI5" i="1"/>
  <c r="RG6" i="1"/>
  <c r="RI6" i="1"/>
  <c r="RG7" i="1"/>
  <c r="RI7" i="1"/>
  <c r="RG8" i="1"/>
  <c r="RI8" i="1"/>
  <c r="RG9" i="1"/>
  <c r="RI9" i="1"/>
  <c r="RG10" i="1"/>
  <c r="RI10" i="1"/>
  <c r="RG11" i="1"/>
  <c r="RI11" i="1"/>
  <c r="RG12" i="1"/>
  <c r="RI12" i="1"/>
  <c r="RG14" i="1"/>
  <c r="RI14" i="1"/>
  <c r="RG15" i="1"/>
  <c r="RI15" i="1"/>
  <c r="RG16" i="1"/>
  <c r="RI16" i="1"/>
  <c r="RG17" i="1"/>
  <c r="RI17" i="1"/>
  <c r="RG18" i="1"/>
  <c r="RI18" i="1"/>
  <c r="RG19" i="1"/>
  <c r="RI19" i="1"/>
  <c r="RG20" i="1"/>
  <c r="RI20" i="1"/>
  <c r="RG21" i="1"/>
  <c r="RI21" i="1"/>
  <c r="RG22" i="1"/>
  <c r="RI22" i="1"/>
  <c r="RG23" i="1"/>
  <c r="RI23" i="1"/>
  <c r="RG24" i="1"/>
  <c r="RI24" i="1"/>
  <c r="RG25" i="1"/>
  <c r="RI25" i="1"/>
  <c r="RG26" i="1"/>
  <c r="RI26" i="1"/>
  <c r="RG27" i="1"/>
  <c r="RI27" i="1"/>
  <c r="RG28" i="1"/>
  <c r="RI28" i="1"/>
  <c r="RG29" i="1"/>
  <c r="RI29" i="1"/>
  <c r="RG30" i="1"/>
  <c r="RI30" i="1"/>
  <c r="RG31" i="1"/>
  <c r="RI31" i="1"/>
  <c r="RG32" i="1"/>
  <c r="RI32" i="1"/>
  <c r="RG33" i="1"/>
  <c r="RI33" i="1"/>
  <c r="RG34" i="1"/>
  <c r="RI34" i="1"/>
  <c r="RG35" i="1"/>
  <c r="RI35" i="1"/>
  <c r="RG36" i="1"/>
  <c r="RI36" i="1"/>
  <c r="RG37" i="1"/>
  <c r="RI37" i="1"/>
  <c r="RG38" i="1"/>
  <c r="RI38" i="1"/>
  <c r="RG39" i="1"/>
  <c r="RI39" i="1"/>
  <c r="RG40" i="1"/>
  <c r="RI40" i="1"/>
  <c r="RG41" i="1"/>
  <c r="RI41" i="1"/>
  <c r="RG42" i="1"/>
  <c r="RI42" i="1"/>
  <c r="RG43" i="1"/>
  <c r="RI43" i="1"/>
  <c r="RG44" i="1"/>
  <c r="RI44" i="1"/>
  <c r="RG45" i="1"/>
  <c r="RI45" i="1"/>
  <c r="RG46" i="1"/>
  <c r="RI46" i="1"/>
  <c r="RG47" i="1"/>
  <c r="RI47" i="1"/>
  <c r="RG48" i="1"/>
  <c r="RI48" i="1"/>
  <c r="RG49" i="1"/>
  <c r="RI49" i="1"/>
  <c r="RG50" i="1"/>
  <c r="RI50" i="1"/>
  <c r="RG51" i="1"/>
  <c r="RI51" i="1"/>
  <c r="RG52" i="1"/>
  <c r="RI52" i="1"/>
  <c r="RI3" i="1"/>
  <c r="RG3" i="1"/>
  <c r="QW4" i="1"/>
  <c r="QY4" i="1"/>
  <c r="QW5" i="1"/>
  <c r="QY5" i="1"/>
  <c r="QW6" i="1"/>
  <c r="QY6" i="1"/>
  <c r="QW7" i="1"/>
  <c r="QY7" i="1"/>
  <c r="QW8" i="1"/>
  <c r="QY8" i="1"/>
  <c r="QW9" i="1"/>
  <c r="QY9" i="1"/>
  <c r="QW10" i="1"/>
  <c r="QY10" i="1"/>
  <c r="QW11" i="1"/>
  <c r="QY11" i="1"/>
  <c r="QW12" i="1"/>
  <c r="QY12" i="1"/>
  <c r="QW14" i="1"/>
  <c r="QY14" i="1"/>
  <c r="QW15" i="1"/>
  <c r="QY15" i="1"/>
  <c r="QW16" i="1"/>
  <c r="QY16" i="1"/>
  <c r="QW17" i="1"/>
  <c r="QY17" i="1"/>
  <c r="QW18" i="1"/>
  <c r="QY18" i="1"/>
  <c r="QW19" i="1"/>
  <c r="QY19" i="1"/>
  <c r="QW20" i="1"/>
  <c r="QY20" i="1"/>
  <c r="QW21" i="1"/>
  <c r="QY21" i="1"/>
  <c r="QW22" i="1"/>
  <c r="QY22" i="1"/>
  <c r="QW23" i="1"/>
  <c r="QY23" i="1"/>
  <c r="QW24" i="1"/>
  <c r="QY24" i="1"/>
  <c r="QW25" i="1"/>
  <c r="QY25" i="1"/>
  <c r="QW26" i="1"/>
  <c r="QY26" i="1"/>
  <c r="QW27" i="1"/>
  <c r="QY27" i="1"/>
  <c r="QW28" i="1"/>
  <c r="QY28" i="1"/>
  <c r="QW29" i="1"/>
  <c r="QY29" i="1"/>
  <c r="QW30" i="1"/>
  <c r="QY30" i="1"/>
  <c r="QW31" i="1"/>
  <c r="QY31" i="1"/>
  <c r="QW32" i="1"/>
  <c r="QY32" i="1"/>
  <c r="QW33" i="1"/>
  <c r="QY33" i="1"/>
  <c r="QW34" i="1"/>
  <c r="QY34" i="1"/>
  <c r="QW35" i="1"/>
  <c r="QY35" i="1"/>
  <c r="QW36" i="1"/>
  <c r="QY36" i="1"/>
  <c r="QW37" i="1"/>
  <c r="QY37" i="1"/>
  <c r="QW38" i="1"/>
  <c r="QY38" i="1"/>
  <c r="QW39" i="1"/>
  <c r="QY39" i="1"/>
  <c r="QW40" i="1"/>
  <c r="QY40" i="1"/>
  <c r="QW41" i="1"/>
  <c r="QY41" i="1"/>
  <c r="QW42" i="1"/>
  <c r="QY42" i="1"/>
  <c r="QW43" i="1"/>
  <c r="QY43" i="1"/>
  <c r="QW44" i="1"/>
  <c r="QY44" i="1"/>
  <c r="QW45" i="1"/>
  <c r="QY45" i="1"/>
  <c r="QW46" i="1"/>
  <c r="QY46" i="1"/>
  <c r="QW47" i="1"/>
  <c r="QY47" i="1"/>
  <c r="QW48" i="1"/>
  <c r="QY48" i="1"/>
  <c r="QW49" i="1"/>
  <c r="QY49" i="1"/>
  <c r="QW50" i="1"/>
  <c r="QY50" i="1"/>
  <c r="QW51" i="1"/>
  <c r="QY51" i="1"/>
  <c r="QW52" i="1"/>
  <c r="QY52" i="1"/>
  <c r="QY3" i="1"/>
  <c r="QW3" i="1"/>
  <c r="QM4" i="1"/>
  <c r="QO4" i="1"/>
  <c r="QM5" i="1"/>
  <c r="QO5" i="1"/>
  <c r="QM6" i="1"/>
  <c r="QO6" i="1"/>
  <c r="QM7" i="1"/>
  <c r="QO7" i="1"/>
  <c r="QM8" i="1"/>
  <c r="QO8" i="1"/>
  <c r="QM9" i="1"/>
  <c r="QO9" i="1"/>
  <c r="QM10" i="1"/>
  <c r="QO10" i="1"/>
  <c r="QM11" i="1"/>
  <c r="QO11" i="1"/>
  <c r="QM12" i="1"/>
  <c r="QO12" i="1"/>
  <c r="QM15" i="1"/>
  <c r="QO15" i="1"/>
  <c r="QM16" i="1"/>
  <c r="QO16" i="1"/>
  <c r="QM17" i="1"/>
  <c r="QO17" i="1"/>
  <c r="QM18" i="1"/>
  <c r="QO18" i="1"/>
  <c r="QM19" i="1"/>
  <c r="QO19" i="1"/>
  <c r="QM20" i="1"/>
  <c r="QO20" i="1"/>
  <c r="QM21" i="1"/>
  <c r="QO21" i="1"/>
  <c r="QM22" i="1"/>
  <c r="QO22" i="1"/>
  <c r="QM23" i="1"/>
  <c r="QO23" i="1"/>
  <c r="QM24" i="1"/>
  <c r="QO24" i="1"/>
  <c r="QM25" i="1"/>
  <c r="QO25" i="1"/>
  <c r="QM26" i="1"/>
  <c r="QO26" i="1"/>
  <c r="QM27" i="1"/>
  <c r="QO27" i="1"/>
  <c r="QM28" i="1"/>
  <c r="QO28" i="1"/>
  <c r="QM29" i="1"/>
  <c r="QO29" i="1"/>
  <c r="QM30" i="1"/>
  <c r="QO30" i="1"/>
  <c r="QM31" i="1"/>
  <c r="QO31" i="1"/>
  <c r="QM32" i="1"/>
  <c r="QO32" i="1"/>
  <c r="QM33" i="1"/>
  <c r="QO33" i="1"/>
  <c r="QM34" i="1"/>
  <c r="QO34" i="1"/>
  <c r="QM35" i="1"/>
  <c r="QO35" i="1"/>
  <c r="QM36" i="1"/>
  <c r="QO36" i="1"/>
  <c r="QM37" i="1"/>
  <c r="QO37" i="1"/>
  <c r="QM38" i="1"/>
  <c r="QO38" i="1"/>
  <c r="QM39" i="1"/>
  <c r="QO39" i="1"/>
  <c r="QM40" i="1"/>
  <c r="QO40" i="1"/>
  <c r="QM41" i="1"/>
  <c r="QO41" i="1"/>
  <c r="QM42" i="1"/>
  <c r="QO42" i="1"/>
  <c r="QM43" i="1"/>
  <c r="QO43" i="1"/>
  <c r="QM44" i="1"/>
  <c r="QO44" i="1"/>
  <c r="QM45" i="1"/>
  <c r="QO45" i="1"/>
  <c r="QM46" i="1"/>
  <c r="QO46" i="1"/>
  <c r="QM47" i="1"/>
  <c r="QO47" i="1"/>
  <c r="QM48" i="1"/>
  <c r="QO48" i="1"/>
  <c r="QM49" i="1"/>
  <c r="QO49" i="1"/>
  <c r="QM50" i="1"/>
  <c r="QO50" i="1"/>
  <c r="QM51" i="1"/>
  <c r="QO51" i="1"/>
  <c r="QM52" i="1"/>
  <c r="QO52" i="1"/>
  <c r="QO3" i="1"/>
  <c r="QM3" i="1"/>
  <c r="PW4" i="1"/>
  <c r="PY4" i="1"/>
  <c r="PW5" i="1"/>
  <c r="PY5" i="1"/>
  <c r="PW6" i="1"/>
  <c r="PY6" i="1"/>
  <c r="PW7" i="1"/>
  <c r="PY7" i="1"/>
  <c r="PW8" i="1"/>
  <c r="PY8" i="1"/>
  <c r="PW9" i="1"/>
  <c r="PY9" i="1"/>
  <c r="PW10" i="1"/>
  <c r="PY10" i="1"/>
  <c r="PW11" i="1"/>
  <c r="PY11" i="1"/>
  <c r="PW12" i="1"/>
  <c r="PY12" i="1"/>
  <c r="PW14" i="1"/>
  <c r="PY14" i="1"/>
  <c r="PW15" i="1"/>
  <c r="PY15" i="1"/>
  <c r="PW16" i="1"/>
  <c r="PY16" i="1"/>
  <c r="PW17" i="1"/>
  <c r="PY17" i="1"/>
  <c r="PW18" i="1"/>
  <c r="PY18" i="1"/>
  <c r="PW19" i="1"/>
  <c r="PY19" i="1"/>
  <c r="PW20" i="1"/>
  <c r="PY20" i="1"/>
  <c r="PW21" i="1"/>
  <c r="PY21" i="1"/>
  <c r="PW22" i="1"/>
  <c r="PY22" i="1"/>
  <c r="PW23" i="1"/>
  <c r="PY23" i="1"/>
  <c r="PW24" i="1"/>
  <c r="PY24" i="1"/>
  <c r="PW25" i="1"/>
  <c r="PY25" i="1"/>
  <c r="PW26" i="1"/>
  <c r="PY26" i="1"/>
  <c r="PW27" i="1"/>
  <c r="PY27" i="1"/>
  <c r="PW28" i="1"/>
  <c r="PY28" i="1"/>
  <c r="PW29" i="1"/>
  <c r="PY29" i="1"/>
  <c r="PW30" i="1"/>
  <c r="PY30" i="1"/>
  <c r="PW31" i="1"/>
  <c r="PY31" i="1"/>
  <c r="PW32" i="1"/>
  <c r="PY32" i="1"/>
  <c r="PW33" i="1"/>
  <c r="PY33" i="1"/>
  <c r="PW34" i="1"/>
  <c r="PY34" i="1"/>
  <c r="PW35" i="1"/>
  <c r="PY35" i="1"/>
  <c r="PW36" i="1"/>
  <c r="PY36" i="1"/>
  <c r="PW37" i="1"/>
  <c r="PY37" i="1"/>
  <c r="PW38" i="1"/>
  <c r="PY38" i="1"/>
  <c r="PW39" i="1"/>
  <c r="PY39" i="1"/>
  <c r="PW40" i="1"/>
  <c r="PY40" i="1"/>
  <c r="PW41" i="1"/>
  <c r="PY41" i="1"/>
  <c r="PW42" i="1"/>
  <c r="PY42" i="1"/>
  <c r="PW43" i="1"/>
  <c r="PY43" i="1"/>
  <c r="PW44" i="1"/>
  <c r="PY44" i="1"/>
  <c r="PW45" i="1"/>
  <c r="PY45" i="1"/>
  <c r="PW46" i="1"/>
  <c r="PY46" i="1"/>
  <c r="PW47" i="1"/>
  <c r="PY47" i="1"/>
  <c r="PW48" i="1"/>
  <c r="PY48" i="1"/>
  <c r="PW49" i="1"/>
  <c r="PY49" i="1"/>
  <c r="PW50" i="1"/>
  <c r="PY50" i="1"/>
  <c r="PW51" i="1"/>
  <c r="PY51" i="1"/>
  <c r="PW52" i="1"/>
  <c r="PY52" i="1"/>
  <c r="PY3" i="1"/>
  <c r="PW3" i="1"/>
  <c r="PK4" i="1"/>
  <c r="PM4" i="1"/>
  <c r="PK5" i="1"/>
  <c r="PM5" i="1"/>
  <c r="PK6" i="1"/>
  <c r="PM6" i="1"/>
  <c r="PK7" i="1"/>
  <c r="PM7" i="1"/>
  <c r="PK8" i="1"/>
  <c r="PM8" i="1"/>
  <c r="PK9" i="1"/>
  <c r="PM9" i="1"/>
  <c r="PK10" i="1"/>
  <c r="PM10" i="1"/>
  <c r="PK11" i="1"/>
  <c r="PM11" i="1"/>
  <c r="PK12" i="1"/>
  <c r="PM12" i="1"/>
  <c r="PK14" i="1"/>
  <c r="PM14" i="1"/>
  <c r="PK15" i="1"/>
  <c r="PM15" i="1"/>
  <c r="PK16" i="1"/>
  <c r="PM16" i="1"/>
  <c r="PK17" i="1"/>
  <c r="PM17" i="1"/>
  <c r="PK18" i="1"/>
  <c r="PM18" i="1"/>
  <c r="PK19" i="1"/>
  <c r="PM19" i="1"/>
  <c r="PK20" i="1"/>
  <c r="PM20" i="1"/>
  <c r="PK21" i="1"/>
  <c r="PM21" i="1"/>
  <c r="PK22" i="1"/>
  <c r="PM22" i="1"/>
  <c r="PK23" i="1"/>
  <c r="PM23" i="1"/>
  <c r="PK24" i="1"/>
  <c r="PM24" i="1"/>
  <c r="PK25" i="1"/>
  <c r="PM25" i="1"/>
  <c r="PK26" i="1"/>
  <c r="PM26" i="1"/>
  <c r="PK27" i="1"/>
  <c r="PM27" i="1"/>
  <c r="PK28" i="1"/>
  <c r="PM28" i="1"/>
  <c r="PK29" i="1"/>
  <c r="PM29" i="1"/>
  <c r="PK30" i="1"/>
  <c r="PM30" i="1"/>
  <c r="PK31" i="1"/>
  <c r="PM31" i="1"/>
  <c r="PK32" i="1"/>
  <c r="PM32" i="1"/>
  <c r="PK33" i="1"/>
  <c r="PM33" i="1"/>
  <c r="PK34" i="1"/>
  <c r="PM34" i="1"/>
  <c r="PK35" i="1"/>
  <c r="PM35" i="1"/>
  <c r="PK36" i="1"/>
  <c r="PM36" i="1"/>
  <c r="PK37" i="1"/>
  <c r="PM37" i="1"/>
  <c r="PK38" i="1"/>
  <c r="PM38" i="1"/>
  <c r="PK39" i="1"/>
  <c r="PM39" i="1"/>
  <c r="PK40" i="1"/>
  <c r="PM40" i="1"/>
  <c r="PK41" i="1"/>
  <c r="PM41" i="1"/>
  <c r="PK42" i="1"/>
  <c r="PM42" i="1"/>
  <c r="PK43" i="1"/>
  <c r="PM43" i="1"/>
  <c r="PK44" i="1"/>
  <c r="PM44" i="1"/>
  <c r="PK45" i="1"/>
  <c r="PM45" i="1"/>
  <c r="PK46" i="1"/>
  <c r="PM46" i="1"/>
  <c r="PK47" i="1"/>
  <c r="PM47" i="1"/>
  <c r="PK48" i="1"/>
  <c r="PM48" i="1"/>
  <c r="PK49" i="1"/>
  <c r="PM49" i="1"/>
  <c r="PK50" i="1"/>
  <c r="PM50" i="1"/>
  <c r="PK51" i="1"/>
  <c r="PM51" i="1"/>
  <c r="PK52" i="1"/>
  <c r="PM52" i="1"/>
  <c r="PM3" i="1"/>
  <c r="PK3" i="1"/>
  <c r="PA4" i="1"/>
  <c r="PC4" i="1"/>
  <c r="PA5" i="1"/>
  <c r="PC5" i="1"/>
  <c r="PA6" i="1"/>
  <c r="PC6" i="1"/>
  <c r="PA7" i="1"/>
  <c r="PC7" i="1"/>
  <c r="PA8" i="1"/>
  <c r="PC8" i="1"/>
  <c r="PA9" i="1"/>
  <c r="PC9" i="1"/>
  <c r="PA10" i="1"/>
  <c r="PC10" i="1"/>
  <c r="PA11" i="1"/>
  <c r="PC11" i="1"/>
  <c r="PA12" i="1"/>
  <c r="PC12" i="1"/>
  <c r="PA14" i="1"/>
  <c r="PC14" i="1"/>
  <c r="PA15" i="1"/>
  <c r="PC15" i="1"/>
  <c r="PA16" i="1"/>
  <c r="PC16" i="1"/>
  <c r="PA17" i="1"/>
  <c r="PC17" i="1"/>
  <c r="PA18" i="1"/>
  <c r="PC18" i="1"/>
  <c r="PA19" i="1"/>
  <c r="PC19" i="1"/>
  <c r="PA20" i="1"/>
  <c r="PC20" i="1"/>
  <c r="PA21" i="1"/>
  <c r="PC21" i="1"/>
  <c r="PA22" i="1"/>
  <c r="PC22" i="1"/>
  <c r="PA23" i="1"/>
  <c r="PC23" i="1"/>
  <c r="PA24" i="1"/>
  <c r="PC24" i="1"/>
  <c r="PA25" i="1"/>
  <c r="PC25" i="1"/>
  <c r="PA26" i="1"/>
  <c r="PC26" i="1"/>
  <c r="PA27" i="1"/>
  <c r="PC27" i="1"/>
  <c r="PA28" i="1"/>
  <c r="PC28" i="1"/>
  <c r="PA29" i="1"/>
  <c r="PC29" i="1"/>
  <c r="PA30" i="1"/>
  <c r="PC30" i="1"/>
  <c r="PA31" i="1"/>
  <c r="PC31" i="1"/>
  <c r="PA32" i="1"/>
  <c r="PC32" i="1"/>
  <c r="PA33" i="1"/>
  <c r="PC33" i="1"/>
  <c r="PA34" i="1"/>
  <c r="PC34" i="1"/>
  <c r="PA35" i="1"/>
  <c r="PC35" i="1"/>
  <c r="PA36" i="1"/>
  <c r="PC36" i="1"/>
  <c r="PA37" i="1"/>
  <c r="PC37" i="1"/>
  <c r="PA38" i="1"/>
  <c r="PC38" i="1"/>
  <c r="PA39" i="1"/>
  <c r="PC39" i="1"/>
  <c r="PA40" i="1"/>
  <c r="PC40" i="1"/>
  <c r="PA41" i="1"/>
  <c r="PC41" i="1"/>
  <c r="PA42" i="1"/>
  <c r="PC42" i="1"/>
  <c r="PA43" i="1"/>
  <c r="PC43" i="1"/>
  <c r="PA44" i="1"/>
  <c r="PC44" i="1"/>
  <c r="PA45" i="1"/>
  <c r="PC45" i="1"/>
  <c r="PA46" i="1"/>
  <c r="PC46" i="1"/>
  <c r="PA47" i="1"/>
  <c r="PC47" i="1"/>
  <c r="PA48" i="1"/>
  <c r="PC48" i="1"/>
  <c r="PA49" i="1"/>
  <c r="PC49" i="1"/>
  <c r="PA50" i="1"/>
  <c r="PC50" i="1"/>
  <c r="PA51" i="1"/>
  <c r="PC51" i="1"/>
  <c r="PA52" i="1"/>
  <c r="PC52" i="1"/>
  <c r="PC3" i="1"/>
  <c r="PA3" i="1"/>
  <c r="OP4" i="1"/>
  <c r="OR4" i="1"/>
  <c r="OP5" i="1"/>
  <c r="OR5" i="1"/>
  <c r="OP6" i="1"/>
  <c r="OR6" i="1"/>
  <c r="OP7" i="1"/>
  <c r="OR7" i="1"/>
  <c r="OP8" i="1"/>
  <c r="OR8" i="1"/>
  <c r="OP9" i="1"/>
  <c r="OR9" i="1"/>
  <c r="OP10" i="1"/>
  <c r="OR10" i="1"/>
  <c r="OP11" i="1"/>
  <c r="OR11" i="1"/>
  <c r="OP12" i="1"/>
  <c r="OR12" i="1"/>
  <c r="OP14" i="1"/>
  <c r="OR14" i="1"/>
  <c r="OP15" i="1"/>
  <c r="OR15" i="1"/>
  <c r="OP16" i="1"/>
  <c r="OR16" i="1"/>
  <c r="OP17" i="1"/>
  <c r="OR17" i="1"/>
  <c r="OP18" i="1"/>
  <c r="OR18" i="1"/>
  <c r="OP19" i="1"/>
  <c r="OR19" i="1"/>
  <c r="OP20" i="1"/>
  <c r="OR20" i="1"/>
  <c r="OP21" i="1"/>
  <c r="OR21" i="1"/>
  <c r="OP22" i="1"/>
  <c r="OR22" i="1"/>
  <c r="OP23" i="1"/>
  <c r="OR23" i="1"/>
  <c r="OP24" i="1"/>
  <c r="OR24" i="1"/>
  <c r="OP25" i="1"/>
  <c r="OR25" i="1"/>
  <c r="OP26" i="1"/>
  <c r="OR26" i="1"/>
  <c r="OP27" i="1"/>
  <c r="OR27" i="1"/>
  <c r="OP28" i="1"/>
  <c r="OR28" i="1"/>
  <c r="OP29" i="1"/>
  <c r="OR29" i="1"/>
  <c r="OP30" i="1"/>
  <c r="OR30" i="1"/>
  <c r="OP31" i="1"/>
  <c r="OR31" i="1"/>
  <c r="OP32" i="1"/>
  <c r="OR32" i="1"/>
  <c r="OP33" i="1"/>
  <c r="OR33" i="1"/>
  <c r="OP34" i="1"/>
  <c r="OR34" i="1"/>
  <c r="OP35" i="1"/>
  <c r="OR35" i="1"/>
  <c r="OP36" i="1"/>
  <c r="OR36" i="1"/>
  <c r="OP37" i="1"/>
  <c r="OR37" i="1"/>
  <c r="OP38" i="1"/>
  <c r="OR38" i="1"/>
  <c r="OP39" i="1"/>
  <c r="OR39" i="1"/>
  <c r="OP40" i="1"/>
  <c r="OR40" i="1"/>
  <c r="OP41" i="1"/>
  <c r="OR41" i="1"/>
  <c r="OP42" i="1"/>
  <c r="OR42" i="1"/>
  <c r="OP43" i="1"/>
  <c r="OR43" i="1"/>
  <c r="OP44" i="1"/>
  <c r="OR44" i="1"/>
  <c r="OP45" i="1"/>
  <c r="OR45" i="1"/>
  <c r="OP46" i="1"/>
  <c r="OR46" i="1"/>
  <c r="OP47" i="1"/>
  <c r="OR47" i="1"/>
  <c r="OP48" i="1"/>
  <c r="OR48" i="1"/>
  <c r="OP49" i="1"/>
  <c r="OR49" i="1"/>
  <c r="OP50" i="1"/>
  <c r="OR50" i="1"/>
  <c r="OP51" i="1"/>
  <c r="OR51" i="1"/>
  <c r="OP52" i="1"/>
  <c r="OR52" i="1"/>
  <c r="OR3" i="1"/>
  <c r="OP3" i="1"/>
  <c r="OF4" i="1"/>
  <c r="OH4" i="1"/>
  <c r="OF5" i="1"/>
  <c r="OH5" i="1"/>
  <c r="OF6" i="1"/>
  <c r="OH6" i="1"/>
  <c r="OF7" i="1"/>
  <c r="OH7" i="1"/>
  <c r="OF8" i="1"/>
  <c r="OH8" i="1"/>
  <c r="OF9" i="1"/>
  <c r="OH9" i="1"/>
  <c r="OF10" i="1"/>
  <c r="OH10" i="1"/>
  <c r="OF11" i="1"/>
  <c r="OH11" i="1"/>
  <c r="OF12" i="1"/>
  <c r="OH12" i="1"/>
  <c r="OF14" i="1"/>
  <c r="OH14" i="1"/>
  <c r="OF15" i="1"/>
  <c r="OH15" i="1"/>
  <c r="OF16" i="1"/>
  <c r="OH16" i="1"/>
  <c r="OF17" i="1"/>
  <c r="OH17" i="1"/>
  <c r="OF18" i="1"/>
  <c r="OH18" i="1"/>
  <c r="OF19" i="1"/>
  <c r="OH19" i="1"/>
  <c r="OF20" i="1"/>
  <c r="OH20" i="1"/>
  <c r="OF21" i="1"/>
  <c r="OH21" i="1"/>
  <c r="OF22" i="1"/>
  <c r="OH22" i="1"/>
  <c r="OF23" i="1"/>
  <c r="OH23" i="1"/>
  <c r="OF24" i="1"/>
  <c r="OH24" i="1"/>
  <c r="OF25" i="1"/>
  <c r="OH25" i="1"/>
  <c r="OF26" i="1"/>
  <c r="OH26" i="1"/>
  <c r="OF27" i="1"/>
  <c r="OH27" i="1"/>
  <c r="OF28" i="1"/>
  <c r="OH28" i="1"/>
  <c r="OF29" i="1"/>
  <c r="OH29" i="1"/>
  <c r="OF30" i="1"/>
  <c r="OH30" i="1"/>
  <c r="OF31" i="1"/>
  <c r="OH31" i="1"/>
  <c r="OF32" i="1"/>
  <c r="OH32" i="1"/>
  <c r="OF33" i="1"/>
  <c r="OH33" i="1"/>
  <c r="OF34" i="1"/>
  <c r="OH34" i="1"/>
  <c r="OF35" i="1"/>
  <c r="OH35" i="1"/>
  <c r="OF36" i="1"/>
  <c r="OH36" i="1"/>
  <c r="OF37" i="1"/>
  <c r="OH37" i="1"/>
  <c r="OF38" i="1"/>
  <c r="OH38" i="1"/>
  <c r="OF39" i="1"/>
  <c r="OH39" i="1"/>
  <c r="OF40" i="1"/>
  <c r="OH40" i="1"/>
  <c r="OF41" i="1"/>
  <c r="OH41" i="1"/>
  <c r="OF42" i="1"/>
  <c r="OH42" i="1"/>
  <c r="OF43" i="1"/>
  <c r="OH43" i="1"/>
  <c r="OF44" i="1"/>
  <c r="OH44" i="1"/>
  <c r="OF45" i="1"/>
  <c r="OH45" i="1"/>
  <c r="OF46" i="1"/>
  <c r="OH46" i="1"/>
  <c r="OF47" i="1"/>
  <c r="OH47" i="1"/>
  <c r="OF48" i="1"/>
  <c r="OH48" i="1"/>
  <c r="OF49" i="1"/>
  <c r="OH49" i="1"/>
  <c r="OF50" i="1"/>
  <c r="OH50" i="1"/>
  <c r="OF51" i="1"/>
  <c r="OH51" i="1"/>
  <c r="OF52" i="1"/>
  <c r="OH52" i="1"/>
  <c r="OH3" i="1"/>
  <c r="OF3" i="1"/>
  <c r="NV4" i="1"/>
  <c r="NX4" i="1"/>
  <c r="NV5" i="1"/>
  <c r="NX5" i="1"/>
  <c r="NV6" i="1"/>
  <c r="NX6" i="1"/>
  <c r="NV7" i="1"/>
  <c r="NX7" i="1"/>
  <c r="NV8" i="1"/>
  <c r="NX8" i="1"/>
  <c r="NV9" i="1"/>
  <c r="NX9" i="1"/>
  <c r="NV10" i="1"/>
  <c r="NX10" i="1"/>
  <c r="NV11" i="1"/>
  <c r="NX11" i="1"/>
  <c r="NV12" i="1"/>
  <c r="NX12" i="1"/>
  <c r="NV14" i="1"/>
  <c r="NX14" i="1"/>
  <c r="NV15" i="1"/>
  <c r="NX15" i="1"/>
  <c r="NV16" i="1"/>
  <c r="NX16" i="1"/>
  <c r="NV17" i="1"/>
  <c r="NX17" i="1"/>
  <c r="NV18" i="1"/>
  <c r="NX18" i="1"/>
  <c r="NV19" i="1"/>
  <c r="NX19" i="1"/>
  <c r="NV20" i="1"/>
  <c r="NX20" i="1"/>
  <c r="NV21" i="1"/>
  <c r="NX21" i="1"/>
  <c r="NV22" i="1"/>
  <c r="NX22" i="1"/>
  <c r="NV23" i="1"/>
  <c r="NX23" i="1"/>
  <c r="NV24" i="1"/>
  <c r="NX24" i="1"/>
  <c r="NV25" i="1"/>
  <c r="NX25" i="1"/>
  <c r="NV26" i="1"/>
  <c r="NX26" i="1"/>
  <c r="NV27" i="1"/>
  <c r="NX27" i="1"/>
  <c r="NV28" i="1"/>
  <c r="NX28" i="1"/>
  <c r="NV29" i="1"/>
  <c r="NX29" i="1"/>
  <c r="NV30" i="1"/>
  <c r="NX30" i="1"/>
  <c r="NV31" i="1"/>
  <c r="NX31" i="1"/>
  <c r="NV32" i="1"/>
  <c r="NX32" i="1"/>
  <c r="NV33" i="1"/>
  <c r="NX33" i="1"/>
  <c r="NV34" i="1"/>
  <c r="NX34" i="1"/>
  <c r="NV35" i="1"/>
  <c r="NX35" i="1"/>
  <c r="NV36" i="1"/>
  <c r="NX36" i="1"/>
  <c r="NV37" i="1"/>
  <c r="NX37" i="1"/>
  <c r="NV38" i="1"/>
  <c r="NX38" i="1"/>
  <c r="NV39" i="1"/>
  <c r="NX39" i="1"/>
  <c r="NV40" i="1"/>
  <c r="NX40" i="1"/>
  <c r="NV41" i="1"/>
  <c r="NX41" i="1"/>
  <c r="NV42" i="1"/>
  <c r="NX42" i="1"/>
  <c r="NV43" i="1"/>
  <c r="NX43" i="1"/>
  <c r="NV44" i="1"/>
  <c r="NX44" i="1"/>
  <c r="NV45" i="1"/>
  <c r="NX45" i="1"/>
  <c r="NV46" i="1"/>
  <c r="NX46" i="1"/>
  <c r="NV47" i="1"/>
  <c r="NX47" i="1"/>
  <c r="NV48" i="1"/>
  <c r="NX48" i="1"/>
  <c r="NV49" i="1"/>
  <c r="NX49" i="1"/>
  <c r="NV50" i="1"/>
  <c r="NX50" i="1"/>
  <c r="NV51" i="1"/>
  <c r="NX51" i="1"/>
  <c r="NV52" i="1"/>
  <c r="NX52" i="1"/>
  <c r="NX3" i="1"/>
  <c r="NV3" i="1"/>
  <c r="NL4" i="1"/>
  <c r="NN4" i="1"/>
  <c r="NL5" i="1"/>
  <c r="NN5" i="1"/>
  <c r="NL6" i="1"/>
  <c r="NN6" i="1"/>
  <c r="NL7" i="1"/>
  <c r="NN7" i="1"/>
  <c r="NL8" i="1"/>
  <c r="NN8" i="1"/>
  <c r="NL9" i="1"/>
  <c r="NN9" i="1"/>
  <c r="NL10" i="1"/>
  <c r="NN10" i="1"/>
  <c r="NL11" i="1"/>
  <c r="NN11" i="1"/>
  <c r="NL12" i="1"/>
  <c r="NN12" i="1"/>
  <c r="NL14" i="1"/>
  <c r="NN14" i="1"/>
  <c r="NL15" i="1"/>
  <c r="NN15" i="1"/>
  <c r="NL16" i="1"/>
  <c r="NN16" i="1"/>
  <c r="NL17" i="1"/>
  <c r="NN17" i="1"/>
  <c r="NL18" i="1"/>
  <c r="NN18" i="1"/>
  <c r="NL19" i="1"/>
  <c r="NN19" i="1"/>
  <c r="NL20" i="1"/>
  <c r="NN20" i="1"/>
  <c r="NL21" i="1"/>
  <c r="NN21" i="1"/>
  <c r="NL22" i="1"/>
  <c r="NN22" i="1"/>
  <c r="NL23" i="1"/>
  <c r="NN23" i="1"/>
  <c r="NL24" i="1"/>
  <c r="NN24" i="1"/>
  <c r="NL25" i="1"/>
  <c r="NN25" i="1"/>
  <c r="NL26" i="1"/>
  <c r="NN26" i="1"/>
  <c r="NL27" i="1"/>
  <c r="NN27" i="1"/>
  <c r="NL28" i="1"/>
  <c r="NN28" i="1"/>
  <c r="NL29" i="1"/>
  <c r="NN29" i="1"/>
  <c r="NL30" i="1"/>
  <c r="NN30" i="1"/>
  <c r="NL31" i="1"/>
  <c r="NN31" i="1"/>
  <c r="NL32" i="1"/>
  <c r="NN32" i="1"/>
  <c r="NL33" i="1"/>
  <c r="NN33" i="1"/>
  <c r="NL34" i="1"/>
  <c r="NN34" i="1"/>
  <c r="NL35" i="1"/>
  <c r="NN35" i="1"/>
  <c r="NL36" i="1"/>
  <c r="NN36" i="1"/>
  <c r="NL37" i="1"/>
  <c r="NN37" i="1"/>
  <c r="NL38" i="1"/>
  <c r="NN38" i="1"/>
  <c r="NL39" i="1"/>
  <c r="NN39" i="1"/>
  <c r="NL40" i="1"/>
  <c r="NN40" i="1"/>
  <c r="NL41" i="1"/>
  <c r="NN41" i="1"/>
  <c r="NL42" i="1"/>
  <c r="NN42" i="1"/>
  <c r="NL43" i="1"/>
  <c r="NN43" i="1"/>
  <c r="NL44" i="1"/>
  <c r="NN44" i="1"/>
  <c r="NL45" i="1"/>
  <c r="NN45" i="1"/>
  <c r="NL46" i="1"/>
  <c r="NN46" i="1"/>
  <c r="NL47" i="1"/>
  <c r="NN47" i="1"/>
  <c r="NL48" i="1"/>
  <c r="NN48" i="1"/>
  <c r="NL49" i="1"/>
  <c r="NN49" i="1"/>
  <c r="NL50" i="1"/>
  <c r="NN50" i="1"/>
  <c r="NL51" i="1"/>
  <c r="NN51" i="1"/>
  <c r="NL52" i="1"/>
  <c r="NN52" i="1"/>
  <c r="NN3" i="1"/>
  <c r="NL3" i="1"/>
  <c r="NB4" i="1"/>
  <c r="ND4" i="1"/>
  <c r="NB5" i="1"/>
  <c r="ND5" i="1"/>
  <c r="NB6" i="1"/>
  <c r="ND6" i="1"/>
  <c r="NB7" i="1"/>
  <c r="ND7" i="1"/>
  <c r="NB8" i="1"/>
  <c r="ND8" i="1"/>
  <c r="NB9" i="1"/>
  <c r="ND9" i="1"/>
  <c r="NB10" i="1"/>
  <c r="ND10" i="1"/>
  <c r="NB11" i="1"/>
  <c r="ND11" i="1"/>
  <c r="NB12" i="1"/>
  <c r="ND12" i="1"/>
  <c r="NB14" i="1"/>
  <c r="ND14" i="1"/>
  <c r="NB15" i="1"/>
  <c r="ND15" i="1"/>
  <c r="NB16" i="1"/>
  <c r="ND16" i="1"/>
  <c r="NB17" i="1"/>
  <c r="ND17" i="1"/>
  <c r="NB18" i="1"/>
  <c r="ND18" i="1"/>
  <c r="NB19" i="1"/>
  <c r="ND19" i="1"/>
  <c r="NB20" i="1"/>
  <c r="ND20" i="1"/>
  <c r="NB21" i="1"/>
  <c r="ND21" i="1"/>
  <c r="NB22" i="1"/>
  <c r="ND22" i="1"/>
  <c r="NB23" i="1"/>
  <c r="ND23" i="1"/>
  <c r="NB24" i="1"/>
  <c r="ND24" i="1"/>
  <c r="NB25" i="1"/>
  <c r="ND25" i="1"/>
  <c r="NB26" i="1"/>
  <c r="ND26" i="1"/>
  <c r="NB27" i="1"/>
  <c r="ND27" i="1"/>
  <c r="NB28" i="1"/>
  <c r="ND28" i="1"/>
  <c r="NB29" i="1"/>
  <c r="ND29" i="1"/>
  <c r="NB30" i="1"/>
  <c r="ND30" i="1"/>
  <c r="NB31" i="1"/>
  <c r="ND31" i="1"/>
  <c r="NB32" i="1"/>
  <c r="ND32" i="1"/>
  <c r="NB33" i="1"/>
  <c r="ND33" i="1"/>
  <c r="NB34" i="1"/>
  <c r="ND34" i="1"/>
  <c r="NB35" i="1"/>
  <c r="ND35" i="1"/>
  <c r="NB36" i="1"/>
  <c r="ND36" i="1"/>
  <c r="NB37" i="1"/>
  <c r="ND37" i="1"/>
  <c r="NB38" i="1"/>
  <c r="ND38" i="1"/>
  <c r="NB39" i="1"/>
  <c r="ND39" i="1"/>
  <c r="NB40" i="1"/>
  <c r="ND40" i="1"/>
  <c r="NB41" i="1"/>
  <c r="ND41" i="1"/>
  <c r="NB42" i="1"/>
  <c r="ND42" i="1"/>
  <c r="NB43" i="1"/>
  <c r="ND43" i="1"/>
  <c r="NB44" i="1"/>
  <c r="ND44" i="1"/>
  <c r="NB45" i="1"/>
  <c r="ND45" i="1"/>
  <c r="NB46" i="1"/>
  <c r="ND46" i="1"/>
  <c r="NB47" i="1"/>
  <c r="ND47" i="1"/>
  <c r="NB48" i="1"/>
  <c r="ND48" i="1"/>
  <c r="NB49" i="1"/>
  <c r="ND49" i="1"/>
  <c r="NB50" i="1"/>
  <c r="ND50" i="1"/>
  <c r="NB51" i="1"/>
  <c r="ND51" i="1"/>
  <c r="NB52" i="1"/>
  <c r="ND52" i="1"/>
  <c r="ND3" i="1"/>
  <c r="NB3" i="1"/>
  <c r="MR4" i="1"/>
  <c r="MT4" i="1"/>
  <c r="MR5" i="1"/>
  <c r="MT5" i="1"/>
  <c r="MR6" i="1"/>
  <c r="MT6" i="1"/>
  <c r="MR7" i="1"/>
  <c r="MT7" i="1"/>
  <c r="MR8" i="1"/>
  <c r="MT8" i="1"/>
  <c r="MR9" i="1"/>
  <c r="MT9" i="1"/>
  <c r="MR10" i="1"/>
  <c r="MT10" i="1"/>
  <c r="MR11" i="1"/>
  <c r="MT11" i="1"/>
  <c r="MR12" i="1"/>
  <c r="MT12" i="1"/>
  <c r="MR14" i="1"/>
  <c r="MT14" i="1"/>
  <c r="MR15" i="1"/>
  <c r="MT15" i="1"/>
  <c r="MR16" i="1"/>
  <c r="MT16" i="1"/>
  <c r="MR17" i="1"/>
  <c r="MT17" i="1"/>
  <c r="MR18" i="1"/>
  <c r="MT18" i="1"/>
  <c r="MR19" i="1"/>
  <c r="MT19" i="1"/>
  <c r="MR20" i="1"/>
  <c r="MT20" i="1"/>
  <c r="MR21" i="1"/>
  <c r="MT21" i="1"/>
  <c r="MR22" i="1"/>
  <c r="MT22" i="1"/>
  <c r="MR23" i="1"/>
  <c r="MT23" i="1"/>
  <c r="MR24" i="1"/>
  <c r="MT24" i="1"/>
  <c r="MR25" i="1"/>
  <c r="MT25" i="1"/>
  <c r="MR26" i="1"/>
  <c r="MT26" i="1"/>
  <c r="MR27" i="1"/>
  <c r="MT27" i="1"/>
  <c r="MR28" i="1"/>
  <c r="MT28" i="1"/>
  <c r="MR29" i="1"/>
  <c r="MT29" i="1"/>
  <c r="MR30" i="1"/>
  <c r="MT30" i="1"/>
  <c r="MR31" i="1"/>
  <c r="MT31" i="1"/>
  <c r="MR32" i="1"/>
  <c r="MT32" i="1"/>
  <c r="MR33" i="1"/>
  <c r="MT33" i="1"/>
  <c r="MR34" i="1"/>
  <c r="MT34" i="1"/>
  <c r="MR35" i="1"/>
  <c r="MT35" i="1"/>
  <c r="MR36" i="1"/>
  <c r="MT36" i="1"/>
  <c r="MR37" i="1"/>
  <c r="MT37" i="1"/>
  <c r="MR38" i="1"/>
  <c r="MT38" i="1"/>
  <c r="MR39" i="1"/>
  <c r="MT39" i="1"/>
  <c r="MR40" i="1"/>
  <c r="MT40" i="1"/>
  <c r="MR41" i="1"/>
  <c r="MT41" i="1"/>
  <c r="MR42" i="1"/>
  <c r="MT42" i="1"/>
  <c r="MR43" i="1"/>
  <c r="MT43" i="1"/>
  <c r="MR44" i="1"/>
  <c r="MT44" i="1"/>
  <c r="MR45" i="1"/>
  <c r="MT45" i="1"/>
  <c r="MR46" i="1"/>
  <c r="MT46" i="1"/>
  <c r="MR47" i="1"/>
  <c r="MT47" i="1"/>
  <c r="MR48" i="1"/>
  <c r="MT48" i="1"/>
  <c r="MR49" i="1"/>
  <c r="MT49" i="1"/>
  <c r="MR50" i="1"/>
  <c r="MT50" i="1"/>
  <c r="MR51" i="1"/>
  <c r="MT51" i="1"/>
  <c r="MR52" i="1"/>
  <c r="MT52" i="1"/>
  <c r="MT3" i="1"/>
  <c r="MR3" i="1"/>
  <c r="ME4" i="1"/>
  <c r="MG4" i="1"/>
  <c r="ME5" i="1"/>
  <c r="MG5" i="1"/>
  <c r="ME6" i="1"/>
  <c r="MG6" i="1"/>
  <c r="ME7" i="1"/>
  <c r="MG7" i="1"/>
  <c r="ME8" i="1"/>
  <c r="MG8" i="1"/>
  <c r="ME10" i="1"/>
  <c r="MG10" i="1"/>
  <c r="ME11" i="1"/>
  <c r="MG11" i="1"/>
  <c r="ME12" i="1"/>
  <c r="MG12" i="1"/>
  <c r="ME14" i="1"/>
  <c r="MG14" i="1"/>
  <c r="ME15" i="1"/>
  <c r="MG15" i="1"/>
  <c r="ME16" i="1"/>
  <c r="MG16" i="1"/>
  <c r="ME17" i="1"/>
  <c r="MG17" i="1"/>
  <c r="ME18" i="1"/>
  <c r="MG18" i="1"/>
  <c r="ME19" i="1"/>
  <c r="MG19" i="1"/>
  <c r="ME20" i="1"/>
  <c r="MG20" i="1"/>
  <c r="ME21" i="1"/>
  <c r="MG21" i="1"/>
  <c r="ME22" i="1"/>
  <c r="MG22" i="1"/>
  <c r="ME23" i="1"/>
  <c r="MG23" i="1"/>
  <c r="ME24" i="1"/>
  <c r="MG24" i="1"/>
  <c r="ME25" i="1"/>
  <c r="MG25" i="1"/>
  <c r="ME26" i="1"/>
  <c r="MG26" i="1"/>
  <c r="ME27" i="1"/>
  <c r="MG27" i="1"/>
  <c r="ME28" i="1"/>
  <c r="MG28" i="1"/>
  <c r="ME29" i="1"/>
  <c r="MG29" i="1"/>
  <c r="ME30" i="1"/>
  <c r="MG30" i="1"/>
  <c r="ME31" i="1"/>
  <c r="MG31" i="1"/>
  <c r="ME32" i="1"/>
  <c r="MG32" i="1"/>
  <c r="ME33" i="1"/>
  <c r="MG33" i="1"/>
  <c r="ME34" i="1"/>
  <c r="MG34" i="1"/>
  <c r="ME35" i="1"/>
  <c r="MG35" i="1"/>
  <c r="ME36" i="1"/>
  <c r="MG36" i="1"/>
  <c r="ME37" i="1"/>
  <c r="MG37" i="1"/>
  <c r="ME38" i="1"/>
  <c r="MG38" i="1"/>
  <c r="ME39" i="1"/>
  <c r="MG39" i="1"/>
  <c r="ME40" i="1"/>
  <c r="MG40" i="1"/>
  <c r="ME41" i="1"/>
  <c r="MG41" i="1"/>
  <c r="ME42" i="1"/>
  <c r="MG42" i="1"/>
  <c r="ME43" i="1"/>
  <c r="MG43" i="1"/>
  <c r="ME44" i="1"/>
  <c r="MG44" i="1"/>
  <c r="ME45" i="1"/>
  <c r="MG45" i="1"/>
  <c r="ME46" i="1"/>
  <c r="MG46" i="1"/>
  <c r="ME47" i="1"/>
  <c r="MG47" i="1"/>
  <c r="ME48" i="1"/>
  <c r="MG48" i="1"/>
  <c r="ME49" i="1"/>
  <c r="MG49" i="1"/>
  <c r="ME50" i="1"/>
  <c r="MG50" i="1"/>
  <c r="ME51" i="1"/>
  <c r="MG51" i="1"/>
  <c r="ME52" i="1"/>
  <c r="MG52" i="1"/>
  <c r="MG3" i="1"/>
  <c r="ME3" i="1"/>
  <c r="LU4" i="1"/>
  <c r="LW4" i="1"/>
  <c r="LU5" i="1"/>
  <c r="LW5" i="1"/>
  <c r="LU6" i="1"/>
  <c r="LW6" i="1"/>
  <c r="LU7" i="1"/>
  <c r="LW7" i="1"/>
  <c r="LU8" i="1"/>
  <c r="LW8" i="1"/>
  <c r="LU10" i="1"/>
  <c r="LW10" i="1"/>
  <c r="LU11" i="1"/>
  <c r="LW11" i="1"/>
  <c r="LU12" i="1"/>
  <c r="LW12" i="1"/>
  <c r="LU14" i="1"/>
  <c r="LW14" i="1"/>
  <c r="LU15" i="1"/>
  <c r="LW15" i="1"/>
  <c r="LU16" i="1"/>
  <c r="LW16" i="1"/>
  <c r="LU17" i="1"/>
  <c r="LW17" i="1"/>
  <c r="LU18" i="1"/>
  <c r="LW18" i="1"/>
  <c r="LU19" i="1"/>
  <c r="LW19" i="1"/>
  <c r="LU20" i="1"/>
  <c r="LW20" i="1"/>
  <c r="LU21" i="1"/>
  <c r="LW21" i="1"/>
  <c r="LU22" i="1"/>
  <c r="LW22" i="1"/>
  <c r="LU23" i="1"/>
  <c r="LW23" i="1"/>
  <c r="LU24" i="1"/>
  <c r="LW24" i="1"/>
  <c r="LU25" i="1"/>
  <c r="LW25" i="1"/>
  <c r="LU26" i="1"/>
  <c r="LW26" i="1"/>
  <c r="LU27" i="1"/>
  <c r="LW27" i="1"/>
  <c r="LU28" i="1"/>
  <c r="LW28" i="1"/>
  <c r="LU29" i="1"/>
  <c r="LW29" i="1"/>
  <c r="LU30" i="1"/>
  <c r="LW30" i="1"/>
  <c r="LU31" i="1"/>
  <c r="LW31" i="1"/>
  <c r="LU32" i="1"/>
  <c r="LW32" i="1"/>
  <c r="LU33" i="1"/>
  <c r="LW33" i="1"/>
  <c r="LU34" i="1"/>
  <c r="LW34" i="1"/>
  <c r="LU35" i="1"/>
  <c r="LW35" i="1"/>
  <c r="LU36" i="1"/>
  <c r="LW36" i="1"/>
  <c r="LU37" i="1"/>
  <c r="LW37" i="1"/>
  <c r="LU38" i="1"/>
  <c r="LW38" i="1"/>
  <c r="LU39" i="1"/>
  <c r="LW39" i="1"/>
  <c r="LU40" i="1"/>
  <c r="LW40" i="1"/>
  <c r="LU41" i="1"/>
  <c r="LW41" i="1"/>
  <c r="LU42" i="1"/>
  <c r="LW42" i="1"/>
  <c r="LU43" i="1"/>
  <c r="LW43" i="1"/>
  <c r="LU44" i="1"/>
  <c r="LW44" i="1"/>
  <c r="LU45" i="1"/>
  <c r="LW45" i="1"/>
  <c r="LU46" i="1"/>
  <c r="LW46" i="1"/>
  <c r="LU47" i="1"/>
  <c r="LW47" i="1"/>
  <c r="LU48" i="1"/>
  <c r="LW48" i="1"/>
  <c r="LU49" i="1"/>
  <c r="LW49" i="1"/>
  <c r="LU50" i="1"/>
  <c r="LW50" i="1"/>
  <c r="LU51" i="1"/>
  <c r="LW51" i="1"/>
  <c r="LU52" i="1"/>
  <c r="LW52" i="1"/>
  <c r="LW3" i="1"/>
  <c r="LU3" i="1"/>
  <c r="LJ4" i="1"/>
  <c r="LL4" i="1"/>
  <c r="LJ5" i="1"/>
  <c r="LL5" i="1"/>
  <c r="LJ6" i="1"/>
  <c r="LL6" i="1"/>
  <c r="LJ7" i="1"/>
  <c r="LL7" i="1"/>
  <c r="LJ8" i="1"/>
  <c r="LL8" i="1"/>
  <c r="LJ10" i="1"/>
  <c r="LL10" i="1"/>
  <c r="LJ11" i="1"/>
  <c r="LL11" i="1"/>
  <c r="LJ12" i="1"/>
  <c r="LL12" i="1"/>
  <c r="LJ14" i="1"/>
  <c r="LL14" i="1"/>
  <c r="LJ15" i="1"/>
  <c r="LL15" i="1"/>
  <c r="LJ16" i="1"/>
  <c r="LL16" i="1"/>
  <c r="LJ17" i="1"/>
  <c r="LL17" i="1"/>
  <c r="LJ18" i="1"/>
  <c r="LL18" i="1"/>
  <c r="LJ19" i="1"/>
  <c r="LL19" i="1"/>
  <c r="LJ20" i="1"/>
  <c r="LL20" i="1"/>
  <c r="LJ21" i="1"/>
  <c r="LL21" i="1"/>
  <c r="LJ22" i="1"/>
  <c r="LL22" i="1"/>
  <c r="LJ23" i="1"/>
  <c r="LL23" i="1"/>
  <c r="LJ24" i="1"/>
  <c r="LL24" i="1"/>
  <c r="LJ25" i="1"/>
  <c r="LL25" i="1"/>
  <c r="LJ26" i="1"/>
  <c r="LL26" i="1"/>
  <c r="LJ27" i="1"/>
  <c r="LL27" i="1"/>
  <c r="LJ28" i="1"/>
  <c r="LL28" i="1"/>
  <c r="LJ29" i="1"/>
  <c r="LL29" i="1"/>
  <c r="LJ30" i="1"/>
  <c r="LL30" i="1"/>
  <c r="LJ31" i="1"/>
  <c r="LL31" i="1"/>
  <c r="LJ32" i="1"/>
  <c r="LL32" i="1"/>
  <c r="LJ33" i="1"/>
  <c r="LL33" i="1"/>
  <c r="LJ34" i="1"/>
  <c r="LL34" i="1"/>
  <c r="LJ35" i="1"/>
  <c r="LL35" i="1"/>
  <c r="LJ36" i="1"/>
  <c r="LL36" i="1"/>
  <c r="LJ37" i="1"/>
  <c r="LL37" i="1"/>
  <c r="LJ38" i="1"/>
  <c r="LL38" i="1"/>
  <c r="LJ39" i="1"/>
  <c r="LL39" i="1"/>
  <c r="LJ40" i="1"/>
  <c r="LL40" i="1"/>
  <c r="LJ41" i="1"/>
  <c r="LL41" i="1"/>
  <c r="LJ42" i="1"/>
  <c r="LL42" i="1"/>
  <c r="LJ43" i="1"/>
  <c r="LL43" i="1"/>
  <c r="LJ44" i="1"/>
  <c r="LL44" i="1"/>
  <c r="LJ45" i="1"/>
  <c r="LL45" i="1"/>
  <c r="LJ46" i="1"/>
  <c r="LL46" i="1"/>
  <c r="LJ47" i="1"/>
  <c r="LL47" i="1"/>
  <c r="LJ48" i="1"/>
  <c r="LL48" i="1"/>
  <c r="LJ49" i="1"/>
  <c r="LL49" i="1"/>
  <c r="LJ50" i="1"/>
  <c r="LL50" i="1"/>
  <c r="LJ51" i="1"/>
  <c r="LL51" i="1"/>
  <c r="LJ52" i="1"/>
  <c r="LL52" i="1"/>
  <c r="LL3" i="1"/>
  <c r="LJ3" i="1"/>
  <c r="KY4" i="1"/>
  <c r="LA4" i="1"/>
  <c r="KY5" i="1"/>
  <c r="LA5" i="1"/>
  <c r="KY6" i="1"/>
  <c r="LA6" i="1"/>
  <c r="KY7" i="1"/>
  <c r="LA7" i="1"/>
  <c r="KY8" i="1"/>
  <c r="LA8" i="1"/>
  <c r="KY10" i="1"/>
  <c r="LA10" i="1"/>
  <c r="KY11" i="1"/>
  <c r="LA11" i="1"/>
  <c r="KY12" i="1"/>
  <c r="LA12" i="1"/>
  <c r="KY14" i="1"/>
  <c r="LA14" i="1"/>
  <c r="KY15" i="1"/>
  <c r="LA15" i="1"/>
  <c r="KY16" i="1"/>
  <c r="LA16" i="1"/>
  <c r="KY17" i="1"/>
  <c r="LA17" i="1"/>
  <c r="KY18" i="1"/>
  <c r="LA18" i="1"/>
  <c r="KY19" i="1"/>
  <c r="LA19" i="1"/>
  <c r="KY20" i="1"/>
  <c r="LA20" i="1"/>
  <c r="KY21" i="1"/>
  <c r="LA21" i="1"/>
  <c r="KY22" i="1"/>
  <c r="LA22" i="1"/>
  <c r="KY23" i="1"/>
  <c r="LA23" i="1"/>
  <c r="KY24" i="1"/>
  <c r="LA24" i="1"/>
  <c r="KY25" i="1"/>
  <c r="LA25" i="1"/>
  <c r="KY26" i="1"/>
  <c r="LA26" i="1"/>
  <c r="KY27" i="1"/>
  <c r="LA27" i="1"/>
  <c r="KY28" i="1"/>
  <c r="LA28" i="1"/>
  <c r="KY29" i="1"/>
  <c r="LA29" i="1"/>
  <c r="KY30" i="1"/>
  <c r="LA30" i="1"/>
  <c r="KY31" i="1"/>
  <c r="LA31" i="1"/>
  <c r="KY32" i="1"/>
  <c r="LA32" i="1"/>
  <c r="KY33" i="1"/>
  <c r="LA33" i="1"/>
  <c r="KY34" i="1"/>
  <c r="LA34" i="1"/>
  <c r="KY35" i="1"/>
  <c r="LA35" i="1"/>
  <c r="KY36" i="1"/>
  <c r="LA36" i="1"/>
  <c r="KY37" i="1"/>
  <c r="LA37" i="1"/>
  <c r="KY38" i="1"/>
  <c r="LA38" i="1"/>
  <c r="KY39" i="1"/>
  <c r="LA39" i="1"/>
  <c r="KY40" i="1"/>
  <c r="LA40" i="1"/>
  <c r="KY41" i="1"/>
  <c r="LA41" i="1"/>
  <c r="KY42" i="1"/>
  <c r="LA42" i="1"/>
  <c r="KY43" i="1"/>
  <c r="LA43" i="1"/>
  <c r="KY44" i="1"/>
  <c r="LA44" i="1"/>
  <c r="KY45" i="1"/>
  <c r="LA45" i="1"/>
  <c r="KY46" i="1"/>
  <c r="LA46" i="1"/>
  <c r="KY47" i="1"/>
  <c r="LA47" i="1"/>
  <c r="KY48" i="1"/>
  <c r="LA48" i="1"/>
  <c r="KY49" i="1"/>
  <c r="LA49" i="1"/>
  <c r="KY50" i="1"/>
  <c r="LA50" i="1"/>
  <c r="KY51" i="1"/>
  <c r="LA51" i="1"/>
  <c r="KY52" i="1"/>
  <c r="LA52" i="1"/>
  <c r="LA3" i="1"/>
  <c r="KY3" i="1"/>
  <c r="KO4" i="1"/>
  <c r="KQ4" i="1"/>
  <c r="KO5" i="1"/>
  <c r="KQ5" i="1"/>
  <c r="KO6" i="1"/>
  <c r="KQ6" i="1"/>
  <c r="KO7" i="1"/>
  <c r="KQ7" i="1"/>
  <c r="KO8" i="1"/>
  <c r="KQ8" i="1"/>
  <c r="KO10" i="1"/>
  <c r="KQ10" i="1"/>
  <c r="KO11" i="1"/>
  <c r="KQ11" i="1"/>
  <c r="KO12" i="1"/>
  <c r="KQ12" i="1"/>
  <c r="KO14" i="1"/>
  <c r="KQ14" i="1"/>
  <c r="KO15" i="1"/>
  <c r="KQ15" i="1"/>
  <c r="KO16" i="1"/>
  <c r="KQ16" i="1"/>
  <c r="KO17" i="1"/>
  <c r="KQ17" i="1"/>
  <c r="KO18" i="1"/>
  <c r="KQ18" i="1"/>
  <c r="KO19" i="1"/>
  <c r="KQ19" i="1"/>
  <c r="KO20" i="1"/>
  <c r="KQ20" i="1"/>
  <c r="KO21" i="1"/>
  <c r="KQ21" i="1"/>
  <c r="KO22" i="1"/>
  <c r="KQ22" i="1"/>
  <c r="KO23" i="1"/>
  <c r="KQ23" i="1"/>
  <c r="KO24" i="1"/>
  <c r="KQ24" i="1"/>
  <c r="KO25" i="1"/>
  <c r="KQ25" i="1"/>
  <c r="KO26" i="1"/>
  <c r="KQ26" i="1"/>
  <c r="KO27" i="1"/>
  <c r="KQ27" i="1"/>
  <c r="KO28" i="1"/>
  <c r="KQ28" i="1"/>
  <c r="KO29" i="1"/>
  <c r="KQ29" i="1"/>
  <c r="KO30" i="1"/>
  <c r="KQ30" i="1"/>
  <c r="KO31" i="1"/>
  <c r="KQ31" i="1"/>
  <c r="KO32" i="1"/>
  <c r="KQ32" i="1"/>
  <c r="KO33" i="1"/>
  <c r="KQ33" i="1"/>
  <c r="KO34" i="1"/>
  <c r="KQ34" i="1"/>
  <c r="KO35" i="1"/>
  <c r="KQ35" i="1"/>
  <c r="KO36" i="1"/>
  <c r="KQ36" i="1"/>
  <c r="KO37" i="1"/>
  <c r="KQ37" i="1"/>
  <c r="KO38" i="1"/>
  <c r="KQ38" i="1"/>
  <c r="KO39" i="1"/>
  <c r="KQ39" i="1"/>
  <c r="KO40" i="1"/>
  <c r="KQ40" i="1"/>
  <c r="KO41" i="1"/>
  <c r="KQ41" i="1"/>
  <c r="KO42" i="1"/>
  <c r="KQ42" i="1"/>
  <c r="KO43" i="1"/>
  <c r="KQ43" i="1"/>
  <c r="KO44" i="1"/>
  <c r="KQ44" i="1"/>
  <c r="KO45" i="1"/>
  <c r="KQ45" i="1"/>
  <c r="KO46" i="1"/>
  <c r="KQ46" i="1"/>
  <c r="KO47" i="1"/>
  <c r="KQ47" i="1"/>
  <c r="KO48" i="1"/>
  <c r="KQ48" i="1"/>
  <c r="KO49" i="1"/>
  <c r="KQ49" i="1"/>
  <c r="KO50" i="1"/>
  <c r="KQ50" i="1"/>
  <c r="KO51" i="1"/>
  <c r="KQ51" i="1"/>
  <c r="KO52" i="1"/>
  <c r="KQ52" i="1"/>
  <c r="KQ3" i="1"/>
  <c r="KO3" i="1"/>
  <c r="KE4" i="1"/>
  <c r="KG4" i="1"/>
  <c r="KE5" i="1"/>
  <c r="KG5" i="1"/>
  <c r="KE6" i="1"/>
  <c r="KG6" i="1"/>
  <c r="KE7" i="1"/>
  <c r="KG7" i="1"/>
  <c r="KE8" i="1"/>
  <c r="KG8" i="1"/>
  <c r="KE10" i="1"/>
  <c r="KG10" i="1"/>
  <c r="KE11" i="1"/>
  <c r="KG11" i="1"/>
  <c r="KE12" i="1"/>
  <c r="KG12" i="1"/>
  <c r="KE14" i="1"/>
  <c r="KG14" i="1"/>
  <c r="KE16" i="1"/>
  <c r="KG16" i="1"/>
  <c r="KE17" i="1"/>
  <c r="KG17" i="1"/>
  <c r="KE18" i="1"/>
  <c r="KG18" i="1"/>
  <c r="KE19" i="1"/>
  <c r="KG19" i="1"/>
  <c r="KE20" i="1"/>
  <c r="KG20" i="1"/>
  <c r="KE21" i="1"/>
  <c r="KG21" i="1"/>
  <c r="KE22" i="1"/>
  <c r="KG22" i="1"/>
  <c r="KE23" i="1"/>
  <c r="KG23" i="1"/>
  <c r="KE24" i="1"/>
  <c r="KG24" i="1"/>
  <c r="KE25" i="1"/>
  <c r="KG25" i="1"/>
  <c r="KE26" i="1"/>
  <c r="KG26" i="1"/>
  <c r="KE27" i="1"/>
  <c r="KG27" i="1"/>
  <c r="KE28" i="1"/>
  <c r="KG28" i="1"/>
  <c r="KE29" i="1"/>
  <c r="KG29" i="1"/>
  <c r="KE30" i="1"/>
  <c r="KG30" i="1"/>
  <c r="KE31" i="1"/>
  <c r="KG31" i="1"/>
  <c r="KE32" i="1"/>
  <c r="KG32" i="1"/>
  <c r="KE33" i="1"/>
  <c r="KG33" i="1"/>
  <c r="KE34" i="1"/>
  <c r="KG34" i="1"/>
  <c r="KE35" i="1"/>
  <c r="KG35" i="1"/>
  <c r="KE36" i="1"/>
  <c r="KG36" i="1"/>
  <c r="KE37" i="1"/>
  <c r="KG37" i="1"/>
  <c r="KE38" i="1"/>
  <c r="KG38" i="1"/>
  <c r="KE39" i="1"/>
  <c r="KG39" i="1"/>
  <c r="KE40" i="1"/>
  <c r="KG40" i="1"/>
  <c r="KE41" i="1"/>
  <c r="KG41" i="1"/>
  <c r="KE42" i="1"/>
  <c r="KG42" i="1"/>
  <c r="KE44" i="1"/>
  <c r="KG44" i="1"/>
  <c r="KE45" i="1"/>
  <c r="KG45" i="1"/>
  <c r="KE46" i="1"/>
  <c r="KG46" i="1"/>
  <c r="KE47" i="1"/>
  <c r="KG47" i="1"/>
  <c r="KE48" i="1"/>
  <c r="KG48" i="1"/>
  <c r="KE49" i="1"/>
  <c r="KG49" i="1"/>
  <c r="KE50" i="1"/>
  <c r="KG50" i="1"/>
  <c r="KE51" i="1"/>
  <c r="KG51" i="1"/>
  <c r="KE52" i="1"/>
  <c r="KG52" i="1"/>
  <c r="KG3" i="1"/>
  <c r="KE3" i="1"/>
  <c r="JU4" i="1"/>
  <c r="JW4" i="1"/>
  <c r="JU5" i="1"/>
  <c r="JW5" i="1"/>
  <c r="JU6" i="1"/>
  <c r="JW6" i="1"/>
  <c r="JU7" i="1"/>
  <c r="JW7" i="1"/>
  <c r="JU8" i="1"/>
  <c r="JW8" i="1"/>
  <c r="JU10" i="1"/>
  <c r="JW10" i="1"/>
  <c r="JU11" i="1"/>
  <c r="JW11" i="1"/>
  <c r="JU12" i="1"/>
  <c r="JW12" i="1"/>
  <c r="JU14" i="1"/>
  <c r="JW14" i="1"/>
  <c r="JU15" i="1"/>
  <c r="JW15" i="1"/>
  <c r="JU16" i="1"/>
  <c r="JW16" i="1"/>
  <c r="JU17" i="1"/>
  <c r="JW17" i="1"/>
  <c r="JU18" i="1"/>
  <c r="JW18" i="1"/>
  <c r="JU19" i="1"/>
  <c r="JW19" i="1"/>
  <c r="JU20" i="1"/>
  <c r="JW20" i="1"/>
  <c r="JU21" i="1"/>
  <c r="JW21" i="1"/>
  <c r="JU22" i="1"/>
  <c r="JW22" i="1"/>
  <c r="JU23" i="1"/>
  <c r="JW23" i="1"/>
  <c r="JU24" i="1"/>
  <c r="JW24" i="1"/>
  <c r="JU25" i="1"/>
  <c r="JW25" i="1"/>
  <c r="JU26" i="1"/>
  <c r="JW26" i="1"/>
  <c r="JU27" i="1"/>
  <c r="JW27" i="1"/>
  <c r="JU28" i="1"/>
  <c r="JW28" i="1"/>
  <c r="JU29" i="1"/>
  <c r="JW29" i="1"/>
  <c r="JU30" i="1"/>
  <c r="JW30" i="1"/>
  <c r="JU31" i="1"/>
  <c r="JW31" i="1"/>
  <c r="JU32" i="1"/>
  <c r="JW32" i="1"/>
  <c r="JU33" i="1"/>
  <c r="JW33" i="1"/>
  <c r="JU34" i="1"/>
  <c r="JW34" i="1"/>
  <c r="JU35" i="1"/>
  <c r="JW35" i="1"/>
  <c r="JU36" i="1"/>
  <c r="JW36" i="1"/>
  <c r="JU37" i="1"/>
  <c r="JW37" i="1"/>
  <c r="JU38" i="1"/>
  <c r="JW38" i="1"/>
  <c r="JU39" i="1"/>
  <c r="JW39" i="1"/>
  <c r="JU40" i="1"/>
  <c r="JW40" i="1"/>
  <c r="JU41" i="1"/>
  <c r="JW41" i="1"/>
  <c r="JU42" i="1"/>
  <c r="JW42" i="1"/>
  <c r="JU43" i="1"/>
  <c r="JW43" i="1"/>
  <c r="JU44" i="1"/>
  <c r="JW44" i="1"/>
  <c r="JU45" i="1"/>
  <c r="JW45" i="1"/>
  <c r="JU46" i="1"/>
  <c r="JW46" i="1"/>
  <c r="JU47" i="1"/>
  <c r="JW47" i="1"/>
  <c r="JU48" i="1"/>
  <c r="JW48" i="1"/>
  <c r="JU49" i="1"/>
  <c r="JW49" i="1"/>
  <c r="JU50" i="1"/>
  <c r="JW50" i="1"/>
  <c r="JU51" i="1"/>
  <c r="JW51" i="1"/>
  <c r="JU52" i="1"/>
  <c r="JW52" i="1"/>
  <c r="JW3" i="1"/>
  <c r="JU3" i="1"/>
  <c r="JK4" i="1"/>
  <c r="JM4" i="1"/>
  <c r="JK5" i="1"/>
  <c r="JM5" i="1"/>
  <c r="JK6" i="1"/>
  <c r="JM6" i="1"/>
  <c r="JK7" i="1"/>
  <c r="JM7" i="1"/>
  <c r="JK8" i="1"/>
  <c r="JM8" i="1"/>
  <c r="JK10" i="1"/>
  <c r="JM10" i="1"/>
  <c r="JK11" i="1"/>
  <c r="JM11" i="1"/>
  <c r="JK12" i="1"/>
  <c r="JM12" i="1"/>
  <c r="JK14" i="1"/>
  <c r="JM14" i="1"/>
  <c r="JK15" i="1"/>
  <c r="JM15" i="1"/>
  <c r="JK16" i="1"/>
  <c r="JM16" i="1"/>
  <c r="JK17" i="1"/>
  <c r="JM17" i="1"/>
  <c r="JK18" i="1"/>
  <c r="JM18" i="1"/>
  <c r="JK19" i="1"/>
  <c r="JM19" i="1"/>
  <c r="JK20" i="1"/>
  <c r="JM20" i="1"/>
  <c r="JK21" i="1"/>
  <c r="JM21" i="1"/>
  <c r="JK22" i="1"/>
  <c r="JM22" i="1"/>
  <c r="JK23" i="1"/>
  <c r="JM23" i="1"/>
  <c r="JK24" i="1"/>
  <c r="JM24" i="1"/>
  <c r="JK25" i="1"/>
  <c r="JM25" i="1"/>
  <c r="JK26" i="1"/>
  <c r="JM26" i="1"/>
  <c r="JK27" i="1"/>
  <c r="JM27" i="1"/>
  <c r="JK28" i="1"/>
  <c r="JM28" i="1"/>
  <c r="JK29" i="1"/>
  <c r="JM29" i="1"/>
  <c r="JK30" i="1"/>
  <c r="JM30" i="1"/>
  <c r="JK31" i="1"/>
  <c r="JM31" i="1"/>
  <c r="JK32" i="1"/>
  <c r="JM32" i="1"/>
  <c r="JK33" i="1"/>
  <c r="JM33" i="1"/>
  <c r="JK34" i="1"/>
  <c r="JM34" i="1"/>
  <c r="JK35" i="1"/>
  <c r="JM35" i="1"/>
  <c r="JK36" i="1"/>
  <c r="JM36" i="1"/>
  <c r="JK37" i="1"/>
  <c r="JM37" i="1"/>
  <c r="JK38" i="1"/>
  <c r="JM38" i="1"/>
  <c r="JK39" i="1"/>
  <c r="JM39" i="1"/>
  <c r="JK40" i="1"/>
  <c r="JM40" i="1"/>
  <c r="JK41" i="1"/>
  <c r="JM41" i="1"/>
  <c r="JK42" i="1"/>
  <c r="JM42" i="1"/>
  <c r="JK43" i="1"/>
  <c r="JM43" i="1"/>
  <c r="JK44" i="1"/>
  <c r="JM44" i="1"/>
  <c r="JK45" i="1"/>
  <c r="JM45" i="1"/>
  <c r="JK46" i="1"/>
  <c r="JM46" i="1"/>
  <c r="JK47" i="1"/>
  <c r="JM47" i="1"/>
  <c r="JK48" i="1"/>
  <c r="JM48" i="1"/>
  <c r="JK49" i="1"/>
  <c r="JM49" i="1"/>
  <c r="JK50" i="1"/>
  <c r="JM50" i="1"/>
  <c r="JK51" i="1"/>
  <c r="JM51" i="1"/>
  <c r="JK52" i="1"/>
  <c r="JM52" i="1"/>
  <c r="JM3" i="1"/>
  <c r="JK3" i="1"/>
  <c r="IZ4" i="1"/>
  <c r="JB4" i="1"/>
  <c r="IZ5" i="1"/>
  <c r="JB5" i="1"/>
  <c r="IZ6" i="1"/>
  <c r="JB6" i="1"/>
  <c r="IZ7" i="1"/>
  <c r="JB7" i="1"/>
  <c r="IZ8" i="1"/>
  <c r="JB8" i="1"/>
  <c r="IZ10" i="1"/>
  <c r="JB10" i="1"/>
  <c r="IZ11" i="1"/>
  <c r="JB11" i="1"/>
  <c r="IZ12" i="1"/>
  <c r="JB12" i="1"/>
  <c r="IZ14" i="1"/>
  <c r="JB14" i="1"/>
  <c r="IZ15" i="1"/>
  <c r="JB15" i="1"/>
  <c r="IZ16" i="1"/>
  <c r="JB16" i="1"/>
  <c r="IZ17" i="1"/>
  <c r="JB17" i="1"/>
  <c r="IZ18" i="1"/>
  <c r="JB18" i="1"/>
  <c r="IZ19" i="1"/>
  <c r="JB19" i="1"/>
  <c r="IZ20" i="1"/>
  <c r="JB20" i="1"/>
  <c r="IZ21" i="1"/>
  <c r="JB21" i="1"/>
  <c r="IZ22" i="1"/>
  <c r="JB22" i="1"/>
  <c r="IZ23" i="1"/>
  <c r="JB23" i="1"/>
  <c r="IZ24" i="1"/>
  <c r="JB24" i="1"/>
  <c r="IZ25" i="1"/>
  <c r="JB25" i="1"/>
  <c r="IZ26" i="1"/>
  <c r="JB26" i="1"/>
  <c r="IZ27" i="1"/>
  <c r="JB27" i="1"/>
  <c r="IZ28" i="1"/>
  <c r="JB28" i="1"/>
  <c r="IZ29" i="1"/>
  <c r="JB29" i="1"/>
  <c r="IZ30" i="1"/>
  <c r="JB30" i="1"/>
  <c r="IZ31" i="1"/>
  <c r="JB31" i="1"/>
  <c r="IZ32" i="1"/>
  <c r="JB32" i="1"/>
  <c r="IZ33" i="1"/>
  <c r="JB33" i="1"/>
  <c r="IZ34" i="1"/>
  <c r="JB34" i="1"/>
  <c r="IZ35" i="1"/>
  <c r="JB35" i="1"/>
  <c r="IZ36" i="1"/>
  <c r="JB36" i="1"/>
  <c r="IZ37" i="1"/>
  <c r="JB37" i="1"/>
  <c r="IZ38" i="1"/>
  <c r="JB38" i="1"/>
  <c r="IZ39" i="1"/>
  <c r="JB39" i="1"/>
  <c r="IZ40" i="1"/>
  <c r="JB40" i="1"/>
  <c r="IZ41" i="1"/>
  <c r="JB41" i="1"/>
  <c r="IZ42" i="1"/>
  <c r="JB42" i="1"/>
  <c r="IZ43" i="1"/>
  <c r="JB43" i="1"/>
  <c r="IZ44" i="1"/>
  <c r="JB44" i="1"/>
  <c r="IZ45" i="1"/>
  <c r="JB45" i="1"/>
  <c r="IZ46" i="1"/>
  <c r="JB46" i="1"/>
  <c r="IZ47" i="1"/>
  <c r="JB47" i="1"/>
  <c r="IZ48" i="1"/>
  <c r="JB48" i="1"/>
  <c r="IZ49" i="1"/>
  <c r="JB49" i="1"/>
  <c r="IZ50" i="1"/>
  <c r="JB50" i="1"/>
  <c r="IZ51" i="1"/>
  <c r="JB51" i="1"/>
  <c r="IZ52" i="1"/>
  <c r="JB52" i="1"/>
  <c r="JB3" i="1"/>
  <c r="IZ3" i="1"/>
  <c r="CX3" i="1"/>
  <c r="CZ3" i="1"/>
  <c r="CX4" i="1"/>
  <c r="CZ4" i="1"/>
  <c r="CX5" i="1"/>
  <c r="CZ5" i="1"/>
  <c r="CX6" i="1"/>
  <c r="CZ6" i="1"/>
  <c r="CX9" i="1"/>
  <c r="CZ9" i="1"/>
  <c r="CX10" i="1"/>
  <c r="CZ10" i="1"/>
  <c r="CX11" i="1"/>
  <c r="CZ11" i="1"/>
  <c r="CX13" i="1"/>
  <c r="CZ13" i="1"/>
  <c r="CX14" i="1"/>
  <c r="CZ14" i="1"/>
  <c r="CX15" i="1"/>
  <c r="CZ15" i="1"/>
  <c r="CX16" i="1"/>
  <c r="CZ16" i="1"/>
  <c r="CX17" i="1"/>
  <c r="CZ17" i="1"/>
  <c r="CX18" i="1"/>
  <c r="CZ18" i="1"/>
  <c r="CX19" i="1"/>
  <c r="CZ19" i="1"/>
  <c r="CX21" i="1"/>
  <c r="CZ21" i="1"/>
  <c r="CX23" i="1"/>
  <c r="CZ23" i="1"/>
  <c r="CX24" i="1"/>
  <c r="CZ24" i="1"/>
  <c r="CX25" i="1"/>
  <c r="CZ25" i="1"/>
  <c r="CX26" i="1"/>
  <c r="CZ26" i="1"/>
  <c r="CX27" i="1"/>
  <c r="CZ27" i="1"/>
  <c r="CX28" i="1"/>
  <c r="CZ28" i="1"/>
  <c r="CX29" i="1"/>
  <c r="CZ29" i="1"/>
  <c r="CX30" i="1"/>
  <c r="CZ30" i="1"/>
  <c r="CX32" i="1"/>
  <c r="CZ32" i="1"/>
  <c r="CX33" i="1"/>
  <c r="CZ33" i="1"/>
  <c r="CX34" i="1"/>
  <c r="CZ34" i="1"/>
  <c r="CX35" i="1"/>
  <c r="CZ35" i="1"/>
  <c r="CX36" i="1"/>
  <c r="CZ36" i="1"/>
  <c r="CX37" i="1"/>
  <c r="CZ37" i="1"/>
  <c r="CX38" i="1"/>
  <c r="CZ38" i="1"/>
  <c r="CX39" i="1"/>
  <c r="CZ39" i="1"/>
  <c r="CX41" i="1"/>
  <c r="CZ41" i="1"/>
  <c r="CX42" i="1"/>
  <c r="CZ42" i="1"/>
  <c r="CX43" i="1"/>
  <c r="CZ43" i="1"/>
  <c r="CX44" i="1"/>
  <c r="CZ44" i="1"/>
  <c r="CX45" i="1"/>
  <c r="CZ45" i="1"/>
  <c r="CX46" i="1"/>
  <c r="CZ46" i="1"/>
  <c r="CX47" i="1"/>
  <c r="CZ47" i="1"/>
  <c r="CX48" i="1"/>
  <c r="CZ48" i="1"/>
  <c r="CX49" i="1"/>
  <c r="CZ49" i="1"/>
  <c r="CX50" i="1"/>
  <c r="CZ50" i="1"/>
  <c r="CX51" i="1"/>
  <c r="CZ51" i="1"/>
  <c r="CZ2" i="1"/>
  <c r="CX2" i="1"/>
  <c r="IK53" i="1"/>
  <c r="IH3" i="1" s="1"/>
  <c r="IJ3" i="1" s="1"/>
  <c r="IO3" i="1" s="1"/>
  <c r="HW53" i="1"/>
  <c r="HT5" i="1" s="1"/>
  <c r="HV5" i="1" s="1"/>
  <c r="IA5" i="1" s="1"/>
  <c r="HI53" i="1"/>
  <c r="HF4" i="1" s="1"/>
  <c r="HH4" i="1" s="1"/>
  <c r="HM4" i="1" s="1"/>
  <c r="GT53" i="1"/>
  <c r="GQ5" i="1" s="1"/>
  <c r="GS5" i="1" s="1"/>
  <c r="GX5" i="1" s="1"/>
  <c r="GF53" i="1"/>
  <c r="GC5" i="1" s="1"/>
  <c r="GE5" i="1" s="1"/>
  <c r="GJ5" i="1" s="1"/>
  <c r="FR53" i="1"/>
  <c r="FO5" i="1" s="1"/>
  <c r="FQ5" i="1" s="1"/>
  <c r="FV5" i="1" s="1"/>
  <c r="FD53" i="1"/>
  <c r="FA6" i="1" s="1"/>
  <c r="EP53" i="1"/>
  <c r="EK9" i="1" s="1"/>
  <c r="EN9" i="1" s="1"/>
  <c r="ER9" i="1" s="1"/>
  <c r="EA53" i="1"/>
  <c r="DX4" i="1" s="1"/>
  <c r="DF48" i="1" l="1"/>
  <c r="DI48" i="1" s="1"/>
  <c r="DM48" i="1" s="1"/>
  <c r="DF43" i="1"/>
  <c r="DI43" i="1" s="1"/>
  <c r="DM43" i="1" s="1"/>
  <c r="DF38" i="1"/>
  <c r="DI38" i="1" s="1"/>
  <c r="DM38" i="1" s="1"/>
  <c r="DF32" i="1"/>
  <c r="DI32" i="1" s="1"/>
  <c r="DF27" i="1"/>
  <c r="DI27" i="1" s="1"/>
  <c r="DM27" i="1" s="1"/>
  <c r="DF22" i="1"/>
  <c r="DI22" i="1" s="1"/>
  <c r="DM22" i="1" s="1"/>
  <c r="DF16" i="1"/>
  <c r="DI16" i="1" s="1"/>
  <c r="DM16" i="1" s="1"/>
  <c r="DF11" i="1"/>
  <c r="DI11" i="1" s="1"/>
  <c r="DM11" i="1" s="1"/>
  <c r="DF6" i="1"/>
  <c r="DI6" i="1" s="1"/>
  <c r="DM6" i="1" s="1"/>
  <c r="DH50" i="1"/>
  <c r="DJ50" i="1" s="1"/>
  <c r="DO50" i="1" s="1"/>
  <c r="DH45" i="1"/>
  <c r="DJ45" i="1" s="1"/>
  <c r="DO45" i="1" s="1"/>
  <c r="DH40" i="1"/>
  <c r="DJ40" i="1" s="1"/>
  <c r="DO40" i="1" s="1"/>
  <c r="DH34" i="1"/>
  <c r="DJ34" i="1" s="1"/>
  <c r="DO34" i="1" s="1"/>
  <c r="DH29" i="1"/>
  <c r="DJ29" i="1" s="1"/>
  <c r="DO29" i="1" s="1"/>
  <c r="DH24" i="1"/>
  <c r="DJ24" i="1" s="1"/>
  <c r="DO24" i="1" s="1"/>
  <c r="DH17" i="1"/>
  <c r="DJ17" i="1" s="1"/>
  <c r="DO17" i="1" s="1"/>
  <c r="DH12" i="1"/>
  <c r="DJ12" i="1" s="1"/>
  <c r="DO12" i="1" s="1"/>
  <c r="DH7" i="1"/>
  <c r="DJ7" i="1" s="1"/>
  <c r="DO7" i="1" s="1"/>
  <c r="DF2" i="1"/>
  <c r="DI2" i="1" s="1"/>
  <c r="DF47" i="1"/>
  <c r="DI47" i="1" s="1"/>
  <c r="DM47" i="1" s="1"/>
  <c r="DF42" i="1"/>
  <c r="DI42" i="1" s="1"/>
  <c r="DM42" i="1" s="1"/>
  <c r="DF36" i="1"/>
  <c r="DI36" i="1" s="1"/>
  <c r="DM36" i="1" s="1"/>
  <c r="DF31" i="1"/>
  <c r="DI31" i="1" s="1"/>
  <c r="DM31" i="1" s="1"/>
  <c r="DF26" i="1"/>
  <c r="DI26" i="1" s="1"/>
  <c r="DM26" i="1" s="1"/>
  <c r="DF20" i="1"/>
  <c r="DI20" i="1" s="1"/>
  <c r="DM20" i="1" s="1"/>
  <c r="DF15" i="1"/>
  <c r="DI15" i="1" s="1"/>
  <c r="DF10" i="1"/>
  <c r="DI10" i="1" s="1"/>
  <c r="DM10" i="1" s="1"/>
  <c r="DF4" i="1"/>
  <c r="DI4" i="1" s="1"/>
  <c r="DM4" i="1" s="1"/>
  <c r="DH49" i="1"/>
  <c r="DJ49" i="1" s="1"/>
  <c r="DO49" i="1" s="1"/>
  <c r="DH44" i="1"/>
  <c r="DJ44" i="1" s="1"/>
  <c r="DO44" i="1" s="1"/>
  <c r="DH38" i="1"/>
  <c r="DJ38" i="1" s="1"/>
  <c r="DO38" i="1" s="1"/>
  <c r="DH33" i="1"/>
  <c r="DJ33" i="1" s="1"/>
  <c r="DO33" i="1" s="1"/>
  <c r="DH28" i="1"/>
  <c r="DJ28" i="1" s="1"/>
  <c r="DO28" i="1" s="1"/>
  <c r="DH22" i="1"/>
  <c r="DJ22" i="1" s="1"/>
  <c r="DO22" i="1" s="1"/>
  <c r="DH16" i="1"/>
  <c r="DJ16" i="1" s="1"/>
  <c r="DO16" i="1" s="1"/>
  <c r="DH11" i="1"/>
  <c r="DJ11" i="1" s="1"/>
  <c r="DO11" i="1" s="1"/>
  <c r="DH5" i="1"/>
  <c r="DJ5" i="1" s="1"/>
  <c r="DO5" i="1" s="1"/>
  <c r="DF51" i="1"/>
  <c r="DI51" i="1" s="1"/>
  <c r="DM51" i="1" s="1"/>
  <c r="DF46" i="1"/>
  <c r="DI46" i="1" s="1"/>
  <c r="DM46" i="1" s="1"/>
  <c r="DF40" i="1"/>
  <c r="DI40" i="1" s="1"/>
  <c r="DM40" i="1" s="1"/>
  <c r="DF35" i="1"/>
  <c r="DI35" i="1" s="1"/>
  <c r="DM35" i="1" s="1"/>
  <c r="DF30" i="1"/>
  <c r="DI30" i="1" s="1"/>
  <c r="DM30" i="1" s="1"/>
  <c r="DF24" i="1"/>
  <c r="DI24" i="1" s="1"/>
  <c r="DM24" i="1" s="1"/>
  <c r="DF19" i="1"/>
  <c r="DI19" i="1" s="1"/>
  <c r="DM19" i="1" s="1"/>
  <c r="DF14" i="1"/>
  <c r="DI14" i="1" s="1"/>
  <c r="DF8" i="1"/>
  <c r="DI8" i="1" s="1"/>
  <c r="DM8" i="1" s="1"/>
  <c r="DF3" i="1"/>
  <c r="DI3" i="1" s="1"/>
  <c r="DM3" i="1" s="1"/>
  <c r="DH48" i="1"/>
  <c r="DJ48" i="1" s="1"/>
  <c r="DO48" i="1" s="1"/>
  <c r="DH42" i="1"/>
  <c r="DJ42" i="1" s="1"/>
  <c r="DO42" i="1" s="1"/>
  <c r="DH37" i="1"/>
  <c r="DJ37" i="1" s="1"/>
  <c r="DO37" i="1" s="1"/>
  <c r="DH32" i="1"/>
  <c r="DJ32" i="1" s="1"/>
  <c r="DH26" i="1"/>
  <c r="DJ26" i="1" s="1"/>
  <c r="DO26" i="1" s="1"/>
  <c r="DH21" i="1"/>
  <c r="DJ21" i="1" s="1"/>
  <c r="DO21" i="1" s="1"/>
  <c r="DH15" i="1"/>
  <c r="DJ15" i="1" s="1"/>
  <c r="DH9" i="1"/>
  <c r="DJ9" i="1" s="1"/>
  <c r="DO9" i="1" s="1"/>
  <c r="DH4" i="1"/>
  <c r="DJ4" i="1" s="1"/>
  <c r="DO4" i="1" s="1"/>
  <c r="DF50" i="1"/>
  <c r="DI50" i="1" s="1"/>
  <c r="DM50" i="1" s="1"/>
  <c r="DF44" i="1"/>
  <c r="DI44" i="1" s="1"/>
  <c r="DM44" i="1" s="1"/>
  <c r="DF39" i="1"/>
  <c r="DI39" i="1" s="1"/>
  <c r="DM39" i="1" s="1"/>
  <c r="DF34" i="1"/>
  <c r="DI34" i="1" s="1"/>
  <c r="DM34" i="1" s="1"/>
  <c r="DF28" i="1"/>
  <c r="DI28" i="1" s="1"/>
  <c r="DM28" i="1" s="1"/>
  <c r="DF23" i="1"/>
  <c r="DI23" i="1" s="1"/>
  <c r="DF12" i="1"/>
  <c r="DI12" i="1" s="1"/>
  <c r="DM12" i="1" s="1"/>
  <c r="DF7" i="1"/>
  <c r="DI7" i="1" s="1"/>
  <c r="DM7" i="1" s="1"/>
  <c r="DH2" i="1"/>
  <c r="DJ2" i="1" s="1"/>
  <c r="DH46" i="1"/>
  <c r="DJ46" i="1" s="1"/>
  <c r="DO46" i="1" s="1"/>
  <c r="DH41" i="1"/>
  <c r="DJ41" i="1" s="1"/>
  <c r="DH36" i="1"/>
  <c r="DJ36" i="1" s="1"/>
  <c r="DO36" i="1" s="1"/>
  <c r="DH30" i="1"/>
  <c r="DJ30" i="1" s="1"/>
  <c r="DO30" i="1" s="1"/>
  <c r="DH25" i="1"/>
  <c r="DJ25" i="1" s="1"/>
  <c r="DH20" i="1"/>
  <c r="DJ20" i="1" s="1"/>
  <c r="DO20" i="1" s="1"/>
  <c r="DH13" i="1"/>
  <c r="DJ13" i="1" s="1"/>
  <c r="DO13" i="1" s="1"/>
  <c r="DH8" i="1"/>
  <c r="DJ8" i="1" s="1"/>
  <c r="DO8" i="1" s="1"/>
  <c r="DH3" i="1"/>
  <c r="DJ3" i="1" s="1"/>
  <c r="DO3" i="1" s="1"/>
  <c r="DF49" i="1"/>
  <c r="DI49" i="1" s="1"/>
  <c r="DM49" i="1" s="1"/>
  <c r="DF45" i="1"/>
  <c r="DI45" i="1" s="1"/>
  <c r="DM45" i="1" s="1"/>
  <c r="DF41" i="1"/>
  <c r="DI41" i="1" s="1"/>
  <c r="DF37" i="1"/>
  <c r="DI37" i="1" s="1"/>
  <c r="DM37" i="1" s="1"/>
  <c r="DF33" i="1"/>
  <c r="DI33" i="1" s="1"/>
  <c r="DM33" i="1" s="1"/>
  <c r="DF29" i="1"/>
  <c r="DI29" i="1" s="1"/>
  <c r="DM29" i="1" s="1"/>
  <c r="DF25" i="1"/>
  <c r="DI25" i="1" s="1"/>
  <c r="DF21" i="1"/>
  <c r="DI21" i="1" s="1"/>
  <c r="DM21" i="1" s="1"/>
  <c r="DF17" i="1"/>
  <c r="DI17" i="1" s="1"/>
  <c r="DM17" i="1" s="1"/>
  <c r="DF13" i="1"/>
  <c r="DI13" i="1" s="1"/>
  <c r="DM13" i="1" s="1"/>
  <c r="DF9" i="1"/>
  <c r="DI9" i="1" s="1"/>
  <c r="DM9" i="1" s="1"/>
  <c r="DF5" i="1"/>
  <c r="DI5" i="1" s="1"/>
  <c r="DM5" i="1" s="1"/>
  <c r="DH51" i="1"/>
  <c r="DJ51" i="1" s="1"/>
  <c r="DO51" i="1" s="1"/>
  <c r="DH47" i="1"/>
  <c r="DJ47" i="1" s="1"/>
  <c r="DO47" i="1" s="1"/>
  <c r="DH43" i="1"/>
  <c r="DJ43" i="1" s="1"/>
  <c r="DO43" i="1" s="1"/>
  <c r="DH39" i="1"/>
  <c r="DJ39" i="1" s="1"/>
  <c r="DO39" i="1" s="1"/>
  <c r="DH35" i="1"/>
  <c r="DJ35" i="1" s="1"/>
  <c r="DO35" i="1" s="1"/>
  <c r="DH31" i="1"/>
  <c r="DJ31" i="1" s="1"/>
  <c r="DO31" i="1" s="1"/>
  <c r="DH27" i="1"/>
  <c r="DJ27" i="1" s="1"/>
  <c r="DO27" i="1" s="1"/>
  <c r="DH23" i="1"/>
  <c r="DJ23" i="1" s="1"/>
  <c r="DH14" i="1"/>
  <c r="DJ14" i="1" s="1"/>
  <c r="DH10" i="1"/>
  <c r="DJ10" i="1" s="1"/>
  <c r="DO10" i="1" s="1"/>
  <c r="DH6" i="1"/>
  <c r="DJ6" i="1" s="1"/>
  <c r="DO6" i="1" s="1"/>
  <c r="BW28" i="1"/>
  <c r="BZ28" i="1" s="1"/>
  <c r="CD28" i="1" s="1"/>
  <c r="BW12" i="1"/>
  <c r="BZ12" i="1" s="1"/>
  <c r="CD12" i="1" s="1"/>
  <c r="BY14" i="1"/>
  <c r="CA14" i="1" s="1"/>
  <c r="CF14" i="1" s="1"/>
  <c r="BY46" i="1"/>
  <c r="CA46" i="1" s="1"/>
  <c r="CF46" i="1" s="1"/>
  <c r="BW44" i="1"/>
  <c r="BZ44" i="1" s="1"/>
  <c r="CD44" i="1" s="1"/>
  <c r="BY30" i="1"/>
  <c r="CA30" i="1" s="1"/>
  <c r="CF30" i="1" s="1"/>
  <c r="BW40" i="1"/>
  <c r="BZ40" i="1" s="1"/>
  <c r="CD40" i="1" s="1"/>
  <c r="BW24" i="1"/>
  <c r="BZ24" i="1" s="1"/>
  <c r="CD24" i="1" s="1"/>
  <c r="BW8" i="1"/>
  <c r="BZ8" i="1" s="1"/>
  <c r="CD8" i="1" s="1"/>
  <c r="BY42" i="1"/>
  <c r="CA42" i="1" s="1"/>
  <c r="CF42" i="1" s="1"/>
  <c r="BY26" i="1"/>
  <c r="CA26" i="1" s="1"/>
  <c r="CF26" i="1" s="1"/>
  <c r="BY10" i="1"/>
  <c r="CA10" i="1" s="1"/>
  <c r="CF10" i="1" s="1"/>
  <c r="BW2" i="1"/>
  <c r="BZ2" i="1" s="1"/>
  <c r="BW36" i="1"/>
  <c r="BZ36" i="1" s="1"/>
  <c r="CD36" i="1" s="1"/>
  <c r="BW20" i="1"/>
  <c r="BZ20" i="1" s="1"/>
  <c r="CD20" i="1" s="1"/>
  <c r="BW4" i="1"/>
  <c r="BZ4" i="1" s="1"/>
  <c r="CD4" i="1" s="1"/>
  <c r="BY38" i="1"/>
  <c r="CA38" i="1" s="1"/>
  <c r="CF38" i="1" s="1"/>
  <c r="BY22" i="1"/>
  <c r="CA22" i="1" s="1"/>
  <c r="CF22" i="1" s="1"/>
  <c r="BY6" i="1"/>
  <c r="CA6" i="1" s="1"/>
  <c r="CF6" i="1" s="1"/>
  <c r="BW48" i="1"/>
  <c r="BZ48" i="1" s="1"/>
  <c r="CD48" i="1" s="1"/>
  <c r="BW32" i="1"/>
  <c r="BZ32" i="1" s="1"/>
  <c r="BW16" i="1"/>
  <c r="BZ16" i="1" s="1"/>
  <c r="BY50" i="1"/>
  <c r="CA50" i="1" s="1"/>
  <c r="CF50" i="1" s="1"/>
  <c r="BY34" i="1"/>
  <c r="CA34" i="1" s="1"/>
  <c r="CF34" i="1" s="1"/>
  <c r="BY18" i="1"/>
  <c r="CA18" i="1" s="1"/>
  <c r="CF18" i="1" s="1"/>
  <c r="BW51" i="1"/>
  <c r="BZ51" i="1" s="1"/>
  <c r="CD51" i="1" s="1"/>
  <c r="BW47" i="1"/>
  <c r="BZ47" i="1" s="1"/>
  <c r="CD47" i="1" s="1"/>
  <c r="BW43" i="1"/>
  <c r="BZ43" i="1" s="1"/>
  <c r="CD43" i="1" s="1"/>
  <c r="BW39" i="1"/>
  <c r="BZ39" i="1" s="1"/>
  <c r="CD39" i="1" s="1"/>
  <c r="BW35" i="1"/>
  <c r="BZ35" i="1" s="1"/>
  <c r="CD35" i="1" s="1"/>
  <c r="BW31" i="1"/>
  <c r="BZ31" i="1" s="1"/>
  <c r="CD31" i="1" s="1"/>
  <c r="BW27" i="1"/>
  <c r="BZ27" i="1" s="1"/>
  <c r="CD27" i="1" s="1"/>
  <c r="BW23" i="1"/>
  <c r="BZ23" i="1" s="1"/>
  <c r="BW15" i="1"/>
  <c r="BZ15" i="1" s="1"/>
  <c r="BW11" i="1"/>
  <c r="BZ11" i="1" s="1"/>
  <c r="CD11" i="1" s="1"/>
  <c r="BW7" i="1"/>
  <c r="BZ7" i="1" s="1"/>
  <c r="CD7" i="1" s="1"/>
  <c r="BW3" i="1"/>
  <c r="BZ3" i="1" s="1"/>
  <c r="CD3" i="1" s="1"/>
  <c r="BY49" i="1"/>
  <c r="CA49" i="1" s="1"/>
  <c r="CF49" i="1" s="1"/>
  <c r="BY45" i="1"/>
  <c r="CA45" i="1" s="1"/>
  <c r="CF45" i="1" s="1"/>
  <c r="BY41" i="1"/>
  <c r="CA41" i="1" s="1"/>
  <c r="BY37" i="1"/>
  <c r="CA37" i="1" s="1"/>
  <c r="CF37" i="1" s="1"/>
  <c r="BY33" i="1"/>
  <c r="CA33" i="1" s="1"/>
  <c r="CF33" i="1" s="1"/>
  <c r="BY29" i="1"/>
  <c r="CA29" i="1" s="1"/>
  <c r="CF29" i="1" s="1"/>
  <c r="BY25" i="1"/>
  <c r="CA25" i="1" s="1"/>
  <c r="BY21" i="1"/>
  <c r="CA21" i="1" s="1"/>
  <c r="CF21" i="1" s="1"/>
  <c r="BY17" i="1"/>
  <c r="CA17" i="1" s="1"/>
  <c r="CF17" i="1" s="1"/>
  <c r="BY13" i="1"/>
  <c r="CA13" i="1" s="1"/>
  <c r="CF13" i="1" s="1"/>
  <c r="BY9" i="1"/>
  <c r="CA9" i="1" s="1"/>
  <c r="CF9" i="1" s="1"/>
  <c r="BY5" i="1"/>
  <c r="CA5" i="1" s="1"/>
  <c r="CF5" i="1" s="1"/>
  <c r="BW50" i="1"/>
  <c r="BZ50" i="1" s="1"/>
  <c r="CD50" i="1" s="1"/>
  <c r="BW46" i="1"/>
  <c r="BZ46" i="1" s="1"/>
  <c r="CD46" i="1" s="1"/>
  <c r="BW42" i="1"/>
  <c r="BZ42" i="1" s="1"/>
  <c r="CD42" i="1" s="1"/>
  <c r="BW38" i="1"/>
  <c r="BZ38" i="1" s="1"/>
  <c r="CD38" i="1" s="1"/>
  <c r="BW34" i="1"/>
  <c r="BZ34" i="1" s="1"/>
  <c r="CD34" i="1" s="1"/>
  <c r="BW30" i="1"/>
  <c r="BZ30" i="1" s="1"/>
  <c r="CD30" i="1" s="1"/>
  <c r="BW26" i="1"/>
  <c r="BZ26" i="1" s="1"/>
  <c r="CD26" i="1" s="1"/>
  <c r="BW22" i="1"/>
  <c r="BZ22" i="1" s="1"/>
  <c r="CD22" i="1" s="1"/>
  <c r="BW18" i="1"/>
  <c r="BZ18" i="1" s="1"/>
  <c r="CD18" i="1" s="1"/>
  <c r="BW14" i="1"/>
  <c r="BZ14" i="1" s="1"/>
  <c r="CD14" i="1" s="1"/>
  <c r="BZ10" i="1"/>
  <c r="BW6" i="1"/>
  <c r="BZ6" i="1" s="1"/>
  <c r="CD6" i="1" s="1"/>
  <c r="BY2" i="1"/>
  <c r="CA2" i="1" s="1"/>
  <c r="BY48" i="1"/>
  <c r="CA48" i="1" s="1"/>
  <c r="CF48" i="1" s="1"/>
  <c r="BY44" i="1"/>
  <c r="CA44" i="1" s="1"/>
  <c r="CF44" i="1" s="1"/>
  <c r="BY40" i="1"/>
  <c r="CA40" i="1" s="1"/>
  <c r="CF40" i="1" s="1"/>
  <c r="BY36" i="1"/>
  <c r="CA36" i="1" s="1"/>
  <c r="CF36" i="1" s="1"/>
  <c r="BY32" i="1"/>
  <c r="CA32" i="1" s="1"/>
  <c r="BY28" i="1"/>
  <c r="CA28" i="1" s="1"/>
  <c r="CF28" i="1" s="1"/>
  <c r="BY24" i="1"/>
  <c r="CA24" i="1" s="1"/>
  <c r="CF24" i="1" s="1"/>
  <c r="BY20" i="1"/>
  <c r="CA20" i="1" s="1"/>
  <c r="CF20" i="1" s="1"/>
  <c r="BY16" i="1"/>
  <c r="CA16" i="1" s="1"/>
  <c r="BY12" i="1"/>
  <c r="CA12" i="1" s="1"/>
  <c r="CF12" i="1" s="1"/>
  <c r="BY8" i="1"/>
  <c r="CA8" i="1" s="1"/>
  <c r="CF8" i="1" s="1"/>
  <c r="BY4" i="1"/>
  <c r="CA4" i="1" s="1"/>
  <c r="CF4" i="1" s="1"/>
  <c r="BW49" i="1"/>
  <c r="BZ49" i="1" s="1"/>
  <c r="CD49" i="1" s="1"/>
  <c r="BW45" i="1"/>
  <c r="BZ45" i="1" s="1"/>
  <c r="CD45" i="1" s="1"/>
  <c r="BW41" i="1"/>
  <c r="BZ41" i="1" s="1"/>
  <c r="BW37" i="1"/>
  <c r="BZ37" i="1" s="1"/>
  <c r="CD37" i="1" s="1"/>
  <c r="BW33" i="1"/>
  <c r="BZ33" i="1" s="1"/>
  <c r="CD33" i="1" s="1"/>
  <c r="BW29" i="1"/>
  <c r="BZ29" i="1" s="1"/>
  <c r="CD29" i="1" s="1"/>
  <c r="BW25" i="1"/>
  <c r="BZ25" i="1" s="1"/>
  <c r="BW21" i="1"/>
  <c r="BZ21" i="1" s="1"/>
  <c r="CD21" i="1" s="1"/>
  <c r="BW17" i="1"/>
  <c r="BZ17" i="1" s="1"/>
  <c r="CD17" i="1" s="1"/>
  <c r="BW13" i="1"/>
  <c r="BZ13" i="1" s="1"/>
  <c r="CD13" i="1" s="1"/>
  <c r="BW9" i="1"/>
  <c r="BZ9" i="1" s="1"/>
  <c r="CD9" i="1" s="1"/>
  <c r="BW5" i="1"/>
  <c r="BZ5" i="1" s="1"/>
  <c r="CD5" i="1" s="1"/>
  <c r="BY51" i="1"/>
  <c r="CA51" i="1" s="1"/>
  <c r="CF51" i="1" s="1"/>
  <c r="BY47" i="1"/>
  <c r="CA47" i="1" s="1"/>
  <c r="CF47" i="1" s="1"/>
  <c r="BY43" i="1"/>
  <c r="CA43" i="1" s="1"/>
  <c r="CF43" i="1" s="1"/>
  <c r="BY39" i="1"/>
  <c r="CA39" i="1" s="1"/>
  <c r="CF39" i="1" s="1"/>
  <c r="BY35" i="1"/>
  <c r="CA35" i="1" s="1"/>
  <c r="CF35" i="1" s="1"/>
  <c r="BY31" i="1"/>
  <c r="CA31" i="1" s="1"/>
  <c r="CF31" i="1" s="1"/>
  <c r="BY27" i="1"/>
  <c r="CA27" i="1" s="1"/>
  <c r="CF27" i="1" s="1"/>
  <c r="BY23" i="1"/>
  <c r="CA23" i="1" s="1"/>
  <c r="BY15" i="1"/>
  <c r="CA15" i="1" s="1"/>
  <c r="BY11" i="1"/>
  <c r="CA11" i="1" s="1"/>
  <c r="CF11" i="1" s="1"/>
  <c r="BY7" i="1"/>
  <c r="CA7" i="1" s="1"/>
  <c r="CF7" i="1" s="1"/>
  <c r="BH47" i="1"/>
  <c r="BK47" i="1" s="1"/>
  <c r="BO47" i="1" s="1"/>
  <c r="BH31" i="1"/>
  <c r="BK31" i="1" s="1"/>
  <c r="BO31" i="1" s="1"/>
  <c r="BH15" i="1"/>
  <c r="BK15" i="1" s="1"/>
  <c r="BO15" i="1" s="1"/>
  <c r="BJ49" i="1"/>
  <c r="BL49" i="1" s="1"/>
  <c r="BQ49" i="1" s="1"/>
  <c r="BJ33" i="1"/>
  <c r="BL33" i="1" s="1"/>
  <c r="BQ33" i="1" s="1"/>
  <c r="BJ25" i="1"/>
  <c r="BL25" i="1" s="1"/>
  <c r="BQ25" i="1" s="1"/>
  <c r="BJ9" i="1"/>
  <c r="BL9" i="1" s="1"/>
  <c r="BQ9" i="1" s="1"/>
  <c r="BH44" i="1"/>
  <c r="BK44" i="1" s="1"/>
  <c r="BO44" i="1" s="1"/>
  <c r="BH28" i="1"/>
  <c r="BK28" i="1" s="1"/>
  <c r="BO28" i="1" s="1"/>
  <c r="BH12" i="1"/>
  <c r="BK12" i="1" s="1"/>
  <c r="BO12" i="1" s="1"/>
  <c r="BJ46" i="1"/>
  <c r="BL46" i="1" s="1"/>
  <c r="BQ46" i="1" s="1"/>
  <c r="BJ30" i="1"/>
  <c r="BL30" i="1" s="1"/>
  <c r="BQ30" i="1" s="1"/>
  <c r="BJ22" i="1"/>
  <c r="BL22" i="1" s="1"/>
  <c r="BQ22" i="1" s="1"/>
  <c r="BJ6" i="1"/>
  <c r="BL6" i="1" s="1"/>
  <c r="BQ6" i="1" s="1"/>
  <c r="BH51" i="1"/>
  <c r="BK51" i="1" s="1"/>
  <c r="BO51" i="1" s="1"/>
  <c r="BH43" i="1"/>
  <c r="BK43" i="1" s="1"/>
  <c r="BO43" i="1" s="1"/>
  <c r="BH35" i="1"/>
  <c r="BK35" i="1" s="1"/>
  <c r="BO35" i="1" s="1"/>
  <c r="BH27" i="1"/>
  <c r="BK27" i="1" s="1"/>
  <c r="BO27" i="1" s="1"/>
  <c r="BH11" i="1"/>
  <c r="BK11" i="1" s="1"/>
  <c r="BO11" i="1" s="1"/>
  <c r="BH3" i="1"/>
  <c r="BK3" i="1" s="1"/>
  <c r="BO3" i="1" s="1"/>
  <c r="BJ45" i="1"/>
  <c r="BL45" i="1" s="1"/>
  <c r="BQ45" i="1" s="1"/>
  <c r="BJ37" i="1"/>
  <c r="BL37" i="1" s="1"/>
  <c r="BQ37" i="1" s="1"/>
  <c r="BJ29" i="1"/>
  <c r="BL29" i="1" s="1"/>
  <c r="BQ29" i="1" s="1"/>
  <c r="BJ21" i="1"/>
  <c r="BL21" i="1" s="1"/>
  <c r="BQ21" i="1" s="1"/>
  <c r="BJ13" i="1"/>
  <c r="BL13" i="1" s="1"/>
  <c r="BQ13" i="1" s="1"/>
  <c r="BJ5" i="1"/>
  <c r="BL5" i="1" s="1"/>
  <c r="BQ5" i="1" s="1"/>
  <c r="BH39" i="1"/>
  <c r="BK39" i="1" s="1"/>
  <c r="BO39" i="1" s="1"/>
  <c r="BH23" i="1"/>
  <c r="BK23" i="1" s="1"/>
  <c r="BO23" i="1" s="1"/>
  <c r="BH7" i="1"/>
  <c r="BK7" i="1" s="1"/>
  <c r="BO7" i="1" s="1"/>
  <c r="BJ41" i="1"/>
  <c r="BL41" i="1" s="1"/>
  <c r="BQ41" i="1" s="1"/>
  <c r="BJ17" i="1"/>
  <c r="BL17" i="1" s="1"/>
  <c r="BQ17" i="1" s="1"/>
  <c r="BH2" i="1"/>
  <c r="BK2" i="1" s="1"/>
  <c r="BH36" i="1"/>
  <c r="BK36" i="1" s="1"/>
  <c r="BO36" i="1" s="1"/>
  <c r="BH20" i="1"/>
  <c r="BK20" i="1" s="1"/>
  <c r="BO20" i="1" s="1"/>
  <c r="BH4" i="1"/>
  <c r="BK4" i="1" s="1"/>
  <c r="BO4" i="1" s="1"/>
  <c r="BJ38" i="1"/>
  <c r="BL38" i="1" s="1"/>
  <c r="BQ38" i="1" s="1"/>
  <c r="BJ14" i="1"/>
  <c r="BL14" i="1" s="1"/>
  <c r="BQ14" i="1" s="1"/>
  <c r="BH48" i="1"/>
  <c r="BK48" i="1" s="1"/>
  <c r="BO48" i="1" s="1"/>
  <c r="BH40" i="1"/>
  <c r="BK40" i="1" s="1"/>
  <c r="BO40" i="1" s="1"/>
  <c r="BH32" i="1"/>
  <c r="BK32" i="1" s="1"/>
  <c r="BO32" i="1" s="1"/>
  <c r="BH24" i="1"/>
  <c r="BK24" i="1" s="1"/>
  <c r="BO24" i="1" s="1"/>
  <c r="BH16" i="1"/>
  <c r="BK16" i="1" s="1"/>
  <c r="BO16" i="1" s="1"/>
  <c r="BH8" i="1"/>
  <c r="BK8" i="1" s="1"/>
  <c r="BO8" i="1" s="1"/>
  <c r="BJ50" i="1"/>
  <c r="BL50" i="1" s="1"/>
  <c r="BQ50" i="1" s="1"/>
  <c r="BJ42" i="1"/>
  <c r="BL42" i="1" s="1"/>
  <c r="BQ42" i="1" s="1"/>
  <c r="BJ34" i="1"/>
  <c r="BL34" i="1" s="1"/>
  <c r="BQ34" i="1" s="1"/>
  <c r="BJ26" i="1"/>
  <c r="BL26" i="1" s="1"/>
  <c r="BQ26" i="1" s="1"/>
  <c r="BJ18" i="1"/>
  <c r="BL18" i="1" s="1"/>
  <c r="BQ18" i="1" s="1"/>
  <c r="BJ10" i="1"/>
  <c r="BL10" i="1" s="1"/>
  <c r="BQ10" i="1" s="1"/>
  <c r="BH50" i="1"/>
  <c r="BK50" i="1" s="1"/>
  <c r="BO50" i="1" s="1"/>
  <c r="BH46" i="1"/>
  <c r="BK46" i="1" s="1"/>
  <c r="BO46" i="1" s="1"/>
  <c r="BH42" i="1"/>
  <c r="BK42" i="1" s="1"/>
  <c r="BO42" i="1" s="1"/>
  <c r="BH38" i="1"/>
  <c r="BK38" i="1" s="1"/>
  <c r="BO38" i="1" s="1"/>
  <c r="BH34" i="1"/>
  <c r="BK34" i="1" s="1"/>
  <c r="BO34" i="1" s="1"/>
  <c r="BH30" i="1"/>
  <c r="BK30" i="1" s="1"/>
  <c r="BO30" i="1" s="1"/>
  <c r="BH26" i="1"/>
  <c r="BK26" i="1" s="1"/>
  <c r="BO26" i="1" s="1"/>
  <c r="BH22" i="1"/>
  <c r="BK22" i="1" s="1"/>
  <c r="BO22" i="1" s="1"/>
  <c r="BH18" i="1"/>
  <c r="BK18" i="1" s="1"/>
  <c r="BO18" i="1" s="1"/>
  <c r="BH14" i="1"/>
  <c r="BK14" i="1" s="1"/>
  <c r="BO14" i="1" s="1"/>
  <c r="BH10" i="1"/>
  <c r="BK10" i="1" s="1"/>
  <c r="BO10" i="1" s="1"/>
  <c r="BH6" i="1"/>
  <c r="BK6" i="1" s="1"/>
  <c r="BO6" i="1" s="1"/>
  <c r="BJ2" i="1"/>
  <c r="BL2" i="1" s="1"/>
  <c r="BJ48" i="1"/>
  <c r="BL48" i="1" s="1"/>
  <c r="BQ48" i="1" s="1"/>
  <c r="BJ44" i="1"/>
  <c r="BL44" i="1" s="1"/>
  <c r="BQ44" i="1" s="1"/>
  <c r="BJ40" i="1"/>
  <c r="BL40" i="1" s="1"/>
  <c r="BQ40" i="1" s="1"/>
  <c r="BJ36" i="1"/>
  <c r="BL36" i="1" s="1"/>
  <c r="BQ36" i="1" s="1"/>
  <c r="BJ32" i="1"/>
  <c r="BL32" i="1" s="1"/>
  <c r="BQ32" i="1" s="1"/>
  <c r="BJ28" i="1"/>
  <c r="BL28" i="1" s="1"/>
  <c r="BQ28" i="1" s="1"/>
  <c r="BJ24" i="1"/>
  <c r="BL24" i="1" s="1"/>
  <c r="BQ24" i="1" s="1"/>
  <c r="BJ20" i="1"/>
  <c r="BL20" i="1" s="1"/>
  <c r="BQ20" i="1" s="1"/>
  <c r="BJ16" i="1"/>
  <c r="BL16" i="1" s="1"/>
  <c r="BQ16" i="1" s="1"/>
  <c r="BJ12" i="1"/>
  <c r="BL12" i="1" s="1"/>
  <c r="BQ12" i="1" s="1"/>
  <c r="BJ8" i="1"/>
  <c r="BL8" i="1" s="1"/>
  <c r="BQ8" i="1" s="1"/>
  <c r="BJ4" i="1"/>
  <c r="BL4" i="1" s="1"/>
  <c r="BQ4" i="1" s="1"/>
  <c r="BH49" i="1"/>
  <c r="BK49" i="1" s="1"/>
  <c r="BO49" i="1" s="1"/>
  <c r="BH45" i="1"/>
  <c r="BK45" i="1" s="1"/>
  <c r="BO45" i="1" s="1"/>
  <c r="BH41" i="1"/>
  <c r="BK41" i="1" s="1"/>
  <c r="BO41" i="1" s="1"/>
  <c r="BH37" i="1"/>
  <c r="BK37" i="1" s="1"/>
  <c r="BO37" i="1" s="1"/>
  <c r="BH33" i="1"/>
  <c r="BK33" i="1" s="1"/>
  <c r="BO33" i="1" s="1"/>
  <c r="BH29" i="1"/>
  <c r="BK29" i="1" s="1"/>
  <c r="BO29" i="1" s="1"/>
  <c r="BH25" i="1"/>
  <c r="BK25" i="1" s="1"/>
  <c r="BO25" i="1" s="1"/>
  <c r="BH21" i="1"/>
  <c r="BK21" i="1" s="1"/>
  <c r="BO21" i="1" s="1"/>
  <c r="BH17" i="1"/>
  <c r="BK17" i="1" s="1"/>
  <c r="BO17" i="1" s="1"/>
  <c r="BH13" i="1"/>
  <c r="BK13" i="1" s="1"/>
  <c r="BO13" i="1" s="1"/>
  <c r="BH9" i="1"/>
  <c r="BK9" i="1" s="1"/>
  <c r="BO9" i="1" s="1"/>
  <c r="BH5" i="1"/>
  <c r="BK5" i="1" s="1"/>
  <c r="BO5" i="1" s="1"/>
  <c r="BJ51" i="1"/>
  <c r="BL51" i="1" s="1"/>
  <c r="BQ51" i="1" s="1"/>
  <c r="BJ47" i="1"/>
  <c r="BL47" i="1" s="1"/>
  <c r="BQ47" i="1" s="1"/>
  <c r="BJ43" i="1"/>
  <c r="BL43" i="1" s="1"/>
  <c r="BQ43" i="1" s="1"/>
  <c r="BJ39" i="1"/>
  <c r="BL39" i="1" s="1"/>
  <c r="BQ39" i="1" s="1"/>
  <c r="BJ35" i="1"/>
  <c r="BL35" i="1" s="1"/>
  <c r="BQ35" i="1" s="1"/>
  <c r="BJ31" i="1"/>
  <c r="BL31" i="1" s="1"/>
  <c r="BQ31" i="1" s="1"/>
  <c r="BJ27" i="1"/>
  <c r="BL27" i="1" s="1"/>
  <c r="BQ27" i="1" s="1"/>
  <c r="BJ23" i="1"/>
  <c r="BL23" i="1" s="1"/>
  <c r="BQ23" i="1" s="1"/>
  <c r="BJ15" i="1"/>
  <c r="BL15" i="1" s="1"/>
  <c r="BQ15" i="1" s="1"/>
  <c r="BJ11" i="1"/>
  <c r="BL11" i="1" s="1"/>
  <c r="BQ11" i="1" s="1"/>
  <c r="BJ7" i="1"/>
  <c r="BL7" i="1" s="1"/>
  <c r="BQ7" i="1" s="1"/>
  <c r="AS48" i="1"/>
  <c r="AV48" i="1" s="1"/>
  <c r="AZ48" i="1" s="1"/>
  <c r="AS16" i="1"/>
  <c r="AV16" i="1" s="1"/>
  <c r="AZ16" i="1" s="1"/>
  <c r="AU34" i="1"/>
  <c r="AW34" i="1" s="1"/>
  <c r="BB34" i="1" s="1"/>
  <c r="AS40" i="1"/>
  <c r="AV40" i="1" s="1"/>
  <c r="AZ40" i="1" s="1"/>
  <c r="AS8" i="1"/>
  <c r="AV8" i="1" s="1"/>
  <c r="AZ8" i="1" s="1"/>
  <c r="AU26" i="1"/>
  <c r="AW26" i="1" s="1"/>
  <c r="BB26" i="1" s="1"/>
  <c r="AS32" i="1"/>
  <c r="AV32" i="1" s="1"/>
  <c r="AZ32" i="1" s="1"/>
  <c r="AU50" i="1"/>
  <c r="AW50" i="1" s="1"/>
  <c r="BB50" i="1" s="1"/>
  <c r="AU18" i="1"/>
  <c r="AW18" i="1" s="1"/>
  <c r="BB18" i="1" s="1"/>
  <c r="AS24" i="1"/>
  <c r="AV24" i="1" s="1"/>
  <c r="AZ24" i="1" s="1"/>
  <c r="AU42" i="1"/>
  <c r="AW42" i="1" s="1"/>
  <c r="BB42" i="1" s="1"/>
  <c r="AU10" i="1"/>
  <c r="AW10" i="1" s="1"/>
  <c r="BB10" i="1" s="1"/>
  <c r="AS2" i="1"/>
  <c r="AV2" i="1" s="1"/>
  <c r="AS44" i="1"/>
  <c r="AV44" i="1" s="1"/>
  <c r="AZ44" i="1" s="1"/>
  <c r="AS36" i="1"/>
  <c r="AV36" i="1" s="1"/>
  <c r="AZ36" i="1" s="1"/>
  <c r="AS28" i="1"/>
  <c r="AV28" i="1" s="1"/>
  <c r="AZ28" i="1" s="1"/>
  <c r="AS20" i="1"/>
  <c r="AV20" i="1" s="1"/>
  <c r="AZ20" i="1" s="1"/>
  <c r="AS12" i="1"/>
  <c r="AV12" i="1" s="1"/>
  <c r="AZ12" i="1" s="1"/>
  <c r="AS4" i="1"/>
  <c r="AV4" i="1" s="1"/>
  <c r="AZ4" i="1" s="1"/>
  <c r="AU46" i="1"/>
  <c r="AW46" i="1" s="1"/>
  <c r="BB46" i="1" s="1"/>
  <c r="AU38" i="1"/>
  <c r="AW38" i="1" s="1"/>
  <c r="BB38" i="1" s="1"/>
  <c r="AU30" i="1"/>
  <c r="AW30" i="1" s="1"/>
  <c r="BB30" i="1" s="1"/>
  <c r="AU22" i="1"/>
  <c r="AW22" i="1" s="1"/>
  <c r="BB22" i="1" s="1"/>
  <c r="AU14" i="1"/>
  <c r="AW14" i="1" s="1"/>
  <c r="BB14" i="1" s="1"/>
  <c r="AU6" i="1"/>
  <c r="AW6" i="1" s="1"/>
  <c r="BB6" i="1" s="1"/>
  <c r="AS51" i="1"/>
  <c r="AV51" i="1" s="1"/>
  <c r="AZ51" i="1" s="1"/>
  <c r="AS43" i="1"/>
  <c r="AV43" i="1" s="1"/>
  <c r="AZ43" i="1" s="1"/>
  <c r="AS35" i="1"/>
  <c r="AV35" i="1" s="1"/>
  <c r="AZ35" i="1" s="1"/>
  <c r="AS27" i="1"/>
  <c r="AV27" i="1" s="1"/>
  <c r="AZ27" i="1" s="1"/>
  <c r="AS19" i="1"/>
  <c r="AV19" i="1" s="1"/>
  <c r="AZ19" i="1" s="1"/>
  <c r="AS11" i="1"/>
  <c r="AV11" i="1" s="1"/>
  <c r="AZ11" i="1" s="1"/>
  <c r="AS3" i="1"/>
  <c r="AV3" i="1" s="1"/>
  <c r="AZ3" i="1" s="1"/>
  <c r="AU45" i="1"/>
  <c r="AW45" i="1" s="1"/>
  <c r="BB45" i="1" s="1"/>
  <c r="AU37" i="1"/>
  <c r="AW37" i="1" s="1"/>
  <c r="BB37" i="1" s="1"/>
  <c r="AU29" i="1"/>
  <c r="AW29" i="1" s="1"/>
  <c r="BB29" i="1" s="1"/>
  <c r="AU21" i="1"/>
  <c r="AW21" i="1" s="1"/>
  <c r="BB21" i="1" s="1"/>
  <c r="AU13" i="1"/>
  <c r="AW13" i="1" s="1"/>
  <c r="BB13" i="1" s="1"/>
  <c r="AU5" i="1"/>
  <c r="AW5" i="1" s="1"/>
  <c r="BB5" i="1" s="1"/>
  <c r="AS47" i="1"/>
  <c r="AV47" i="1" s="1"/>
  <c r="AZ47" i="1" s="1"/>
  <c r="AS39" i="1"/>
  <c r="AV39" i="1" s="1"/>
  <c r="AZ39" i="1" s="1"/>
  <c r="AS31" i="1"/>
  <c r="AV31" i="1" s="1"/>
  <c r="AZ31" i="1" s="1"/>
  <c r="AS23" i="1"/>
  <c r="AV23" i="1" s="1"/>
  <c r="AZ23" i="1" s="1"/>
  <c r="AS15" i="1"/>
  <c r="AV15" i="1" s="1"/>
  <c r="AZ15" i="1" s="1"/>
  <c r="AS7" i="1"/>
  <c r="AV7" i="1" s="1"/>
  <c r="AZ7" i="1" s="1"/>
  <c r="AU49" i="1"/>
  <c r="AW49" i="1" s="1"/>
  <c r="BB49" i="1" s="1"/>
  <c r="AU41" i="1"/>
  <c r="AW41" i="1" s="1"/>
  <c r="BB41" i="1" s="1"/>
  <c r="AU33" i="1"/>
  <c r="AW33" i="1" s="1"/>
  <c r="BB33" i="1" s="1"/>
  <c r="AU25" i="1"/>
  <c r="AW25" i="1" s="1"/>
  <c r="BB25" i="1" s="1"/>
  <c r="AU9" i="1"/>
  <c r="AW9" i="1" s="1"/>
  <c r="BB9" i="1" s="1"/>
  <c r="AS50" i="1"/>
  <c r="AV50" i="1" s="1"/>
  <c r="AZ50" i="1" s="1"/>
  <c r="AS46" i="1"/>
  <c r="AV46" i="1" s="1"/>
  <c r="AZ46" i="1" s="1"/>
  <c r="AS42" i="1"/>
  <c r="AV42" i="1" s="1"/>
  <c r="AZ42" i="1" s="1"/>
  <c r="AS38" i="1"/>
  <c r="AV38" i="1" s="1"/>
  <c r="AZ38" i="1" s="1"/>
  <c r="AS34" i="1"/>
  <c r="AV34" i="1" s="1"/>
  <c r="AZ34" i="1" s="1"/>
  <c r="AS30" i="1"/>
  <c r="AV30" i="1" s="1"/>
  <c r="AZ30" i="1" s="1"/>
  <c r="AS26" i="1"/>
  <c r="AV26" i="1" s="1"/>
  <c r="AZ26" i="1" s="1"/>
  <c r="AS22" i="1"/>
  <c r="AV22" i="1" s="1"/>
  <c r="AZ22" i="1" s="1"/>
  <c r="AS18" i="1"/>
  <c r="AV18" i="1" s="1"/>
  <c r="AZ18" i="1" s="1"/>
  <c r="AS14" i="1"/>
  <c r="AV14" i="1" s="1"/>
  <c r="AZ14" i="1" s="1"/>
  <c r="AS10" i="1"/>
  <c r="AV10" i="1" s="1"/>
  <c r="AZ10" i="1" s="1"/>
  <c r="AS6" i="1"/>
  <c r="AV6" i="1" s="1"/>
  <c r="AZ6" i="1" s="1"/>
  <c r="AU2" i="1"/>
  <c r="AW2" i="1" s="1"/>
  <c r="AU48" i="1"/>
  <c r="AW48" i="1" s="1"/>
  <c r="BB48" i="1" s="1"/>
  <c r="AU44" i="1"/>
  <c r="AW44" i="1" s="1"/>
  <c r="BB44" i="1" s="1"/>
  <c r="AU40" i="1"/>
  <c r="AW40" i="1" s="1"/>
  <c r="BB40" i="1" s="1"/>
  <c r="AU36" i="1"/>
  <c r="AW36" i="1" s="1"/>
  <c r="BB36" i="1" s="1"/>
  <c r="AU32" i="1"/>
  <c r="AW32" i="1" s="1"/>
  <c r="BB32" i="1" s="1"/>
  <c r="AU28" i="1"/>
  <c r="AW28" i="1" s="1"/>
  <c r="BB28" i="1" s="1"/>
  <c r="AU24" i="1"/>
  <c r="AW24" i="1" s="1"/>
  <c r="BB24" i="1" s="1"/>
  <c r="AU20" i="1"/>
  <c r="AW20" i="1" s="1"/>
  <c r="BB20" i="1" s="1"/>
  <c r="AU16" i="1"/>
  <c r="AW16" i="1" s="1"/>
  <c r="BB16" i="1" s="1"/>
  <c r="AU12" i="1"/>
  <c r="AW12" i="1" s="1"/>
  <c r="BB12" i="1" s="1"/>
  <c r="AU8" i="1"/>
  <c r="AW8" i="1" s="1"/>
  <c r="BB8" i="1" s="1"/>
  <c r="AU4" i="1"/>
  <c r="AW4" i="1" s="1"/>
  <c r="BB4" i="1" s="1"/>
  <c r="AS49" i="1"/>
  <c r="AV49" i="1" s="1"/>
  <c r="AZ49" i="1" s="1"/>
  <c r="AS45" i="1"/>
  <c r="AV45" i="1" s="1"/>
  <c r="AZ45" i="1" s="1"/>
  <c r="AS41" i="1"/>
  <c r="AV41" i="1" s="1"/>
  <c r="AZ41" i="1" s="1"/>
  <c r="AS37" i="1"/>
  <c r="AV37" i="1" s="1"/>
  <c r="AZ37" i="1" s="1"/>
  <c r="AS33" i="1"/>
  <c r="AV33" i="1" s="1"/>
  <c r="AZ33" i="1" s="1"/>
  <c r="AS29" i="1"/>
  <c r="AV29" i="1" s="1"/>
  <c r="AZ29" i="1" s="1"/>
  <c r="AS25" i="1"/>
  <c r="AV25" i="1" s="1"/>
  <c r="AZ25" i="1" s="1"/>
  <c r="AS21" i="1"/>
  <c r="AV21" i="1" s="1"/>
  <c r="AZ21" i="1" s="1"/>
  <c r="AS13" i="1"/>
  <c r="AV13" i="1" s="1"/>
  <c r="AZ13" i="1" s="1"/>
  <c r="AS9" i="1"/>
  <c r="AV9" i="1" s="1"/>
  <c r="AZ9" i="1" s="1"/>
  <c r="AS5" i="1"/>
  <c r="AV5" i="1" s="1"/>
  <c r="AZ5" i="1" s="1"/>
  <c r="AU51" i="1"/>
  <c r="AW51" i="1" s="1"/>
  <c r="BB51" i="1" s="1"/>
  <c r="AU47" i="1"/>
  <c r="AW47" i="1" s="1"/>
  <c r="BB47" i="1" s="1"/>
  <c r="AU43" i="1"/>
  <c r="AW43" i="1" s="1"/>
  <c r="BB43" i="1" s="1"/>
  <c r="AU39" i="1"/>
  <c r="AW39" i="1" s="1"/>
  <c r="BB39" i="1" s="1"/>
  <c r="AU35" i="1"/>
  <c r="AW35" i="1" s="1"/>
  <c r="BB35" i="1" s="1"/>
  <c r="AU31" i="1"/>
  <c r="AW31" i="1" s="1"/>
  <c r="BB31" i="1" s="1"/>
  <c r="AU27" i="1"/>
  <c r="AW27" i="1" s="1"/>
  <c r="BB27" i="1" s="1"/>
  <c r="AU23" i="1"/>
  <c r="AW23" i="1" s="1"/>
  <c r="BB23" i="1" s="1"/>
  <c r="AU19" i="1"/>
  <c r="AW19" i="1" s="1"/>
  <c r="BB19" i="1" s="1"/>
  <c r="AU15" i="1"/>
  <c r="AW15" i="1" s="1"/>
  <c r="BB15" i="1" s="1"/>
  <c r="AU11" i="1"/>
  <c r="AW11" i="1" s="1"/>
  <c r="BB11" i="1" s="1"/>
  <c r="AU7" i="1"/>
  <c r="AW7" i="1" s="1"/>
  <c r="BB7" i="1" s="1"/>
  <c r="AD42" i="1"/>
  <c r="AG42" i="1" s="1"/>
  <c r="AK42" i="1" s="1"/>
  <c r="AD26" i="1"/>
  <c r="AG26" i="1" s="1"/>
  <c r="AK26" i="1" s="1"/>
  <c r="AD10" i="1"/>
  <c r="AG10" i="1" s="1"/>
  <c r="AK10" i="1" s="1"/>
  <c r="AF44" i="1"/>
  <c r="AH44" i="1" s="1"/>
  <c r="AM44" i="1" s="1"/>
  <c r="AF28" i="1"/>
  <c r="AH28" i="1" s="1"/>
  <c r="AM28" i="1" s="1"/>
  <c r="AF9" i="1"/>
  <c r="AH9" i="1" s="1"/>
  <c r="AM9" i="1" s="1"/>
  <c r="AD51" i="1"/>
  <c r="AG51" i="1" s="1"/>
  <c r="AK51" i="1" s="1"/>
  <c r="AD35" i="1"/>
  <c r="AG35" i="1" s="1"/>
  <c r="AK35" i="1" s="1"/>
  <c r="AD3" i="1"/>
  <c r="AG3" i="1" s="1"/>
  <c r="AK3" i="1" s="1"/>
  <c r="AF37" i="1"/>
  <c r="AH37" i="1" s="1"/>
  <c r="AM37" i="1" s="1"/>
  <c r="AF21" i="1"/>
  <c r="AH21" i="1" s="1"/>
  <c r="AM21" i="1" s="1"/>
  <c r="AD50" i="1"/>
  <c r="AG50" i="1" s="1"/>
  <c r="AK50" i="1" s="1"/>
  <c r="AD34" i="1"/>
  <c r="AG34" i="1" s="1"/>
  <c r="AK34" i="1" s="1"/>
  <c r="AD18" i="1"/>
  <c r="AG18" i="1" s="1"/>
  <c r="AK18" i="1" s="1"/>
  <c r="AF2" i="1"/>
  <c r="AH2" i="1" s="1"/>
  <c r="AF36" i="1"/>
  <c r="AH36" i="1" s="1"/>
  <c r="AM36" i="1" s="1"/>
  <c r="AF20" i="1"/>
  <c r="AH20" i="1" s="1"/>
  <c r="AM20" i="1" s="1"/>
  <c r="AD43" i="1"/>
  <c r="AG43" i="1" s="1"/>
  <c r="AK43" i="1" s="1"/>
  <c r="AD27" i="1"/>
  <c r="AG27" i="1" s="1"/>
  <c r="AK27" i="1" s="1"/>
  <c r="AD11" i="1"/>
  <c r="AG11" i="1" s="1"/>
  <c r="AK11" i="1" s="1"/>
  <c r="AF45" i="1"/>
  <c r="AH45" i="1" s="1"/>
  <c r="AM45" i="1" s="1"/>
  <c r="AF29" i="1"/>
  <c r="AH29" i="1" s="1"/>
  <c r="AM29" i="1" s="1"/>
  <c r="AF13" i="1"/>
  <c r="AH13" i="1" s="1"/>
  <c r="AM13" i="1" s="1"/>
  <c r="P14" i="1"/>
  <c r="R14" i="1" s="1"/>
  <c r="W14" i="1" s="1"/>
  <c r="AD47" i="1"/>
  <c r="AG47" i="1" s="1"/>
  <c r="AK47" i="1" s="1"/>
  <c r="AD39" i="1"/>
  <c r="AG39" i="1" s="1"/>
  <c r="AK39" i="1" s="1"/>
  <c r="AD31" i="1"/>
  <c r="AG31" i="1" s="1"/>
  <c r="AK31" i="1" s="1"/>
  <c r="AD23" i="1"/>
  <c r="AG23" i="1" s="1"/>
  <c r="AD15" i="1"/>
  <c r="AG15" i="1" s="1"/>
  <c r="AD7" i="1"/>
  <c r="AG7" i="1" s="1"/>
  <c r="AK7" i="1" s="1"/>
  <c r="AF49" i="1"/>
  <c r="AH49" i="1" s="1"/>
  <c r="AM49" i="1" s="1"/>
  <c r="AF41" i="1"/>
  <c r="AH41" i="1" s="1"/>
  <c r="AF33" i="1"/>
  <c r="AH33" i="1" s="1"/>
  <c r="AM33" i="1" s="1"/>
  <c r="AF25" i="1"/>
  <c r="AH25" i="1" s="1"/>
  <c r="AF17" i="1"/>
  <c r="AH17" i="1" s="1"/>
  <c r="AM17" i="1" s="1"/>
  <c r="AF5" i="1"/>
  <c r="AH5" i="1" s="1"/>
  <c r="AM5" i="1" s="1"/>
  <c r="N20" i="1"/>
  <c r="Q20" i="1" s="1"/>
  <c r="U20" i="1" s="1"/>
  <c r="AD46" i="1"/>
  <c r="AG46" i="1" s="1"/>
  <c r="AK46" i="1" s="1"/>
  <c r="AD38" i="1"/>
  <c r="AG38" i="1" s="1"/>
  <c r="AK38" i="1" s="1"/>
  <c r="AD30" i="1"/>
  <c r="AG30" i="1" s="1"/>
  <c r="AK30" i="1" s="1"/>
  <c r="AD22" i="1"/>
  <c r="AG22" i="1" s="1"/>
  <c r="AK22" i="1" s="1"/>
  <c r="AD14" i="1"/>
  <c r="AG14" i="1" s="1"/>
  <c r="AK14" i="1" s="1"/>
  <c r="AD6" i="1"/>
  <c r="AG6" i="1" s="1"/>
  <c r="AK6" i="1" s="1"/>
  <c r="AF48" i="1"/>
  <c r="AH48" i="1" s="1"/>
  <c r="AM48" i="1" s="1"/>
  <c r="AF40" i="1"/>
  <c r="AH40" i="1" s="1"/>
  <c r="AM40" i="1" s="1"/>
  <c r="AF32" i="1"/>
  <c r="AH32" i="1" s="1"/>
  <c r="AF24" i="1"/>
  <c r="AH24" i="1" s="1"/>
  <c r="AM24" i="1" s="1"/>
  <c r="AF16" i="1"/>
  <c r="AH16" i="1" s="1"/>
  <c r="N42" i="1"/>
  <c r="Q42" i="1" s="1"/>
  <c r="U42" i="1" s="1"/>
  <c r="P36" i="1"/>
  <c r="R36" i="1" s="1"/>
  <c r="W36" i="1" s="1"/>
  <c r="AD2" i="1"/>
  <c r="AG2" i="1" s="1"/>
  <c r="AD48" i="1"/>
  <c r="AG48" i="1" s="1"/>
  <c r="AK48" i="1" s="1"/>
  <c r="AD44" i="1"/>
  <c r="AG44" i="1" s="1"/>
  <c r="AK44" i="1" s="1"/>
  <c r="AD40" i="1"/>
  <c r="AG40" i="1" s="1"/>
  <c r="AK40" i="1" s="1"/>
  <c r="AD36" i="1"/>
  <c r="AG36" i="1" s="1"/>
  <c r="AK36" i="1" s="1"/>
  <c r="AD32" i="1"/>
  <c r="AG32" i="1" s="1"/>
  <c r="AD28" i="1"/>
  <c r="AG28" i="1" s="1"/>
  <c r="AK28" i="1" s="1"/>
  <c r="AD24" i="1"/>
  <c r="AG24" i="1" s="1"/>
  <c r="AK24" i="1" s="1"/>
  <c r="AD20" i="1"/>
  <c r="AG20" i="1" s="1"/>
  <c r="AK20" i="1" s="1"/>
  <c r="AD16" i="1"/>
  <c r="AG16" i="1" s="1"/>
  <c r="AD12" i="1"/>
  <c r="AG12" i="1" s="1"/>
  <c r="AK12" i="1" s="1"/>
  <c r="AD8" i="1"/>
  <c r="AG8" i="1" s="1"/>
  <c r="AK8" i="1" s="1"/>
  <c r="AD4" i="1"/>
  <c r="AG4" i="1" s="1"/>
  <c r="AK4" i="1" s="1"/>
  <c r="AF50" i="1"/>
  <c r="AH50" i="1" s="1"/>
  <c r="AM50" i="1" s="1"/>
  <c r="AF46" i="1"/>
  <c r="AH46" i="1" s="1"/>
  <c r="AM46" i="1" s="1"/>
  <c r="AF42" i="1"/>
  <c r="AH42" i="1" s="1"/>
  <c r="AM42" i="1" s="1"/>
  <c r="AF38" i="1"/>
  <c r="AH38" i="1" s="1"/>
  <c r="AM38" i="1" s="1"/>
  <c r="AF34" i="1"/>
  <c r="AH34" i="1" s="1"/>
  <c r="AM34" i="1" s="1"/>
  <c r="AF30" i="1"/>
  <c r="AH30" i="1" s="1"/>
  <c r="AM30" i="1" s="1"/>
  <c r="AF26" i="1"/>
  <c r="AH26" i="1" s="1"/>
  <c r="AM26" i="1" s="1"/>
  <c r="AF22" i="1"/>
  <c r="AH22" i="1" s="1"/>
  <c r="AM22" i="1" s="1"/>
  <c r="AF18" i="1"/>
  <c r="AH18" i="1" s="1"/>
  <c r="AM18" i="1" s="1"/>
  <c r="AF14" i="1"/>
  <c r="AH14" i="1" s="1"/>
  <c r="AM14" i="1" s="1"/>
  <c r="AF10" i="1"/>
  <c r="AH10" i="1" s="1"/>
  <c r="AM10" i="1" s="1"/>
  <c r="AF6" i="1"/>
  <c r="AH6" i="1" s="1"/>
  <c r="AM6" i="1" s="1"/>
  <c r="N14" i="1"/>
  <c r="Q14" i="1" s="1"/>
  <c r="U14" i="1" s="1"/>
  <c r="P6" i="1"/>
  <c r="R6" i="1" s="1"/>
  <c r="W6" i="1" s="1"/>
  <c r="AF12" i="1"/>
  <c r="AH12" i="1" s="1"/>
  <c r="AM12" i="1" s="1"/>
  <c r="AF8" i="1"/>
  <c r="AH8" i="1" s="1"/>
  <c r="AM8" i="1" s="1"/>
  <c r="AF4" i="1"/>
  <c r="AH4" i="1" s="1"/>
  <c r="AM4" i="1" s="1"/>
  <c r="N50" i="1"/>
  <c r="Q50" i="1" s="1"/>
  <c r="U50" i="1" s="1"/>
  <c r="P42" i="1"/>
  <c r="R42" i="1" s="1"/>
  <c r="W42" i="1" s="1"/>
  <c r="AD49" i="1"/>
  <c r="AG49" i="1" s="1"/>
  <c r="AK49" i="1" s="1"/>
  <c r="AD45" i="1"/>
  <c r="AG45" i="1" s="1"/>
  <c r="AK45" i="1" s="1"/>
  <c r="AD41" i="1"/>
  <c r="AG41" i="1" s="1"/>
  <c r="AD37" i="1"/>
  <c r="AG37" i="1" s="1"/>
  <c r="AK37" i="1" s="1"/>
  <c r="AD33" i="1"/>
  <c r="AG33" i="1" s="1"/>
  <c r="AK33" i="1" s="1"/>
  <c r="AD29" i="1"/>
  <c r="AG29" i="1" s="1"/>
  <c r="AK29" i="1" s="1"/>
  <c r="AD25" i="1"/>
  <c r="AG25" i="1" s="1"/>
  <c r="AD21" i="1"/>
  <c r="AG21" i="1" s="1"/>
  <c r="AK21" i="1" s="1"/>
  <c r="AD17" i="1"/>
  <c r="AG17" i="1" s="1"/>
  <c r="AK17" i="1" s="1"/>
  <c r="AD13" i="1"/>
  <c r="AG13" i="1" s="1"/>
  <c r="AK13" i="1" s="1"/>
  <c r="AD9" i="1"/>
  <c r="AG9" i="1" s="1"/>
  <c r="AK9" i="1" s="1"/>
  <c r="AD5" i="1"/>
  <c r="AG5" i="1" s="1"/>
  <c r="AK5" i="1" s="1"/>
  <c r="AF51" i="1"/>
  <c r="AH51" i="1" s="1"/>
  <c r="AM51" i="1" s="1"/>
  <c r="AF47" i="1"/>
  <c r="AH47" i="1" s="1"/>
  <c r="AM47" i="1" s="1"/>
  <c r="AF43" i="1"/>
  <c r="AH43" i="1" s="1"/>
  <c r="AM43" i="1" s="1"/>
  <c r="AF39" i="1"/>
  <c r="AH39" i="1" s="1"/>
  <c r="AM39" i="1" s="1"/>
  <c r="AF35" i="1"/>
  <c r="AH35" i="1" s="1"/>
  <c r="AM35" i="1" s="1"/>
  <c r="AF31" i="1"/>
  <c r="AH31" i="1" s="1"/>
  <c r="AM31" i="1" s="1"/>
  <c r="AF27" i="1"/>
  <c r="AH27" i="1" s="1"/>
  <c r="AM27" i="1" s="1"/>
  <c r="AF23" i="1"/>
  <c r="AH23" i="1" s="1"/>
  <c r="AF15" i="1"/>
  <c r="AH15" i="1" s="1"/>
  <c r="AF11" i="1"/>
  <c r="AH11" i="1" s="1"/>
  <c r="AM11" i="1" s="1"/>
  <c r="AF7" i="1"/>
  <c r="AH7" i="1" s="1"/>
  <c r="AM7" i="1" s="1"/>
  <c r="N35" i="1"/>
  <c r="Q35" i="1" s="1"/>
  <c r="U35" i="1" s="1"/>
  <c r="N7" i="1"/>
  <c r="Q7" i="1" s="1"/>
  <c r="U7" i="1" s="1"/>
  <c r="P28" i="1"/>
  <c r="R28" i="1" s="1"/>
  <c r="W28" i="1" s="1"/>
  <c r="N28" i="1"/>
  <c r="Q28" i="1" s="1"/>
  <c r="U28" i="1" s="1"/>
  <c r="P49" i="1"/>
  <c r="R49" i="1" s="1"/>
  <c r="W49" i="1" s="1"/>
  <c r="P21" i="1"/>
  <c r="R21" i="1" s="1"/>
  <c r="W21" i="1" s="1"/>
  <c r="N2" i="1"/>
  <c r="Q2" i="1" s="1"/>
  <c r="N46" i="1"/>
  <c r="Q46" i="1" s="1"/>
  <c r="U46" i="1" s="1"/>
  <c r="N39" i="1"/>
  <c r="Q39" i="1" s="1"/>
  <c r="U39" i="1" s="1"/>
  <c r="N31" i="1"/>
  <c r="Q31" i="1" s="1"/>
  <c r="U31" i="1" s="1"/>
  <c r="N24" i="1"/>
  <c r="Q24" i="1" s="1"/>
  <c r="U24" i="1" s="1"/>
  <c r="N18" i="1"/>
  <c r="Q18" i="1" s="1"/>
  <c r="U18" i="1" s="1"/>
  <c r="N10" i="1"/>
  <c r="Q10" i="1" s="1"/>
  <c r="U10" i="1" s="1"/>
  <c r="N3" i="1"/>
  <c r="Q3" i="1" s="1"/>
  <c r="U3" i="1" s="1"/>
  <c r="P46" i="1"/>
  <c r="R46" i="1" s="1"/>
  <c r="W46" i="1" s="1"/>
  <c r="P38" i="1"/>
  <c r="R38" i="1" s="1"/>
  <c r="W38" i="1" s="1"/>
  <c r="P32" i="1"/>
  <c r="R32" i="1" s="1"/>
  <c r="W32" i="1" s="1"/>
  <c r="P25" i="1"/>
  <c r="R25" i="1" s="1"/>
  <c r="W25" i="1" s="1"/>
  <c r="P17" i="1"/>
  <c r="R17" i="1" s="1"/>
  <c r="W17" i="1" s="1"/>
  <c r="P10" i="1"/>
  <c r="R10" i="1" s="1"/>
  <c r="W10" i="1" s="1"/>
  <c r="P4" i="1"/>
  <c r="R4" i="1" s="1"/>
  <c r="W4" i="1" s="1"/>
  <c r="N51" i="1"/>
  <c r="Q51" i="1" s="1"/>
  <c r="U51" i="1" s="1"/>
  <c r="N44" i="1"/>
  <c r="Q44" i="1" s="1"/>
  <c r="U44" i="1" s="1"/>
  <c r="N36" i="1"/>
  <c r="Q36" i="1" s="1"/>
  <c r="U36" i="1" s="1"/>
  <c r="N30" i="1"/>
  <c r="Q30" i="1" s="1"/>
  <c r="U30" i="1" s="1"/>
  <c r="N23" i="1"/>
  <c r="Q23" i="1" s="1"/>
  <c r="U23" i="1" s="1"/>
  <c r="N15" i="1"/>
  <c r="Q15" i="1" s="1"/>
  <c r="U15" i="1" s="1"/>
  <c r="N8" i="1"/>
  <c r="Q8" i="1" s="1"/>
  <c r="U8" i="1" s="1"/>
  <c r="P2" i="1"/>
  <c r="R2" i="1" s="1"/>
  <c r="P44" i="1"/>
  <c r="R44" i="1" s="1"/>
  <c r="W44" i="1" s="1"/>
  <c r="P37" i="1"/>
  <c r="R37" i="1" s="1"/>
  <c r="W37" i="1" s="1"/>
  <c r="P30" i="1"/>
  <c r="R30" i="1" s="1"/>
  <c r="W30" i="1" s="1"/>
  <c r="P22" i="1"/>
  <c r="R22" i="1" s="1"/>
  <c r="W22" i="1" s="1"/>
  <c r="P16" i="1"/>
  <c r="R16" i="1" s="1"/>
  <c r="W16" i="1" s="1"/>
  <c r="N47" i="1"/>
  <c r="Q47" i="1" s="1"/>
  <c r="U47" i="1" s="1"/>
  <c r="N40" i="1"/>
  <c r="Q40" i="1" s="1"/>
  <c r="U40" i="1" s="1"/>
  <c r="N34" i="1"/>
  <c r="Q34" i="1" s="1"/>
  <c r="U34" i="1" s="1"/>
  <c r="N26" i="1"/>
  <c r="Q26" i="1" s="1"/>
  <c r="U26" i="1" s="1"/>
  <c r="N19" i="1"/>
  <c r="Q19" i="1" s="1"/>
  <c r="U19" i="1" s="1"/>
  <c r="N12" i="1"/>
  <c r="Q12" i="1" s="1"/>
  <c r="U12" i="1" s="1"/>
  <c r="N4" i="1"/>
  <c r="Q4" i="1" s="1"/>
  <c r="U4" i="1" s="1"/>
  <c r="P48" i="1"/>
  <c r="R48" i="1" s="1"/>
  <c r="W48" i="1" s="1"/>
  <c r="P41" i="1"/>
  <c r="R41" i="1" s="1"/>
  <c r="W41" i="1" s="1"/>
  <c r="P33" i="1"/>
  <c r="R33" i="1" s="1"/>
  <c r="W33" i="1" s="1"/>
  <c r="P26" i="1"/>
  <c r="R26" i="1" s="1"/>
  <c r="W26" i="1" s="1"/>
  <c r="P20" i="1"/>
  <c r="R20" i="1" s="1"/>
  <c r="W20" i="1" s="1"/>
  <c r="P12" i="1"/>
  <c r="R12" i="1" s="1"/>
  <c r="W12" i="1" s="1"/>
  <c r="P5" i="1"/>
  <c r="R5" i="1" s="1"/>
  <c r="W5" i="1" s="1"/>
  <c r="N48" i="1"/>
  <c r="Q48" i="1" s="1"/>
  <c r="U48" i="1" s="1"/>
  <c r="N43" i="1"/>
  <c r="Q43" i="1" s="1"/>
  <c r="U43" i="1" s="1"/>
  <c r="N38" i="1"/>
  <c r="Q38" i="1" s="1"/>
  <c r="U38" i="1" s="1"/>
  <c r="N32" i="1"/>
  <c r="Q32" i="1" s="1"/>
  <c r="U32" i="1" s="1"/>
  <c r="N27" i="1"/>
  <c r="Q27" i="1" s="1"/>
  <c r="U27" i="1" s="1"/>
  <c r="N22" i="1"/>
  <c r="Q22" i="1" s="1"/>
  <c r="U22" i="1" s="1"/>
  <c r="N16" i="1"/>
  <c r="Q16" i="1" s="1"/>
  <c r="U16" i="1" s="1"/>
  <c r="N11" i="1"/>
  <c r="Q11" i="1" s="1"/>
  <c r="U11" i="1" s="1"/>
  <c r="N6" i="1"/>
  <c r="Q6" i="1" s="1"/>
  <c r="U6" i="1" s="1"/>
  <c r="P50" i="1"/>
  <c r="R50" i="1" s="1"/>
  <c r="W50" i="1" s="1"/>
  <c r="P45" i="1"/>
  <c r="R45" i="1" s="1"/>
  <c r="W45" i="1" s="1"/>
  <c r="P40" i="1"/>
  <c r="R40" i="1" s="1"/>
  <c r="W40" i="1" s="1"/>
  <c r="P34" i="1"/>
  <c r="R34" i="1" s="1"/>
  <c r="W34" i="1" s="1"/>
  <c r="P29" i="1"/>
  <c r="R29" i="1" s="1"/>
  <c r="W29" i="1" s="1"/>
  <c r="P24" i="1"/>
  <c r="R24" i="1" s="1"/>
  <c r="W24" i="1" s="1"/>
  <c r="P18" i="1"/>
  <c r="R18" i="1" s="1"/>
  <c r="W18" i="1" s="1"/>
  <c r="P13" i="1"/>
  <c r="R13" i="1" s="1"/>
  <c r="W13" i="1" s="1"/>
  <c r="P8" i="1"/>
  <c r="R8" i="1" s="1"/>
  <c r="W8" i="1" s="1"/>
  <c r="N49" i="1"/>
  <c r="Q49" i="1" s="1"/>
  <c r="U49" i="1" s="1"/>
  <c r="N45" i="1"/>
  <c r="Q45" i="1" s="1"/>
  <c r="U45" i="1" s="1"/>
  <c r="N41" i="1"/>
  <c r="Q41" i="1" s="1"/>
  <c r="U41" i="1" s="1"/>
  <c r="N37" i="1"/>
  <c r="Q37" i="1" s="1"/>
  <c r="U37" i="1" s="1"/>
  <c r="N33" i="1"/>
  <c r="Q33" i="1" s="1"/>
  <c r="U33" i="1" s="1"/>
  <c r="N29" i="1"/>
  <c r="Q29" i="1" s="1"/>
  <c r="U29" i="1" s="1"/>
  <c r="N25" i="1"/>
  <c r="Q25" i="1" s="1"/>
  <c r="U25" i="1" s="1"/>
  <c r="N21" i="1"/>
  <c r="Q21" i="1" s="1"/>
  <c r="U21" i="1" s="1"/>
  <c r="N17" i="1"/>
  <c r="Q17" i="1" s="1"/>
  <c r="U17" i="1" s="1"/>
  <c r="N13" i="1"/>
  <c r="Q13" i="1" s="1"/>
  <c r="U13" i="1" s="1"/>
  <c r="N5" i="1"/>
  <c r="Q5" i="1" s="1"/>
  <c r="U5" i="1" s="1"/>
  <c r="P51" i="1"/>
  <c r="R51" i="1" s="1"/>
  <c r="W51" i="1" s="1"/>
  <c r="P47" i="1"/>
  <c r="R47" i="1" s="1"/>
  <c r="W47" i="1" s="1"/>
  <c r="P43" i="1"/>
  <c r="R43" i="1" s="1"/>
  <c r="W43" i="1" s="1"/>
  <c r="P39" i="1"/>
  <c r="R39" i="1" s="1"/>
  <c r="W39" i="1" s="1"/>
  <c r="P35" i="1"/>
  <c r="R35" i="1" s="1"/>
  <c r="W35" i="1" s="1"/>
  <c r="P31" i="1"/>
  <c r="R31" i="1" s="1"/>
  <c r="W31" i="1" s="1"/>
  <c r="P27" i="1"/>
  <c r="R27" i="1" s="1"/>
  <c r="W27" i="1" s="1"/>
  <c r="P23" i="1"/>
  <c r="R23" i="1" s="1"/>
  <c r="W23" i="1" s="1"/>
  <c r="P19" i="1"/>
  <c r="R19" i="1" s="1"/>
  <c r="W19" i="1" s="1"/>
  <c r="P15" i="1"/>
  <c r="R15" i="1" s="1"/>
  <c r="W15" i="1" s="1"/>
  <c r="P11" i="1"/>
  <c r="R11" i="1" s="1"/>
  <c r="W11" i="1" s="1"/>
  <c r="P7" i="1"/>
  <c r="R7" i="1" s="1"/>
  <c r="W7" i="1" s="1"/>
  <c r="IF2" i="1"/>
  <c r="II2" i="1" s="1"/>
  <c r="IF21" i="1"/>
  <c r="II21" i="1" s="1"/>
  <c r="IM21" i="1" s="1"/>
  <c r="IH18" i="1"/>
  <c r="IJ18" i="1" s="1"/>
  <c r="IO18" i="1" s="1"/>
  <c r="IF45" i="1"/>
  <c r="II45" i="1" s="1"/>
  <c r="IM45" i="1" s="1"/>
  <c r="IF37" i="1"/>
  <c r="II37" i="1" s="1"/>
  <c r="IM37" i="1" s="1"/>
  <c r="IH50" i="1"/>
  <c r="IJ50" i="1" s="1"/>
  <c r="IO50" i="1" s="1"/>
  <c r="IF29" i="1"/>
  <c r="II29" i="1" s="1"/>
  <c r="IM29" i="1" s="1"/>
  <c r="IH34" i="1"/>
  <c r="IJ34" i="1" s="1"/>
  <c r="IO34" i="1" s="1"/>
  <c r="IF51" i="1"/>
  <c r="II51" i="1" s="1"/>
  <c r="IM51" i="1" s="1"/>
  <c r="IF43" i="1"/>
  <c r="II43" i="1" s="1"/>
  <c r="IM43" i="1" s="1"/>
  <c r="IF35" i="1"/>
  <c r="II35" i="1" s="1"/>
  <c r="IM35" i="1" s="1"/>
  <c r="IF27" i="1"/>
  <c r="II27" i="1" s="1"/>
  <c r="IM27" i="1" s="1"/>
  <c r="IF19" i="1"/>
  <c r="II19" i="1" s="1"/>
  <c r="IM19" i="1" s="1"/>
  <c r="IF11" i="1"/>
  <c r="II11" i="1" s="1"/>
  <c r="IM11" i="1" s="1"/>
  <c r="IH46" i="1"/>
  <c r="IJ46" i="1" s="1"/>
  <c r="IO46" i="1" s="1"/>
  <c r="IH30" i="1"/>
  <c r="IJ30" i="1" s="1"/>
  <c r="IO30" i="1" s="1"/>
  <c r="IH14" i="1"/>
  <c r="IJ14" i="1" s="1"/>
  <c r="IO14" i="1" s="1"/>
  <c r="IF49" i="1"/>
  <c r="II49" i="1" s="1"/>
  <c r="IM49" i="1" s="1"/>
  <c r="IF41" i="1"/>
  <c r="II41" i="1" s="1"/>
  <c r="IM41" i="1" s="1"/>
  <c r="IF33" i="1"/>
  <c r="II33" i="1" s="1"/>
  <c r="IM33" i="1" s="1"/>
  <c r="IF25" i="1"/>
  <c r="II25" i="1" s="1"/>
  <c r="IM25" i="1" s="1"/>
  <c r="IF17" i="1"/>
  <c r="II17" i="1" s="1"/>
  <c r="IM17" i="1" s="1"/>
  <c r="IF7" i="1"/>
  <c r="II7" i="1" s="1"/>
  <c r="IM7" i="1" s="1"/>
  <c r="IH42" i="1"/>
  <c r="IJ42" i="1" s="1"/>
  <c r="IO42" i="1" s="1"/>
  <c r="IH26" i="1"/>
  <c r="IJ26" i="1" s="1"/>
  <c r="IO26" i="1" s="1"/>
  <c r="IH10" i="1"/>
  <c r="IJ10" i="1" s="1"/>
  <c r="IO10" i="1" s="1"/>
  <c r="IF47" i="1"/>
  <c r="II47" i="1" s="1"/>
  <c r="IM47" i="1" s="1"/>
  <c r="IF39" i="1"/>
  <c r="II39" i="1" s="1"/>
  <c r="IM39" i="1" s="1"/>
  <c r="IF31" i="1"/>
  <c r="II31" i="1" s="1"/>
  <c r="IM31" i="1" s="1"/>
  <c r="IF23" i="1"/>
  <c r="II23" i="1" s="1"/>
  <c r="IM23" i="1" s="1"/>
  <c r="IF15" i="1"/>
  <c r="II15" i="1" s="1"/>
  <c r="IM15" i="1" s="1"/>
  <c r="IF3" i="1"/>
  <c r="II3" i="1" s="1"/>
  <c r="IH38" i="1"/>
  <c r="IJ38" i="1" s="1"/>
  <c r="IO38" i="1" s="1"/>
  <c r="IH22" i="1"/>
  <c r="IJ22" i="1" s="1"/>
  <c r="IO22" i="1" s="1"/>
  <c r="IH6" i="1"/>
  <c r="IJ6" i="1" s="1"/>
  <c r="IO6" i="1" s="1"/>
  <c r="IF50" i="1"/>
  <c r="II50" i="1" s="1"/>
  <c r="IM50" i="1" s="1"/>
  <c r="IF46" i="1"/>
  <c r="II46" i="1" s="1"/>
  <c r="IM46" i="1" s="1"/>
  <c r="IF42" i="1"/>
  <c r="II42" i="1" s="1"/>
  <c r="IM42" i="1" s="1"/>
  <c r="IF38" i="1"/>
  <c r="II38" i="1" s="1"/>
  <c r="IM38" i="1" s="1"/>
  <c r="IF34" i="1"/>
  <c r="II34" i="1" s="1"/>
  <c r="IM34" i="1" s="1"/>
  <c r="IF30" i="1"/>
  <c r="II30" i="1" s="1"/>
  <c r="IM30" i="1" s="1"/>
  <c r="IF26" i="1"/>
  <c r="II26" i="1" s="1"/>
  <c r="IM26" i="1" s="1"/>
  <c r="IF22" i="1"/>
  <c r="II22" i="1" s="1"/>
  <c r="IM22" i="1" s="1"/>
  <c r="IF18" i="1"/>
  <c r="II18" i="1" s="1"/>
  <c r="IM18" i="1" s="1"/>
  <c r="IF14" i="1"/>
  <c r="II14" i="1" s="1"/>
  <c r="IM14" i="1" s="1"/>
  <c r="IF10" i="1"/>
  <c r="II10" i="1" s="1"/>
  <c r="IM10" i="1" s="1"/>
  <c r="IF6" i="1"/>
  <c r="II6" i="1" s="1"/>
  <c r="IM6" i="1" s="1"/>
  <c r="IH2" i="1"/>
  <c r="IJ2" i="1" s="1"/>
  <c r="IH49" i="1"/>
  <c r="IJ49" i="1" s="1"/>
  <c r="IO49" i="1" s="1"/>
  <c r="IH45" i="1"/>
  <c r="IJ45" i="1" s="1"/>
  <c r="IO45" i="1" s="1"/>
  <c r="IH41" i="1"/>
  <c r="IJ41" i="1" s="1"/>
  <c r="IO41" i="1" s="1"/>
  <c r="IH37" i="1"/>
  <c r="IJ37" i="1" s="1"/>
  <c r="IO37" i="1" s="1"/>
  <c r="IH33" i="1"/>
  <c r="IJ33" i="1" s="1"/>
  <c r="IO33" i="1" s="1"/>
  <c r="IH29" i="1"/>
  <c r="IJ29" i="1" s="1"/>
  <c r="IO29" i="1" s="1"/>
  <c r="IH25" i="1"/>
  <c r="IJ25" i="1" s="1"/>
  <c r="IO25" i="1" s="1"/>
  <c r="IH21" i="1"/>
  <c r="IJ21" i="1" s="1"/>
  <c r="IO21" i="1" s="1"/>
  <c r="IH17" i="1"/>
  <c r="IJ17" i="1" s="1"/>
  <c r="IO17" i="1" s="1"/>
  <c r="IH9" i="1"/>
  <c r="IJ9" i="1" s="1"/>
  <c r="IO9" i="1" s="1"/>
  <c r="IH5" i="1"/>
  <c r="IJ5" i="1" s="1"/>
  <c r="IO5" i="1" s="1"/>
  <c r="IF9" i="1"/>
  <c r="II9" i="1" s="1"/>
  <c r="IM9" i="1" s="1"/>
  <c r="IF5" i="1"/>
  <c r="II5" i="1" s="1"/>
  <c r="IM5" i="1" s="1"/>
  <c r="IH52" i="1"/>
  <c r="IJ52" i="1" s="1"/>
  <c r="IO52" i="1" s="1"/>
  <c r="IH48" i="1"/>
  <c r="IJ48" i="1" s="1"/>
  <c r="IO48" i="1" s="1"/>
  <c r="IH44" i="1"/>
  <c r="IJ44" i="1" s="1"/>
  <c r="IO44" i="1" s="1"/>
  <c r="IH40" i="1"/>
  <c r="IJ40" i="1" s="1"/>
  <c r="IO40" i="1" s="1"/>
  <c r="IH36" i="1"/>
  <c r="IJ36" i="1" s="1"/>
  <c r="IO36" i="1" s="1"/>
  <c r="IH32" i="1"/>
  <c r="IJ32" i="1" s="1"/>
  <c r="IO32" i="1" s="1"/>
  <c r="IH28" i="1"/>
  <c r="IJ28" i="1" s="1"/>
  <c r="IO28" i="1" s="1"/>
  <c r="IH24" i="1"/>
  <c r="IJ24" i="1" s="1"/>
  <c r="IO24" i="1" s="1"/>
  <c r="IH20" i="1"/>
  <c r="IJ20" i="1" s="1"/>
  <c r="IO20" i="1" s="1"/>
  <c r="IH16" i="1"/>
  <c r="IJ16" i="1" s="1"/>
  <c r="IO16" i="1" s="1"/>
  <c r="IH12" i="1"/>
  <c r="IJ12" i="1" s="1"/>
  <c r="IO12" i="1" s="1"/>
  <c r="IH8" i="1"/>
  <c r="IJ8" i="1" s="1"/>
  <c r="IO8" i="1" s="1"/>
  <c r="IH4" i="1"/>
  <c r="IJ4" i="1" s="1"/>
  <c r="IF52" i="1"/>
  <c r="II52" i="1" s="1"/>
  <c r="IM52" i="1" s="1"/>
  <c r="IF48" i="1"/>
  <c r="II48" i="1" s="1"/>
  <c r="IM48" i="1" s="1"/>
  <c r="IF44" i="1"/>
  <c r="II44" i="1" s="1"/>
  <c r="IM44" i="1" s="1"/>
  <c r="IF40" i="1"/>
  <c r="II40" i="1" s="1"/>
  <c r="IM40" i="1" s="1"/>
  <c r="IF36" i="1"/>
  <c r="II36" i="1" s="1"/>
  <c r="IM36" i="1" s="1"/>
  <c r="IF32" i="1"/>
  <c r="II32" i="1" s="1"/>
  <c r="IM32" i="1" s="1"/>
  <c r="IF28" i="1"/>
  <c r="II28" i="1" s="1"/>
  <c r="IM28" i="1" s="1"/>
  <c r="IF24" i="1"/>
  <c r="II24" i="1" s="1"/>
  <c r="IM24" i="1" s="1"/>
  <c r="IF20" i="1"/>
  <c r="II20" i="1" s="1"/>
  <c r="IM20" i="1" s="1"/>
  <c r="IF16" i="1"/>
  <c r="II16" i="1" s="1"/>
  <c r="IM16" i="1" s="1"/>
  <c r="IF12" i="1"/>
  <c r="II12" i="1" s="1"/>
  <c r="IM12" i="1" s="1"/>
  <c r="IF8" i="1"/>
  <c r="II8" i="1" s="1"/>
  <c r="IM8" i="1" s="1"/>
  <c r="IF4" i="1"/>
  <c r="II4" i="1" s="1"/>
  <c r="IM4" i="1" s="1"/>
  <c r="IH51" i="1"/>
  <c r="IJ51" i="1" s="1"/>
  <c r="IO51" i="1" s="1"/>
  <c r="IH47" i="1"/>
  <c r="IJ47" i="1" s="1"/>
  <c r="IO47" i="1" s="1"/>
  <c r="IH43" i="1"/>
  <c r="IJ43" i="1" s="1"/>
  <c r="IO43" i="1" s="1"/>
  <c r="IH39" i="1"/>
  <c r="IJ39" i="1" s="1"/>
  <c r="IO39" i="1" s="1"/>
  <c r="IH35" i="1"/>
  <c r="IJ35" i="1" s="1"/>
  <c r="IO35" i="1" s="1"/>
  <c r="IH31" i="1"/>
  <c r="IJ31" i="1" s="1"/>
  <c r="IO31" i="1" s="1"/>
  <c r="IH27" i="1"/>
  <c r="IJ27" i="1" s="1"/>
  <c r="IO27" i="1" s="1"/>
  <c r="IH23" i="1"/>
  <c r="IJ23" i="1" s="1"/>
  <c r="IO23" i="1" s="1"/>
  <c r="IH19" i="1"/>
  <c r="IJ19" i="1" s="1"/>
  <c r="IO19" i="1" s="1"/>
  <c r="IH15" i="1"/>
  <c r="IJ15" i="1" s="1"/>
  <c r="IO15" i="1" s="1"/>
  <c r="IH11" i="1"/>
  <c r="IJ11" i="1" s="1"/>
  <c r="IO11" i="1" s="1"/>
  <c r="IH7" i="1"/>
  <c r="IJ7" i="1" s="1"/>
  <c r="IO7" i="1" s="1"/>
  <c r="HD41" i="1"/>
  <c r="HG41" i="1" s="1"/>
  <c r="HK41" i="1" s="1"/>
  <c r="HR2" i="1"/>
  <c r="HU2" i="1" s="1"/>
  <c r="HR49" i="1"/>
  <c r="HU49" i="1" s="1"/>
  <c r="HY49" i="1" s="1"/>
  <c r="HR45" i="1"/>
  <c r="HU45" i="1" s="1"/>
  <c r="HY45" i="1" s="1"/>
  <c r="HR41" i="1"/>
  <c r="HU41" i="1" s="1"/>
  <c r="HY41" i="1" s="1"/>
  <c r="HR37" i="1"/>
  <c r="HU37" i="1" s="1"/>
  <c r="HY37" i="1" s="1"/>
  <c r="HR33" i="1"/>
  <c r="HU33" i="1" s="1"/>
  <c r="HY33" i="1" s="1"/>
  <c r="HR29" i="1"/>
  <c r="HU29" i="1" s="1"/>
  <c r="HY29" i="1" s="1"/>
  <c r="HR25" i="1"/>
  <c r="HU25" i="1" s="1"/>
  <c r="HY25" i="1" s="1"/>
  <c r="HR21" i="1"/>
  <c r="HU21" i="1" s="1"/>
  <c r="HY21" i="1" s="1"/>
  <c r="HR17" i="1"/>
  <c r="HU17" i="1" s="1"/>
  <c r="HY17" i="1" s="1"/>
  <c r="HR9" i="1"/>
  <c r="HU9" i="1" s="1"/>
  <c r="HY9" i="1" s="1"/>
  <c r="HR5" i="1"/>
  <c r="HU5" i="1" s="1"/>
  <c r="HY5" i="1" s="1"/>
  <c r="HT52" i="1"/>
  <c r="HV52" i="1" s="1"/>
  <c r="IA52" i="1" s="1"/>
  <c r="HT48" i="1"/>
  <c r="HV48" i="1" s="1"/>
  <c r="IA48" i="1" s="1"/>
  <c r="HT44" i="1"/>
  <c r="HV44" i="1" s="1"/>
  <c r="IA44" i="1" s="1"/>
  <c r="HT40" i="1"/>
  <c r="HV40" i="1" s="1"/>
  <c r="IA40" i="1" s="1"/>
  <c r="HT36" i="1"/>
  <c r="HV36" i="1" s="1"/>
  <c r="IA36" i="1" s="1"/>
  <c r="HT32" i="1"/>
  <c r="HV32" i="1" s="1"/>
  <c r="IA32" i="1" s="1"/>
  <c r="HT28" i="1"/>
  <c r="HV28" i="1" s="1"/>
  <c r="IA28" i="1" s="1"/>
  <c r="HT24" i="1"/>
  <c r="HV24" i="1" s="1"/>
  <c r="IA24" i="1" s="1"/>
  <c r="HT20" i="1"/>
  <c r="HV20" i="1" s="1"/>
  <c r="IA20" i="1" s="1"/>
  <c r="HT16" i="1"/>
  <c r="HV16" i="1" s="1"/>
  <c r="IA16" i="1" s="1"/>
  <c r="HT12" i="1"/>
  <c r="HV12" i="1" s="1"/>
  <c r="IA12" i="1" s="1"/>
  <c r="HT8" i="1"/>
  <c r="HV8" i="1" s="1"/>
  <c r="IA8" i="1" s="1"/>
  <c r="HT4" i="1"/>
  <c r="HV4" i="1" s="1"/>
  <c r="IA4" i="1" s="1"/>
  <c r="HD25" i="1"/>
  <c r="HG25" i="1" s="1"/>
  <c r="HK25" i="1" s="1"/>
  <c r="HR52" i="1"/>
  <c r="HU52" i="1" s="1"/>
  <c r="HY52" i="1" s="1"/>
  <c r="HR48" i="1"/>
  <c r="HU48" i="1" s="1"/>
  <c r="HY48" i="1" s="1"/>
  <c r="HR44" i="1"/>
  <c r="HU44" i="1" s="1"/>
  <c r="HY44" i="1" s="1"/>
  <c r="HR40" i="1"/>
  <c r="HU40" i="1" s="1"/>
  <c r="HY40" i="1" s="1"/>
  <c r="HR36" i="1"/>
  <c r="HU36" i="1" s="1"/>
  <c r="HY36" i="1" s="1"/>
  <c r="HR32" i="1"/>
  <c r="HU32" i="1" s="1"/>
  <c r="HY32" i="1" s="1"/>
  <c r="HR28" i="1"/>
  <c r="HU28" i="1" s="1"/>
  <c r="HY28" i="1" s="1"/>
  <c r="HR24" i="1"/>
  <c r="HU24" i="1" s="1"/>
  <c r="HY24" i="1" s="1"/>
  <c r="HR20" i="1"/>
  <c r="HU20" i="1" s="1"/>
  <c r="HY20" i="1" s="1"/>
  <c r="HR16" i="1"/>
  <c r="HU16" i="1" s="1"/>
  <c r="HY16" i="1" s="1"/>
  <c r="HR12" i="1"/>
  <c r="HU12" i="1" s="1"/>
  <c r="HY12" i="1" s="1"/>
  <c r="HR8" i="1"/>
  <c r="HU8" i="1" s="1"/>
  <c r="HY8" i="1" s="1"/>
  <c r="HR4" i="1"/>
  <c r="HU4" i="1" s="1"/>
  <c r="HY4" i="1" s="1"/>
  <c r="HT51" i="1"/>
  <c r="HV51" i="1" s="1"/>
  <c r="IA51" i="1" s="1"/>
  <c r="HT47" i="1"/>
  <c r="HV47" i="1" s="1"/>
  <c r="IA47" i="1" s="1"/>
  <c r="HT43" i="1"/>
  <c r="HV43" i="1" s="1"/>
  <c r="IA43" i="1" s="1"/>
  <c r="HT39" i="1"/>
  <c r="HV39" i="1" s="1"/>
  <c r="IA39" i="1" s="1"/>
  <c r="HT35" i="1"/>
  <c r="HV35" i="1" s="1"/>
  <c r="IA35" i="1" s="1"/>
  <c r="HT31" i="1"/>
  <c r="HV31" i="1" s="1"/>
  <c r="IA31" i="1" s="1"/>
  <c r="HT27" i="1"/>
  <c r="HV27" i="1" s="1"/>
  <c r="IA27" i="1" s="1"/>
  <c r="HT23" i="1"/>
  <c r="HV23" i="1" s="1"/>
  <c r="IA23" i="1" s="1"/>
  <c r="HT19" i="1"/>
  <c r="HV19" i="1" s="1"/>
  <c r="IA19" i="1" s="1"/>
  <c r="HT15" i="1"/>
  <c r="HV15" i="1" s="1"/>
  <c r="IA15" i="1" s="1"/>
  <c r="HT11" i="1"/>
  <c r="HV11" i="1" s="1"/>
  <c r="IA11" i="1" s="1"/>
  <c r="HT7" i="1"/>
  <c r="HV7" i="1" s="1"/>
  <c r="IA7" i="1" s="1"/>
  <c r="HT3" i="1"/>
  <c r="HV3" i="1" s="1"/>
  <c r="HR51" i="1"/>
  <c r="HU51" i="1" s="1"/>
  <c r="HY51" i="1" s="1"/>
  <c r="HR47" i="1"/>
  <c r="HU47" i="1" s="1"/>
  <c r="HY47" i="1" s="1"/>
  <c r="HR43" i="1"/>
  <c r="HU43" i="1" s="1"/>
  <c r="HY43" i="1" s="1"/>
  <c r="HR39" i="1"/>
  <c r="HU39" i="1" s="1"/>
  <c r="HY39" i="1" s="1"/>
  <c r="HR35" i="1"/>
  <c r="HU35" i="1" s="1"/>
  <c r="HY35" i="1" s="1"/>
  <c r="HR31" i="1"/>
  <c r="HU31" i="1" s="1"/>
  <c r="HY31" i="1" s="1"/>
  <c r="HR27" i="1"/>
  <c r="HU27" i="1" s="1"/>
  <c r="HY27" i="1" s="1"/>
  <c r="HR23" i="1"/>
  <c r="HU23" i="1" s="1"/>
  <c r="HY23" i="1" s="1"/>
  <c r="HR19" i="1"/>
  <c r="HU19" i="1" s="1"/>
  <c r="HY19" i="1" s="1"/>
  <c r="HR15" i="1"/>
  <c r="HU15" i="1" s="1"/>
  <c r="HY15" i="1" s="1"/>
  <c r="HR11" i="1"/>
  <c r="HU11" i="1" s="1"/>
  <c r="HY11" i="1" s="1"/>
  <c r="HR7" i="1"/>
  <c r="HU7" i="1" s="1"/>
  <c r="HY7" i="1" s="1"/>
  <c r="HR3" i="1"/>
  <c r="HU3" i="1" s="1"/>
  <c r="HT50" i="1"/>
  <c r="HV50" i="1" s="1"/>
  <c r="IA50" i="1" s="1"/>
  <c r="HT46" i="1"/>
  <c r="HV46" i="1" s="1"/>
  <c r="IA46" i="1" s="1"/>
  <c r="HT42" i="1"/>
  <c r="HV42" i="1" s="1"/>
  <c r="IA42" i="1" s="1"/>
  <c r="HT38" i="1"/>
  <c r="HV38" i="1" s="1"/>
  <c r="IA38" i="1" s="1"/>
  <c r="HT34" i="1"/>
  <c r="HV34" i="1" s="1"/>
  <c r="IA34" i="1" s="1"/>
  <c r="HT30" i="1"/>
  <c r="HV30" i="1" s="1"/>
  <c r="IA30" i="1" s="1"/>
  <c r="HT26" i="1"/>
  <c r="HV26" i="1" s="1"/>
  <c r="IA26" i="1" s="1"/>
  <c r="HT22" i="1"/>
  <c r="HV22" i="1" s="1"/>
  <c r="IA22" i="1" s="1"/>
  <c r="HT18" i="1"/>
  <c r="HV18" i="1" s="1"/>
  <c r="IA18" i="1" s="1"/>
  <c r="HT14" i="1"/>
  <c r="HV14" i="1" s="1"/>
  <c r="IA14" i="1" s="1"/>
  <c r="HT10" i="1"/>
  <c r="HV10" i="1" s="1"/>
  <c r="IA10" i="1" s="1"/>
  <c r="HT6" i="1"/>
  <c r="HV6" i="1" s="1"/>
  <c r="IA6" i="1" s="1"/>
  <c r="HR50" i="1"/>
  <c r="HU50" i="1" s="1"/>
  <c r="HY50" i="1" s="1"/>
  <c r="HR46" i="1"/>
  <c r="HU46" i="1" s="1"/>
  <c r="HY46" i="1" s="1"/>
  <c r="HR42" i="1"/>
  <c r="HU42" i="1" s="1"/>
  <c r="HY42" i="1" s="1"/>
  <c r="HR38" i="1"/>
  <c r="HU38" i="1" s="1"/>
  <c r="HY38" i="1" s="1"/>
  <c r="HR34" i="1"/>
  <c r="HU34" i="1" s="1"/>
  <c r="HY34" i="1" s="1"/>
  <c r="HR30" i="1"/>
  <c r="HU30" i="1" s="1"/>
  <c r="HY30" i="1" s="1"/>
  <c r="HR26" i="1"/>
  <c r="HU26" i="1" s="1"/>
  <c r="HY26" i="1" s="1"/>
  <c r="HR22" i="1"/>
  <c r="HU22" i="1" s="1"/>
  <c r="HY22" i="1" s="1"/>
  <c r="HR18" i="1"/>
  <c r="HU18" i="1" s="1"/>
  <c r="HY18" i="1" s="1"/>
  <c r="HR14" i="1"/>
  <c r="HU14" i="1" s="1"/>
  <c r="HY14" i="1" s="1"/>
  <c r="HR10" i="1"/>
  <c r="HU10" i="1" s="1"/>
  <c r="HY10" i="1" s="1"/>
  <c r="HR6" i="1"/>
  <c r="HU6" i="1" s="1"/>
  <c r="HY6" i="1" s="1"/>
  <c r="HT2" i="1"/>
  <c r="HV2" i="1" s="1"/>
  <c r="HT49" i="1"/>
  <c r="HV49" i="1" s="1"/>
  <c r="IA49" i="1" s="1"/>
  <c r="HT45" i="1"/>
  <c r="HV45" i="1" s="1"/>
  <c r="IA45" i="1" s="1"/>
  <c r="HT41" i="1"/>
  <c r="HV41" i="1" s="1"/>
  <c r="IA41" i="1" s="1"/>
  <c r="HT37" i="1"/>
  <c r="HV37" i="1" s="1"/>
  <c r="IA37" i="1" s="1"/>
  <c r="HT33" i="1"/>
  <c r="HV33" i="1" s="1"/>
  <c r="IA33" i="1" s="1"/>
  <c r="HT29" i="1"/>
  <c r="HV29" i="1" s="1"/>
  <c r="IA29" i="1" s="1"/>
  <c r="HT25" i="1"/>
  <c r="HV25" i="1" s="1"/>
  <c r="IA25" i="1" s="1"/>
  <c r="HT21" i="1"/>
  <c r="HV21" i="1" s="1"/>
  <c r="IA21" i="1" s="1"/>
  <c r="HT17" i="1"/>
  <c r="HV17" i="1" s="1"/>
  <c r="IA17" i="1" s="1"/>
  <c r="HT9" i="1"/>
  <c r="HV9" i="1" s="1"/>
  <c r="IA9" i="1" s="1"/>
  <c r="HD9" i="1"/>
  <c r="HG9" i="1" s="1"/>
  <c r="HK9" i="1" s="1"/>
  <c r="HF44" i="1"/>
  <c r="HH44" i="1" s="1"/>
  <c r="HM44" i="1" s="1"/>
  <c r="HF28" i="1"/>
  <c r="HH28" i="1" s="1"/>
  <c r="HM28" i="1" s="1"/>
  <c r="HF12" i="1"/>
  <c r="HH12" i="1" s="1"/>
  <c r="HM12" i="1" s="1"/>
  <c r="HD37" i="1"/>
  <c r="HG37" i="1" s="1"/>
  <c r="HK37" i="1" s="1"/>
  <c r="HD5" i="1"/>
  <c r="HG5" i="1" s="1"/>
  <c r="HK5" i="1" s="1"/>
  <c r="HF24" i="1"/>
  <c r="HH24" i="1" s="1"/>
  <c r="HM24" i="1" s="1"/>
  <c r="HF8" i="1"/>
  <c r="HH8" i="1" s="1"/>
  <c r="HM8" i="1" s="1"/>
  <c r="HD49" i="1"/>
  <c r="HG49" i="1" s="1"/>
  <c r="HK49" i="1" s="1"/>
  <c r="HD33" i="1"/>
  <c r="HG33" i="1" s="1"/>
  <c r="HK33" i="1" s="1"/>
  <c r="HD17" i="1"/>
  <c r="HG17" i="1" s="1"/>
  <c r="HK17" i="1" s="1"/>
  <c r="HF52" i="1"/>
  <c r="HH52" i="1" s="1"/>
  <c r="HM52" i="1" s="1"/>
  <c r="HF36" i="1"/>
  <c r="HH36" i="1" s="1"/>
  <c r="HM36" i="1" s="1"/>
  <c r="HF20" i="1"/>
  <c r="HH20" i="1" s="1"/>
  <c r="HM20" i="1" s="1"/>
  <c r="HF5" i="1"/>
  <c r="HH5" i="1" s="1"/>
  <c r="HM5" i="1" s="1"/>
  <c r="HF9" i="1"/>
  <c r="HH9" i="1" s="1"/>
  <c r="HM9" i="1" s="1"/>
  <c r="HF17" i="1"/>
  <c r="HH17" i="1" s="1"/>
  <c r="HM17" i="1" s="1"/>
  <c r="HF21" i="1"/>
  <c r="HH21" i="1" s="1"/>
  <c r="HM21" i="1" s="1"/>
  <c r="HF25" i="1"/>
  <c r="HH25" i="1" s="1"/>
  <c r="HM25" i="1" s="1"/>
  <c r="HF29" i="1"/>
  <c r="HH29" i="1" s="1"/>
  <c r="HM29" i="1" s="1"/>
  <c r="HF33" i="1"/>
  <c r="HH33" i="1" s="1"/>
  <c r="HM33" i="1" s="1"/>
  <c r="HF37" i="1"/>
  <c r="HH37" i="1" s="1"/>
  <c r="HM37" i="1" s="1"/>
  <c r="HF41" i="1"/>
  <c r="HH41" i="1" s="1"/>
  <c r="HM41" i="1" s="1"/>
  <c r="HF45" i="1"/>
  <c r="HH45" i="1" s="1"/>
  <c r="HM45" i="1" s="1"/>
  <c r="HF49" i="1"/>
  <c r="HH49" i="1" s="1"/>
  <c r="HM49" i="1" s="1"/>
  <c r="HF2" i="1"/>
  <c r="HH2" i="1" s="1"/>
  <c r="HD6" i="1"/>
  <c r="HG6" i="1" s="1"/>
  <c r="HK6" i="1" s="1"/>
  <c r="HD10" i="1"/>
  <c r="HG10" i="1" s="1"/>
  <c r="HK10" i="1" s="1"/>
  <c r="HD14" i="1"/>
  <c r="HG14" i="1" s="1"/>
  <c r="HK14" i="1" s="1"/>
  <c r="HD18" i="1"/>
  <c r="HG18" i="1" s="1"/>
  <c r="HK18" i="1" s="1"/>
  <c r="HD22" i="1"/>
  <c r="HG22" i="1" s="1"/>
  <c r="HK22" i="1" s="1"/>
  <c r="HD26" i="1"/>
  <c r="HG26" i="1" s="1"/>
  <c r="HK26" i="1" s="1"/>
  <c r="HD30" i="1"/>
  <c r="HG30" i="1" s="1"/>
  <c r="HK30" i="1" s="1"/>
  <c r="HD34" i="1"/>
  <c r="HG34" i="1" s="1"/>
  <c r="HK34" i="1" s="1"/>
  <c r="HD38" i="1"/>
  <c r="HG38" i="1" s="1"/>
  <c r="HK38" i="1" s="1"/>
  <c r="HD42" i="1"/>
  <c r="HG42" i="1" s="1"/>
  <c r="HK42" i="1" s="1"/>
  <c r="HD46" i="1"/>
  <c r="HG46" i="1" s="1"/>
  <c r="HK46" i="1" s="1"/>
  <c r="HD50" i="1"/>
  <c r="HG50" i="1" s="1"/>
  <c r="HK50" i="1" s="1"/>
  <c r="HD2" i="1"/>
  <c r="HG2" i="1" s="1"/>
  <c r="HF3" i="1"/>
  <c r="HH3" i="1" s="1"/>
  <c r="HF11" i="1"/>
  <c r="HH11" i="1" s="1"/>
  <c r="HM11" i="1" s="1"/>
  <c r="HF19" i="1"/>
  <c r="HH19" i="1" s="1"/>
  <c r="HM19" i="1" s="1"/>
  <c r="HF27" i="1"/>
  <c r="HH27" i="1" s="1"/>
  <c r="HM27" i="1" s="1"/>
  <c r="HF35" i="1"/>
  <c r="HH35" i="1" s="1"/>
  <c r="HM35" i="1" s="1"/>
  <c r="HF39" i="1"/>
  <c r="HH39" i="1" s="1"/>
  <c r="HM39" i="1" s="1"/>
  <c r="HF47" i="1"/>
  <c r="HH47" i="1" s="1"/>
  <c r="HM47" i="1" s="1"/>
  <c r="HD4" i="1"/>
  <c r="HG4" i="1" s="1"/>
  <c r="HK4" i="1" s="1"/>
  <c r="HD12" i="1"/>
  <c r="HG12" i="1" s="1"/>
  <c r="HK12" i="1" s="1"/>
  <c r="HD20" i="1"/>
  <c r="HG20" i="1" s="1"/>
  <c r="HK20" i="1" s="1"/>
  <c r="HD32" i="1"/>
  <c r="HG32" i="1" s="1"/>
  <c r="HK32" i="1" s="1"/>
  <c r="HD44" i="1"/>
  <c r="HG44" i="1" s="1"/>
  <c r="HK44" i="1" s="1"/>
  <c r="HF6" i="1"/>
  <c r="HH6" i="1" s="1"/>
  <c r="HM6" i="1" s="1"/>
  <c r="HF10" i="1"/>
  <c r="HH10" i="1" s="1"/>
  <c r="HM10" i="1" s="1"/>
  <c r="HF14" i="1"/>
  <c r="HH14" i="1" s="1"/>
  <c r="HM14" i="1" s="1"/>
  <c r="HF18" i="1"/>
  <c r="HH18" i="1" s="1"/>
  <c r="HM18" i="1" s="1"/>
  <c r="HF22" i="1"/>
  <c r="HH22" i="1" s="1"/>
  <c r="HM22" i="1" s="1"/>
  <c r="HF26" i="1"/>
  <c r="HH26" i="1" s="1"/>
  <c r="HM26" i="1" s="1"/>
  <c r="HF30" i="1"/>
  <c r="HH30" i="1" s="1"/>
  <c r="HM30" i="1" s="1"/>
  <c r="HF34" i="1"/>
  <c r="HH34" i="1" s="1"/>
  <c r="HM34" i="1" s="1"/>
  <c r="HF38" i="1"/>
  <c r="HH38" i="1" s="1"/>
  <c r="HM38" i="1" s="1"/>
  <c r="HF42" i="1"/>
  <c r="HH42" i="1" s="1"/>
  <c r="HM42" i="1" s="1"/>
  <c r="HF46" i="1"/>
  <c r="HH46" i="1" s="1"/>
  <c r="HM46" i="1" s="1"/>
  <c r="HF50" i="1"/>
  <c r="HH50" i="1" s="1"/>
  <c r="HM50" i="1" s="1"/>
  <c r="HD3" i="1"/>
  <c r="HG3" i="1" s="1"/>
  <c r="HD7" i="1"/>
  <c r="HG7" i="1" s="1"/>
  <c r="HK7" i="1" s="1"/>
  <c r="HD11" i="1"/>
  <c r="HG11" i="1" s="1"/>
  <c r="HK11" i="1" s="1"/>
  <c r="HD15" i="1"/>
  <c r="HG15" i="1" s="1"/>
  <c r="HK15" i="1" s="1"/>
  <c r="HD19" i="1"/>
  <c r="HG19" i="1" s="1"/>
  <c r="HK19" i="1" s="1"/>
  <c r="HD23" i="1"/>
  <c r="HG23" i="1" s="1"/>
  <c r="HK23" i="1" s="1"/>
  <c r="HD27" i="1"/>
  <c r="HG27" i="1" s="1"/>
  <c r="HK27" i="1" s="1"/>
  <c r="HD31" i="1"/>
  <c r="HG31" i="1" s="1"/>
  <c r="HK31" i="1" s="1"/>
  <c r="HD35" i="1"/>
  <c r="HG35" i="1" s="1"/>
  <c r="HK35" i="1" s="1"/>
  <c r="HD39" i="1"/>
  <c r="HG39" i="1" s="1"/>
  <c r="HK39" i="1" s="1"/>
  <c r="HD43" i="1"/>
  <c r="HG43" i="1" s="1"/>
  <c r="HK43" i="1" s="1"/>
  <c r="HD47" i="1"/>
  <c r="HG47" i="1" s="1"/>
  <c r="HK47" i="1" s="1"/>
  <c r="HD51" i="1"/>
  <c r="HG51" i="1" s="1"/>
  <c r="HK51" i="1" s="1"/>
  <c r="HF7" i="1"/>
  <c r="HH7" i="1" s="1"/>
  <c r="HM7" i="1" s="1"/>
  <c r="HF15" i="1"/>
  <c r="HH15" i="1" s="1"/>
  <c r="HM15" i="1" s="1"/>
  <c r="HF23" i="1"/>
  <c r="HH23" i="1" s="1"/>
  <c r="HM23" i="1" s="1"/>
  <c r="HF31" i="1"/>
  <c r="HH31" i="1" s="1"/>
  <c r="HM31" i="1" s="1"/>
  <c r="HF43" i="1"/>
  <c r="HH43" i="1" s="1"/>
  <c r="HM43" i="1" s="1"/>
  <c r="HF51" i="1"/>
  <c r="HH51" i="1" s="1"/>
  <c r="HM51" i="1" s="1"/>
  <c r="HD8" i="1"/>
  <c r="HG8" i="1" s="1"/>
  <c r="HK8" i="1" s="1"/>
  <c r="HD16" i="1"/>
  <c r="HG16" i="1" s="1"/>
  <c r="HK16" i="1" s="1"/>
  <c r="HD24" i="1"/>
  <c r="HG24" i="1" s="1"/>
  <c r="HK24" i="1" s="1"/>
  <c r="HD28" i="1"/>
  <c r="HG28" i="1" s="1"/>
  <c r="HK28" i="1" s="1"/>
  <c r="HD36" i="1"/>
  <c r="HG36" i="1" s="1"/>
  <c r="HK36" i="1" s="1"/>
  <c r="HD40" i="1"/>
  <c r="HG40" i="1" s="1"/>
  <c r="HK40" i="1" s="1"/>
  <c r="HD48" i="1"/>
  <c r="HG48" i="1" s="1"/>
  <c r="HK48" i="1" s="1"/>
  <c r="HD52" i="1"/>
  <c r="HG52" i="1" s="1"/>
  <c r="HK52" i="1" s="1"/>
  <c r="HD21" i="1"/>
  <c r="HG21" i="1" s="1"/>
  <c r="HK21" i="1" s="1"/>
  <c r="HF40" i="1"/>
  <c r="HH40" i="1" s="1"/>
  <c r="HM40" i="1" s="1"/>
  <c r="HD45" i="1"/>
  <c r="HG45" i="1" s="1"/>
  <c r="HK45" i="1" s="1"/>
  <c r="HD29" i="1"/>
  <c r="HG29" i="1" s="1"/>
  <c r="HK29" i="1" s="1"/>
  <c r="HF48" i="1"/>
  <c r="HH48" i="1" s="1"/>
  <c r="HM48" i="1" s="1"/>
  <c r="HF32" i="1"/>
  <c r="HH32" i="1" s="1"/>
  <c r="HM32" i="1" s="1"/>
  <c r="HF16" i="1"/>
  <c r="HH16" i="1" s="1"/>
  <c r="HM16" i="1" s="1"/>
  <c r="GO45" i="1"/>
  <c r="GR45" i="1" s="1"/>
  <c r="GV45" i="1" s="1"/>
  <c r="GO5" i="1"/>
  <c r="GR5" i="1" s="1"/>
  <c r="GV5" i="1" s="1"/>
  <c r="GO37" i="1"/>
  <c r="GR37" i="1" s="1"/>
  <c r="GV37" i="1" s="1"/>
  <c r="GQ32" i="1"/>
  <c r="GS32" i="1" s="1"/>
  <c r="GX32" i="1" s="1"/>
  <c r="GO29" i="1"/>
  <c r="GR29" i="1" s="1"/>
  <c r="GV29" i="1" s="1"/>
  <c r="GQ24" i="1"/>
  <c r="GS24" i="1" s="1"/>
  <c r="GX24" i="1" s="1"/>
  <c r="GQ48" i="1"/>
  <c r="GS48" i="1" s="1"/>
  <c r="GX48" i="1" s="1"/>
  <c r="GQ16" i="1"/>
  <c r="GS16" i="1" s="1"/>
  <c r="GX16" i="1" s="1"/>
  <c r="GO2" i="1"/>
  <c r="GR2" i="1" s="1"/>
  <c r="GO21" i="1"/>
  <c r="GR21" i="1" s="1"/>
  <c r="GV21" i="1" s="1"/>
  <c r="GQ40" i="1"/>
  <c r="GS40" i="1" s="1"/>
  <c r="GX40" i="1" s="1"/>
  <c r="GQ8" i="1"/>
  <c r="GS8" i="1" s="1"/>
  <c r="GX8" i="1" s="1"/>
  <c r="GO41" i="1"/>
  <c r="GR41" i="1" s="1"/>
  <c r="GV41" i="1" s="1"/>
  <c r="GO25" i="1"/>
  <c r="GR25" i="1" s="1"/>
  <c r="GV25" i="1" s="1"/>
  <c r="GO9" i="1"/>
  <c r="GR9" i="1" s="1"/>
  <c r="GV9" i="1" s="1"/>
  <c r="GQ44" i="1"/>
  <c r="GS44" i="1" s="1"/>
  <c r="GX44" i="1" s="1"/>
  <c r="GQ28" i="1"/>
  <c r="GS28" i="1" s="1"/>
  <c r="GX28" i="1" s="1"/>
  <c r="GQ12" i="1"/>
  <c r="GS12" i="1" s="1"/>
  <c r="GX12" i="1" s="1"/>
  <c r="GO49" i="1"/>
  <c r="GR49" i="1" s="1"/>
  <c r="GV49" i="1" s="1"/>
  <c r="GO33" i="1"/>
  <c r="GR33" i="1" s="1"/>
  <c r="GV33" i="1" s="1"/>
  <c r="GO17" i="1"/>
  <c r="GR17" i="1" s="1"/>
  <c r="GV17" i="1" s="1"/>
  <c r="GQ52" i="1"/>
  <c r="GS52" i="1" s="1"/>
  <c r="GX52" i="1" s="1"/>
  <c r="GQ36" i="1"/>
  <c r="GS36" i="1" s="1"/>
  <c r="GX36" i="1" s="1"/>
  <c r="GQ20" i="1"/>
  <c r="GS20" i="1" s="1"/>
  <c r="GX20" i="1" s="1"/>
  <c r="GQ4" i="1"/>
  <c r="GS4" i="1" s="1"/>
  <c r="GX4" i="1" s="1"/>
  <c r="GO52" i="1"/>
  <c r="GR52" i="1" s="1"/>
  <c r="GV52" i="1" s="1"/>
  <c r="GO48" i="1"/>
  <c r="GR48" i="1" s="1"/>
  <c r="GV48" i="1" s="1"/>
  <c r="GO44" i="1"/>
  <c r="GR44" i="1" s="1"/>
  <c r="GV44" i="1" s="1"/>
  <c r="GO40" i="1"/>
  <c r="GR40" i="1" s="1"/>
  <c r="GV40" i="1" s="1"/>
  <c r="GO36" i="1"/>
  <c r="GR36" i="1" s="1"/>
  <c r="GV36" i="1" s="1"/>
  <c r="GO32" i="1"/>
  <c r="GR32" i="1" s="1"/>
  <c r="GV32" i="1" s="1"/>
  <c r="GO28" i="1"/>
  <c r="GR28" i="1" s="1"/>
  <c r="GV28" i="1" s="1"/>
  <c r="GO24" i="1"/>
  <c r="GR24" i="1" s="1"/>
  <c r="GV24" i="1" s="1"/>
  <c r="GO20" i="1"/>
  <c r="GR20" i="1" s="1"/>
  <c r="GV20" i="1" s="1"/>
  <c r="GO16" i="1"/>
  <c r="GR16" i="1" s="1"/>
  <c r="GV16" i="1" s="1"/>
  <c r="GO12" i="1"/>
  <c r="GR12" i="1" s="1"/>
  <c r="GV12" i="1" s="1"/>
  <c r="GO8" i="1"/>
  <c r="GR8" i="1" s="1"/>
  <c r="GV8" i="1" s="1"/>
  <c r="GO4" i="1"/>
  <c r="GR4" i="1" s="1"/>
  <c r="GV4" i="1" s="1"/>
  <c r="GQ51" i="1"/>
  <c r="GS51" i="1" s="1"/>
  <c r="GX51" i="1" s="1"/>
  <c r="GQ47" i="1"/>
  <c r="GS47" i="1" s="1"/>
  <c r="GX47" i="1" s="1"/>
  <c r="GQ43" i="1"/>
  <c r="GS43" i="1" s="1"/>
  <c r="GX43" i="1" s="1"/>
  <c r="GQ39" i="1"/>
  <c r="GS39" i="1" s="1"/>
  <c r="GX39" i="1" s="1"/>
  <c r="GQ35" i="1"/>
  <c r="GS35" i="1" s="1"/>
  <c r="GX35" i="1" s="1"/>
  <c r="GQ31" i="1"/>
  <c r="GS31" i="1" s="1"/>
  <c r="GX31" i="1" s="1"/>
  <c r="GQ27" i="1"/>
  <c r="GS27" i="1" s="1"/>
  <c r="GX27" i="1" s="1"/>
  <c r="GQ23" i="1"/>
  <c r="GS23" i="1" s="1"/>
  <c r="GX23" i="1" s="1"/>
  <c r="GQ19" i="1"/>
  <c r="GS19" i="1" s="1"/>
  <c r="GX19" i="1" s="1"/>
  <c r="GQ15" i="1"/>
  <c r="GS15" i="1" s="1"/>
  <c r="GX15" i="1" s="1"/>
  <c r="GQ11" i="1"/>
  <c r="GS11" i="1" s="1"/>
  <c r="GX11" i="1" s="1"/>
  <c r="GQ7" i="1"/>
  <c r="GS7" i="1" s="1"/>
  <c r="GX7" i="1" s="1"/>
  <c r="GQ3" i="1"/>
  <c r="GS3" i="1" s="1"/>
  <c r="GO51" i="1"/>
  <c r="GR51" i="1" s="1"/>
  <c r="GV51" i="1" s="1"/>
  <c r="GO47" i="1"/>
  <c r="GR47" i="1" s="1"/>
  <c r="GV47" i="1" s="1"/>
  <c r="GO43" i="1"/>
  <c r="GR43" i="1" s="1"/>
  <c r="GV43" i="1" s="1"/>
  <c r="GO39" i="1"/>
  <c r="GR39" i="1" s="1"/>
  <c r="GV39" i="1" s="1"/>
  <c r="GO35" i="1"/>
  <c r="GR35" i="1" s="1"/>
  <c r="GV35" i="1" s="1"/>
  <c r="GO31" i="1"/>
  <c r="GR31" i="1" s="1"/>
  <c r="GV31" i="1" s="1"/>
  <c r="GO27" i="1"/>
  <c r="GR27" i="1" s="1"/>
  <c r="GV27" i="1" s="1"/>
  <c r="GO23" i="1"/>
  <c r="GR23" i="1" s="1"/>
  <c r="GV23" i="1" s="1"/>
  <c r="GO19" i="1"/>
  <c r="GR19" i="1" s="1"/>
  <c r="GV19" i="1" s="1"/>
  <c r="GO15" i="1"/>
  <c r="GR15" i="1" s="1"/>
  <c r="GV15" i="1" s="1"/>
  <c r="GO11" i="1"/>
  <c r="GR11" i="1" s="1"/>
  <c r="GV11" i="1" s="1"/>
  <c r="GO7" i="1"/>
  <c r="GR7" i="1" s="1"/>
  <c r="GV7" i="1" s="1"/>
  <c r="GO3" i="1"/>
  <c r="GR3" i="1" s="1"/>
  <c r="GQ50" i="1"/>
  <c r="GS50" i="1" s="1"/>
  <c r="GX50" i="1" s="1"/>
  <c r="GQ46" i="1"/>
  <c r="GS46" i="1" s="1"/>
  <c r="GX46" i="1" s="1"/>
  <c r="GQ42" i="1"/>
  <c r="GS42" i="1" s="1"/>
  <c r="GX42" i="1" s="1"/>
  <c r="GQ38" i="1"/>
  <c r="GS38" i="1" s="1"/>
  <c r="GX38" i="1" s="1"/>
  <c r="GQ34" i="1"/>
  <c r="GS34" i="1" s="1"/>
  <c r="GX34" i="1" s="1"/>
  <c r="GQ30" i="1"/>
  <c r="GS30" i="1" s="1"/>
  <c r="GX30" i="1" s="1"/>
  <c r="GQ26" i="1"/>
  <c r="GS26" i="1" s="1"/>
  <c r="GX26" i="1" s="1"/>
  <c r="GQ22" i="1"/>
  <c r="GS22" i="1" s="1"/>
  <c r="GX22" i="1" s="1"/>
  <c r="GQ18" i="1"/>
  <c r="GS18" i="1" s="1"/>
  <c r="GX18" i="1" s="1"/>
  <c r="GQ14" i="1"/>
  <c r="GS14" i="1" s="1"/>
  <c r="GX14" i="1" s="1"/>
  <c r="GQ10" i="1"/>
  <c r="GS10" i="1" s="1"/>
  <c r="GX10" i="1" s="1"/>
  <c r="GQ6" i="1"/>
  <c r="GS6" i="1" s="1"/>
  <c r="GX6" i="1" s="1"/>
  <c r="GO50" i="1"/>
  <c r="GR50" i="1" s="1"/>
  <c r="GV50" i="1" s="1"/>
  <c r="GO46" i="1"/>
  <c r="GR46" i="1" s="1"/>
  <c r="GV46" i="1" s="1"/>
  <c r="GO42" i="1"/>
  <c r="GR42" i="1" s="1"/>
  <c r="GV42" i="1" s="1"/>
  <c r="GO38" i="1"/>
  <c r="GR38" i="1" s="1"/>
  <c r="GV38" i="1" s="1"/>
  <c r="GO34" i="1"/>
  <c r="GR34" i="1" s="1"/>
  <c r="GV34" i="1" s="1"/>
  <c r="GO30" i="1"/>
  <c r="GR30" i="1" s="1"/>
  <c r="GV30" i="1" s="1"/>
  <c r="GO26" i="1"/>
  <c r="GR26" i="1" s="1"/>
  <c r="GV26" i="1" s="1"/>
  <c r="GO22" i="1"/>
  <c r="GR22" i="1" s="1"/>
  <c r="GV22" i="1" s="1"/>
  <c r="GO18" i="1"/>
  <c r="GR18" i="1" s="1"/>
  <c r="GV18" i="1" s="1"/>
  <c r="GO14" i="1"/>
  <c r="GR14" i="1" s="1"/>
  <c r="GV14" i="1" s="1"/>
  <c r="GO10" i="1"/>
  <c r="GR10" i="1" s="1"/>
  <c r="GV10" i="1" s="1"/>
  <c r="GO6" i="1"/>
  <c r="GR6" i="1" s="1"/>
  <c r="GV6" i="1" s="1"/>
  <c r="GQ2" i="1"/>
  <c r="GS2" i="1" s="1"/>
  <c r="GQ49" i="1"/>
  <c r="GS49" i="1" s="1"/>
  <c r="GX49" i="1" s="1"/>
  <c r="GQ45" i="1"/>
  <c r="GS45" i="1" s="1"/>
  <c r="GX45" i="1" s="1"/>
  <c r="GQ41" i="1"/>
  <c r="GS41" i="1" s="1"/>
  <c r="GX41" i="1" s="1"/>
  <c r="GQ37" i="1"/>
  <c r="GS37" i="1" s="1"/>
  <c r="GX37" i="1" s="1"/>
  <c r="GQ33" i="1"/>
  <c r="GS33" i="1" s="1"/>
  <c r="GX33" i="1" s="1"/>
  <c r="GQ29" i="1"/>
  <c r="GS29" i="1" s="1"/>
  <c r="GX29" i="1" s="1"/>
  <c r="GQ25" i="1"/>
  <c r="GS25" i="1" s="1"/>
  <c r="GX25" i="1" s="1"/>
  <c r="GQ21" i="1"/>
  <c r="GS21" i="1" s="1"/>
  <c r="GX21" i="1" s="1"/>
  <c r="GQ17" i="1"/>
  <c r="GS17" i="1" s="1"/>
  <c r="GX17" i="1" s="1"/>
  <c r="GQ9" i="1"/>
  <c r="GS9" i="1" s="1"/>
  <c r="GX9" i="1" s="1"/>
  <c r="GA45" i="1"/>
  <c r="GD45" i="1" s="1"/>
  <c r="GH45" i="1" s="1"/>
  <c r="GA35" i="1"/>
  <c r="GD35" i="1" s="1"/>
  <c r="GH35" i="1" s="1"/>
  <c r="GA24" i="1"/>
  <c r="GD24" i="1" s="1"/>
  <c r="GH24" i="1" s="1"/>
  <c r="GA5" i="1"/>
  <c r="GD5" i="1" s="1"/>
  <c r="GH5" i="1" s="1"/>
  <c r="GC40" i="1"/>
  <c r="GE40" i="1" s="1"/>
  <c r="GJ40" i="1" s="1"/>
  <c r="GC24" i="1"/>
  <c r="GE24" i="1" s="1"/>
  <c r="GJ24" i="1" s="1"/>
  <c r="GC8" i="1"/>
  <c r="GE8" i="1" s="1"/>
  <c r="GJ8" i="1" s="1"/>
  <c r="GA2" i="1"/>
  <c r="GD2" i="1" s="1"/>
  <c r="GA43" i="1"/>
  <c r="GD43" i="1" s="1"/>
  <c r="GH43" i="1" s="1"/>
  <c r="GA32" i="1"/>
  <c r="GD32" i="1" s="1"/>
  <c r="GH32" i="1" s="1"/>
  <c r="GA21" i="1"/>
  <c r="GD21" i="1" s="1"/>
  <c r="GH21" i="1" s="1"/>
  <c r="GC52" i="1"/>
  <c r="GE52" i="1" s="1"/>
  <c r="GJ52" i="1" s="1"/>
  <c r="GC36" i="1"/>
  <c r="GE36" i="1" s="1"/>
  <c r="GJ36" i="1" s="1"/>
  <c r="GC20" i="1"/>
  <c r="GE20" i="1" s="1"/>
  <c r="GJ20" i="1" s="1"/>
  <c r="GC4" i="1"/>
  <c r="GE4" i="1" s="1"/>
  <c r="GJ4" i="1" s="1"/>
  <c r="GA51" i="1"/>
  <c r="GD51" i="1" s="1"/>
  <c r="GH51" i="1" s="1"/>
  <c r="GA40" i="1"/>
  <c r="GD40" i="1" s="1"/>
  <c r="GH40" i="1" s="1"/>
  <c r="GA29" i="1"/>
  <c r="GD29" i="1" s="1"/>
  <c r="GH29" i="1" s="1"/>
  <c r="GA16" i="1"/>
  <c r="GD16" i="1" s="1"/>
  <c r="GH16" i="1" s="1"/>
  <c r="GC48" i="1"/>
  <c r="GE48" i="1" s="1"/>
  <c r="GJ48" i="1" s="1"/>
  <c r="GC32" i="1"/>
  <c r="GE32" i="1" s="1"/>
  <c r="GJ32" i="1" s="1"/>
  <c r="GC16" i="1"/>
  <c r="GE16" i="1" s="1"/>
  <c r="GJ16" i="1" s="1"/>
  <c r="GA48" i="1"/>
  <c r="GD48" i="1" s="1"/>
  <c r="GH48" i="1" s="1"/>
  <c r="GA37" i="1"/>
  <c r="GD37" i="1" s="1"/>
  <c r="GH37" i="1" s="1"/>
  <c r="GA27" i="1"/>
  <c r="GD27" i="1" s="1"/>
  <c r="GH27" i="1" s="1"/>
  <c r="GA11" i="1"/>
  <c r="GD11" i="1" s="1"/>
  <c r="GH11" i="1" s="1"/>
  <c r="GC44" i="1"/>
  <c r="GE44" i="1" s="1"/>
  <c r="GJ44" i="1" s="1"/>
  <c r="GC28" i="1"/>
  <c r="GE28" i="1" s="1"/>
  <c r="GJ28" i="1" s="1"/>
  <c r="GC12" i="1"/>
  <c r="GE12" i="1" s="1"/>
  <c r="GJ12" i="1" s="1"/>
  <c r="GA52" i="1"/>
  <c r="GD52" i="1" s="1"/>
  <c r="GH52" i="1" s="1"/>
  <c r="GA47" i="1"/>
  <c r="GD47" i="1" s="1"/>
  <c r="GH47" i="1" s="1"/>
  <c r="GA41" i="1"/>
  <c r="GD41" i="1" s="1"/>
  <c r="GH41" i="1" s="1"/>
  <c r="GA36" i="1"/>
  <c r="GD36" i="1" s="1"/>
  <c r="GH36" i="1" s="1"/>
  <c r="GA31" i="1"/>
  <c r="GD31" i="1" s="1"/>
  <c r="GH31" i="1" s="1"/>
  <c r="GA25" i="1"/>
  <c r="GD25" i="1" s="1"/>
  <c r="GH25" i="1" s="1"/>
  <c r="GA20" i="1"/>
  <c r="GD20" i="1" s="1"/>
  <c r="GH20" i="1" s="1"/>
  <c r="GA15" i="1"/>
  <c r="GD15" i="1" s="1"/>
  <c r="GH15" i="1" s="1"/>
  <c r="GA9" i="1"/>
  <c r="GD9" i="1" s="1"/>
  <c r="GH9" i="1" s="1"/>
  <c r="GA4" i="1"/>
  <c r="GD4" i="1" s="1"/>
  <c r="GH4" i="1" s="1"/>
  <c r="GC51" i="1"/>
  <c r="GE51" i="1" s="1"/>
  <c r="GJ51" i="1" s="1"/>
  <c r="GC47" i="1"/>
  <c r="GE47" i="1" s="1"/>
  <c r="GJ47" i="1" s="1"/>
  <c r="GC43" i="1"/>
  <c r="GE43" i="1" s="1"/>
  <c r="GJ43" i="1" s="1"/>
  <c r="GC39" i="1"/>
  <c r="GE39" i="1" s="1"/>
  <c r="GJ39" i="1" s="1"/>
  <c r="GC35" i="1"/>
  <c r="GE35" i="1" s="1"/>
  <c r="GJ35" i="1" s="1"/>
  <c r="GC31" i="1"/>
  <c r="GE31" i="1" s="1"/>
  <c r="GJ31" i="1" s="1"/>
  <c r="GC27" i="1"/>
  <c r="GE27" i="1" s="1"/>
  <c r="GJ27" i="1" s="1"/>
  <c r="GC23" i="1"/>
  <c r="GE23" i="1" s="1"/>
  <c r="GJ23" i="1" s="1"/>
  <c r="GC19" i="1"/>
  <c r="GE19" i="1" s="1"/>
  <c r="GJ19" i="1" s="1"/>
  <c r="GC15" i="1"/>
  <c r="GE15" i="1" s="1"/>
  <c r="GJ15" i="1" s="1"/>
  <c r="GC11" i="1"/>
  <c r="GE11" i="1" s="1"/>
  <c r="GJ11" i="1" s="1"/>
  <c r="GC7" i="1"/>
  <c r="GE7" i="1" s="1"/>
  <c r="GJ7" i="1" s="1"/>
  <c r="GC3" i="1"/>
  <c r="GE3" i="1" s="1"/>
  <c r="GA19" i="1"/>
  <c r="GD19" i="1" s="1"/>
  <c r="GH19" i="1" s="1"/>
  <c r="GA8" i="1"/>
  <c r="GD8" i="1" s="1"/>
  <c r="GH8" i="1" s="1"/>
  <c r="GA3" i="1"/>
  <c r="GD3" i="1" s="1"/>
  <c r="GC50" i="1"/>
  <c r="GE50" i="1" s="1"/>
  <c r="GJ50" i="1" s="1"/>
  <c r="GC46" i="1"/>
  <c r="GE46" i="1" s="1"/>
  <c r="GJ46" i="1" s="1"/>
  <c r="GC42" i="1"/>
  <c r="GE42" i="1" s="1"/>
  <c r="GJ42" i="1" s="1"/>
  <c r="GC38" i="1"/>
  <c r="GE38" i="1" s="1"/>
  <c r="GJ38" i="1" s="1"/>
  <c r="GC34" i="1"/>
  <c r="GE34" i="1" s="1"/>
  <c r="GJ34" i="1" s="1"/>
  <c r="GC30" i="1"/>
  <c r="GE30" i="1" s="1"/>
  <c r="GJ30" i="1" s="1"/>
  <c r="GC26" i="1"/>
  <c r="GE26" i="1" s="1"/>
  <c r="GJ26" i="1" s="1"/>
  <c r="GC22" i="1"/>
  <c r="GE22" i="1" s="1"/>
  <c r="GJ22" i="1" s="1"/>
  <c r="GC18" i="1"/>
  <c r="GE18" i="1" s="1"/>
  <c r="GJ18" i="1" s="1"/>
  <c r="GC14" i="1"/>
  <c r="GE14" i="1" s="1"/>
  <c r="GJ14" i="1" s="1"/>
  <c r="GC10" i="1"/>
  <c r="GE10" i="1" s="1"/>
  <c r="GJ10" i="1" s="1"/>
  <c r="GC6" i="1"/>
  <c r="GE6" i="1" s="1"/>
  <c r="GJ6" i="1" s="1"/>
  <c r="GA49" i="1"/>
  <c r="GD49" i="1" s="1"/>
  <c r="GH49" i="1" s="1"/>
  <c r="GA44" i="1"/>
  <c r="GD44" i="1" s="1"/>
  <c r="GH44" i="1" s="1"/>
  <c r="GA39" i="1"/>
  <c r="GD39" i="1" s="1"/>
  <c r="GH39" i="1" s="1"/>
  <c r="GA33" i="1"/>
  <c r="GD33" i="1" s="1"/>
  <c r="GH33" i="1" s="1"/>
  <c r="GA28" i="1"/>
  <c r="GD28" i="1" s="1"/>
  <c r="GH28" i="1" s="1"/>
  <c r="GA23" i="1"/>
  <c r="GD23" i="1" s="1"/>
  <c r="GH23" i="1" s="1"/>
  <c r="GA17" i="1"/>
  <c r="GD17" i="1" s="1"/>
  <c r="GH17" i="1" s="1"/>
  <c r="GA12" i="1"/>
  <c r="GD12" i="1" s="1"/>
  <c r="GH12" i="1" s="1"/>
  <c r="GA7" i="1"/>
  <c r="GD7" i="1" s="1"/>
  <c r="GH7" i="1" s="1"/>
  <c r="GC2" i="1"/>
  <c r="GE2" i="1" s="1"/>
  <c r="GC49" i="1"/>
  <c r="GE49" i="1" s="1"/>
  <c r="GJ49" i="1" s="1"/>
  <c r="GC45" i="1"/>
  <c r="GE45" i="1" s="1"/>
  <c r="GJ45" i="1" s="1"/>
  <c r="GC41" i="1"/>
  <c r="GE41" i="1" s="1"/>
  <c r="GJ41" i="1" s="1"/>
  <c r="GC37" i="1"/>
  <c r="GE37" i="1" s="1"/>
  <c r="GJ37" i="1" s="1"/>
  <c r="GC33" i="1"/>
  <c r="GE33" i="1" s="1"/>
  <c r="GJ33" i="1" s="1"/>
  <c r="GC29" i="1"/>
  <c r="GE29" i="1" s="1"/>
  <c r="GJ29" i="1" s="1"/>
  <c r="GC25" i="1"/>
  <c r="GE25" i="1" s="1"/>
  <c r="GJ25" i="1" s="1"/>
  <c r="GC21" i="1"/>
  <c r="GE21" i="1" s="1"/>
  <c r="GJ21" i="1" s="1"/>
  <c r="GC17" i="1"/>
  <c r="GE17" i="1" s="1"/>
  <c r="GJ17" i="1" s="1"/>
  <c r="GC9" i="1"/>
  <c r="GE9" i="1" s="1"/>
  <c r="GJ9" i="1" s="1"/>
  <c r="GA50" i="1"/>
  <c r="GD50" i="1" s="1"/>
  <c r="GH50" i="1" s="1"/>
  <c r="GA46" i="1"/>
  <c r="GD46" i="1" s="1"/>
  <c r="GH46" i="1" s="1"/>
  <c r="GA42" i="1"/>
  <c r="GD42" i="1" s="1"/>
  <c r="GH42" i="1" s="1"/>
  <c r="GA38" i="1"/>
  <c r="GD38" i="1" s="1"/>
  <c r="GH38" i="1" s="1"/>
  <c r="GA34" i="1"/>
  <c r="GD34" i="1" s="1"/>
  <c r="GH34" i="1" s="1"/>
  <c r="GA30" i="1"/>
  <c r="GD30" i="1" s="1"/>
  <c r="GH30" i="1" s="1"/>
  <c r="GA26" i="1"/>
  <c r="GD26" i="1" s="1"/>
  <c r="GH26" i="1" s="1"/>
  <c r="GA22" i="1"/>
  <c r="GD22" i="1" s="1"/>
  <c r="GH22" i="1" s="1"/>
  <c r="GA18" i="1"/>
  <c r="GD18" i="1" s="1"/>
  <c r="GH18" i="1" s="1"/>
  <c r="GA14" i="1"/>
  <c r="GD14" i="1" s="1"/>
  <c r="GH14" i="1" s="1"/>
  <c r="GA10" i="1"/>
  <c r="GD10" i="1" s="1"/>
  <c r="GH10" i="1" s="1"/>
  <c r="GA6" i="1"/>
  <c r="GD6" i="1" s="1"/>
  <c r="GH6" i="1" s="1"/>
  <c r="FM52" i="1"/>
  <c r="FP52" i="1" s="1"/>
  <c r="FT52" i="1" s="1"/>
  <c r="FM44" i="1"/>
  <c r="FP44" i="1" s="1"/>
  <c r="FT44" i="1" s="1"/>
  <c r="FM36" i="1"/>
  <c r="FP36" i="1" s="1"/>
  <c r="FT36" i="1" s="1"/>
  <c r="FM28" i="1"/>
  <c r="FP28" i="1" s="1"/>
  <c r="FT28" i="1" s="1"/>
  <c r="FM20" i="1"/>
  <c r="FP20" i="1" s="1"/>
  <c r="FT20" i="1" s="1"/>
  <c r="FM12" i="1"/>
  <c r="FP12" i="1" s="1"/>
  <c r="FT12" i="1" s="1"/>
  <c r="FM4" i="1"/>
  <c r="FP4" i="1" s="1"/>
  <c r="FT4" i="1" s="1"/>
  <c r="FO47" i="1"/>
  <c r="FQ47" i="1" s="1"/>
  <c r="FV47" i="1" s="1"/>
  <c r="FO39" i="1"/>
  <c r="FQ39" i="1" s="1"/>
  <c r="FV39" i="1" s="1"/>
  <c r="FO31" i="1"/>
  <c r="FQ31" i="1" s="1"/>
  <c r="FV31" i="1" s="1"/>
  <c r="FO23" i="1"/>
  <c r="FQ23" i="1" s="1"/>
  <c r="FV23" i="1" s="1"/>
  <c r="FO15" i="1"/>
  <c r="FQ15" i="1" s="1"/>
  <c r="FV15" i="1" s="1"/>
  <c r="FO7" i="1"/>
  <c r="FQ7" i="1" s="1"/>
  <c r="FV7" i="1" s="1"/>
  <c r="FM49" i="1"/>
  <c r="FP49" i="1" s="1"/>
  <c r="FT49" i="1" s="1"/>
  <c r="FM41" i="1"/>
  <c r="FP41" i="1" s="1"/>
  <c r="FT41" i="1" s="1"/>
  <c r="FM33" i="1"/>
  <c r="FP33" i="1" s="1"/>
  <c r="FT33" i="1" s="1"/>
  <c r="FM25" i="1"/>
  <c r="FP25" i="1" s="1"/>
  <c r="FT25" i="1" s="1"/>
  <c r="FM17" i="1"/>
  <c r="FP17" i="1" s="1"/>
  <c r="FT17" i="1" s="1"/>
  <c r="FM9" i="1"/>
  <c r="FP9" i="1" s="1"/>
  <c r="FT9" i="1" s="1"/>
  <c r="FO52" i="1"/>
  <c r="FQ52" i="1" s="1"/>
  <c r="FV52" i="1" s="1"/>
  <c r="FO44" i="1"/>
  <c r="FQ44" i="1" s="1"/>
  <c r="FV44" i="1" s="1"/>
  <c r="FO36" i="1"/>
  <c r="FQ36" i="1" s="1"/>
  <c r="FV36" i="1" s="1"/>
  <c r="FO28" i="1"/>
  <c r="FQ28" i="1" s="1"/>
  <c r="FV28" i="1" s="1"/>
  <c r="FO20" i="1"/>
  <c r="FQ20" i="1" s="1"/>
  <c r="FV20" i="1" s="1"/>
  <c r="FO12" i="1"/>
  <c r="FQ12" i="1" s="1"/>
  <c r="FV12" i="1" s="1"/>
  <c r="FO4" i="1"/>
  <c r="FQ4" i="1" s="1"/>
  <c r="FV4" i="1" s="1"/>
  <c r="FO35" i="1"/>
  <c r="FQ35" i="1" s="1"/>
  <c r="FV35" i="1" s="1"/>
  <c r="FM48" i="1"/>
  <c r="FP48" i="1" s="1"/>
  <c r="FT48" i="1" s="1"/>
  <c r="FM40" i="1"/>
  <c r="FP40" i="1" s="1"/>
  <c r="FT40" i="1" s="1"/>
  <c r="FM32" i="1"/>
  <c r="FP32" i="1" s="1"/>
  <c r="FT32" i="1" s="1"/>
  <c r="FM24" i="1"/>
  <c r="FP24" i="1" s="1"/>
  <c r="FT24" i="1" s="1"/>
  <c r="FM16" i="1"/>
  <c r="FP16" i="1" s="1"/>
  <c r="FT16" i="1" s="1"/>
  <c r="FM8" i="1"/>
  <c r="FP8" i="1" s="1"/>
  <c r="FT8" i="1" s="1"/>
  <c r="FO51" i="1"/>
  <c r="FQ51" i="1" s="1"/>
  <c r="FV51" i="1" s="1"/>
  <c r="FO43" i="1"/>
  <c r="FQ43" i="1" s="1"/>
  <c r="FV43" i="1" s="1"/>
  <c r="FO27" i="1"/>
  <c r="FQ27" i="1" s="1"/>
  <c r="FV27" i="1" s="1"/>
  <c r="FO19" i="1"/>
  <c r="FQ19" i="1" s="1"/>
  <c r="FV19" i="1" s="1"/>
  <c r="FO11" i="1"/>
  <c r="FQ11" i="1" s="1"/>
  <c r="FV11" i="1" s="1"/>
  <c r="FO3" i="1"/>
  <c r="FQ3" i="1" s="1"/>
  <c r="FM45" i="1"/>
  <c r="FP45" i="1" s="1"/>
  <c r="FT45" i="1" s="1"/>
  <c r="FM37" i="1"/>
  <c r="FP37" i="1" s="1"/>
  <c r="FT37" i="1" s="1"/>
  <c r="FM29" i="1"/>
  <c r="FP29" i="1" s="1"/>
  <c r="FT29" i="1" s="1"/>
  <c r="FM21" i="1"/>
  <c r="FP21" i="1" s="1"/>
  <c r="FT21" i="1" s="1"/>
  <c r="FM5" i="1"/>
  <c r="FP5" i="1" s="1"/>
  <c r="FT5" i="1" s="1"/>
  <c r="FO48" i="1"/>
  <c r="FQ48" i="1" s="1"/>
  <c r="FV48" i="1" s="1"/>
  <c r="FO40" i="1"/>
  <c r="FQ40" i="1" s="1"/>
  <c r="FV40" i="1" s="1"/>
  <c r="FO32" i="1"/>
  <c r="FQ32" i="1" s="1"/>
  <c r="FV32" i="1" s="1"/>
  <c r="FO24" i="1"/>
  <c r="FQ24" i="1" s="1"/>
  <c r="FV24" i="1" s="1"/>
  <c r="FO16" i="1"/>
  <c r="FQ16" i="1" s="1"/>
  <c r="FV16" i="1" s="1"/>
  <c r="FO8" i="1"/>
  <c r="FQ8" i="1" s="1"/>
  <c r="FV8" i="1" s="1"/>
  <c r="FM51" i="1"/>
  <c r="FP51" i="1" s="1"/>
  <c r="FT51" i="1" s="1"/>
  <c r="FM47" i="1"/>
  <c r="FP47" i="1" s="1"/>
  <c r="FT47" i="1" s="1"/>
  <c r="FM43" i="1"/>
  <c r="FP43" i="1" s="1"/>
  <c r="FT43" i="1" s="1"/>
  <c r="FM39" i="1"/>
  <c r="FP39" i="1" s="1"/>
  <c r="FT39" i="1" s="1"/>
  <c r="FM35" i="1"/>
  <c r="FP35" i="1" s="1"/>
  <c r="FT35" i="1" s="1"/>
  <c r="FM31" i="1"/>
  <c r="FP31" i="1" s="1"/>
  <c r="FT31" i="1" s="1"/>
  <c r="FM27" i="1"/>
  <c r="FP27" i="1" s="1"/>
  <c r="FT27" i="1" s="1"/>
  <c r="FM23" i="1"/>
  <c r="FP23" i="1" s="1"/>
  <c r="FT23" i="1" s="1"/>
  <c r="FM19" i="1"/>
  <c r="FP19" i="1" s="1"/>
  <c r="FT19" i="1" s="1"/>
  <c r="FM15" i="1"/>
  <c r="FP15" i="1" s="1"/>
  <c r="FT15" i="1" s="1"/>
  <c r="FM11" i="1"/>
  <c r="FP11" i="1" s="1"/>
  <c r="FT11" i="1" s="1"/>
  <c r="FM7" i="1"/>
  <c r="FP7" i="1" s="1"/>
  <c r="FT7" i="1" s="1"/>
  <c r="FM3" i="1"/>
  <c r="FP3" i="1" s="1"/>
  <c r="FO50" i="1"/>
  <c r="FQ50" i="1" s="1"/>
  <c r="FV50" i="1" s="1"/>
  <c r="FO46" i="1"/>
  <c r="FQ46" i="1" s="1"/>
  <c r="FV46" i="1" s="1"/>
  <c r="FO42" i="1"/>
  <c r="FQ42" i="1" s="1"/>
  <c r="FV42" i="1" s="1"/>
  <c r="FO38" i="1"/>
  <c r="FQ38" i="1" s="1"/>
  <c r="FV38" i="1" s="1"/>
  <c r="FO34" i="1"/>
  <c r="FQ34" i="1" s="1"/>
  <c r="FV34" i="1" s="1"/>
  <c r="FO30" i="1"/>
  <c r="FQ30" i="1" s="1"/>
  <c r="FV30" i="1" s="1"/>
  <c r="FO26" i="1"/>
  <c r="FQ26" i="1" s="1"/>
  <c r="FV26" i="1" s="1"/>
  <c r="FO22" i="1"/>
  <c r="FQ22" i="1" s="1"/>
  <c r="FV22" i="1" s="1"/>
  <c r="FO18" i="1"/>
  <c r="FQ18" i="1" s="1"/>
  <c r="FV18" i="1" s="1"/>
  <c r="FO14" i="1"/>
  <c r="FQ14" i="1" s="1"/>
  <c r="FV14" i="1" s="1"/>
  <c r="FO10" i="1"/>
  <c r="FQ10" i="1" s="1"/>
  <c r="FV10" i="1" s="1"/>
  <c r="FO6" i="1"/>
  <c r="FQ6" i="1" s="1"/>
  <c r="FV6" i="1" s="1"/>
  <c r="FM50" i="1"/>
  <c r="FP50" i="1" s="1"/>
  <c r="FT50" i="1" s="1"/>
  <c r="FM46" i="1"/>
  <c r="FP46" i="1" s="1"/>
  <c r="FT46" i="1" s="1"/>
  <c r="FM42" i="1"/>
  <c r="FP42" i="1" s="1"/>
  <c r="FT42" i="1" s="1"/>
  <c r="FM38" i="1"/>
  <c r="FP38" i="1" s="1"/>
  <c r="FT38" i="1" s="1"/>
  <c r="FM34" i="1"/>
  <c r="FP34" i="1" s="1"/>
  <c r="FT34" i="1" s="1"/>
  <c r="FM30" i="1"/>
  <c r="FP30" i="1" s="1"/>
  <c r="FT30" i="1" s="1"/>
  <c r="FM26" i="1"/>
  <c r="FP26" i="1" s="1"/>
  <c r="FT26" i="1" s="1"/>
  <c r="FM22" i="1"/>
  <c r="FP22" i="1" s="1"/>
  <c r="FT22" i="1" s="1"/>
  <c r="FM18" i="1"/>
  <c r="FP18" i="1" s="1"/>
  <c r="FT18" i="1" s="1"/>
  <c r="FM14" i="1"/>
  <c r="FP14" i="1" s="1"/>
  <c r="FT14" i="1" s="1"/>
  <c r="FM10" i="1"/>
  <c r="FP10" i="1" s="1"/>
  <c r="FT10" i="1" s="1"/>
  <c r="FM6" i="1"/>
  <c r="FP6" i="1" s="1"/>
  <c r="FT6" i="1" s="1"/>
  <c r="FO49" i="1"/>
  <c r="FQ49" i="1" s="1"/>
  <c r="FV49" i="1" s="1"/>
  <c r="FO45" i="1"/>
  <c r="FQ45" i="1" s="1"/>
  <c r="FV45" i="1" s="1"/>
  <c r="FO41" i="1"/>
  <c r="FQ41" i="1" s="1"/>
  <c r="FV41" i="1" s="1"/>
  <c r="FO37" i="1"/>
  <c r="FQ37" i="1" s="1"/>
  <c r="FV37" i="1" s="1"/>
  <c r="FO33" i="1"/>
  <c r="FQ33" i="1" s="1"/>
  <c r="FV33" i="1" s="1"/>
  <c r="FO29" i="1"/>
  <c r="FQ29" i="1" s="1"/>
  <c r="FV29" i="1" s="1"/>
  <c r="FO25" i="1"/>
  <c r="FQ25" i="1" s="1"/>
  <c r="FV25" i="1" s="1"/>
  <c r="FO21" i="1"/>
  <c r="FQ21" i="1" s="1"/>
  <c r="FV21" i="1" s="1"/>
  <c r="FO17" i="1"/>
  <c r="FQ17" i="1" s="1"/>
  <c r="FV17" i="1" s="1"/>
  <c r="FO9" i="1"/>
  <c r="FQ9" i="1" s="1"/>
  <c r="FV9" i="1" s="1"/>
  <c r="EY46" i="1"/>
  <c r="EY36" i="1"/>
  <c r="EY25" i="1"/>
  <c r="EY20" i="1"/>
  <c r="EY14" i="1"/>
  <c r="EY9" i="1"/>
  <c r="EY4" i="1"/>
  <c r="FA50" i="1"/>
  <c r="FA45" i="1"/>
  <c r="FA40" i="1"/>
  <c r="FA33" i="1"/>
  <c r="FA17" i="1"/>
  <c r="FA9" i="1"/>
  <c r="EY50" i="1"/>
  <c r="EY45" i="1"/>
  <c r="EY40" i="1"/>
  <c r="EY34" i="1"/>
  <c r="EY29" i="1"/>
  <c r="EY24" i="1"/>
  <c r="EY18" i="1"/>
  <c r="EY8" i="1"/>
  <c r="FA49" i="1"/>
  <c r="FA44" i="1"/>
  <c r="FA38" i="1"/>
  <c r="FA30" i="1"/>
  <c r="FA22" i="1"/>
  <c r="FA14" i="1"/>
  <c r="FA3" i="1"/>
  <c r="FA7" i="1"/>
  <c r="FA11" i="1"/>
  <c r="FA15" i="1"/>
  <c r="FA19" i="1"/>
  <c r="FA23" i="1"/>
  <c r="FA27" i="1"/>
  <c r="FA31" i="1"/>
  <c r="FA35" i="1"/>
  <c r="FA39" i="1"/>
  <c r="FA43" i="1"/>
  <c r="FA47" i="1"/>
  <c r="FA51" i="1"/>
  <c r="EY3" i="1"/>
  <c r="EY7" i="1"/>
  <c r="EY11" i="1"/>
  <c r="EY15" i="1"/>
  <c r="EY19" i="1"/>
  <c r="EY23" i="1"/>
  <c r="EY27" i="1"/>
  <c r="EY31" i="1"/>
  <c r="EY35" i="1"/>
  <c r="EY39" i="1"/>
  <c r="EY43" i="1"/>
  <c r="EY47" i="1"/>
  <c r="EY51" i="1"/>
  <c r="FA4" i="1"/>
  <c r="FA8" i="1"/>
  <c r="FA12" i="1"/>
  <c r="FA16" i="1"/>
  <c r="FA20" i="1"/>
  <c r="FA24" i="1"/>
  <c r="FA28" i="1"/>
  <c r="FA32" i="1"/>
  <c r="FA36" i="1"/>
  <c r="EY48" i="1"/>
  <c r="EY42" i="1"/>
  <c r="EY37" i="1"/>
  <c r="EY32" i="1"/>
  <c r="EY26" i="1"/>
  <c r="EY21" i="1"/>
  <c r="EY16" i="1"/>
  <c r="EY10" i="1"/>
  <c r="EY5" i="1"/>
  <c r="FA52" i="1"/>
  <c r="FA46" i="1"/>
  <c r="FA41" i="1"/>
  <c r="FA34" i="1"/>
  <c r="FA26" i="1"/>
  <c r="FA18" i="1"/>
  <c r="FA10" i="1"/>
  <c r="EY52" i="1"/>
  <c r="EY41" i="1"/>
  <c r="EY30" i="1"/>
  <c r="FA25" i="1"/>
  <c r="EY49" i="1"/>
  <c r="EY44" i="1"/>
  <c r="EY38" i="1"/>
  <c r="EY33" i="1"/>
  <c r="EY28" i="1"/>
  <c r="EY22" i="1"/>
  <c r="EY17" i="1"/>
  <c r="EY12" i="1"/>
  <c r="EY6" i="1"/>
  <c r="FA48" i="1"/>
  <c r="FA42" i="1"/>
  <c r="FA37" i="1"/>
  <c r="FA29" i="1"/>
  <c r="FA21" i="1"/>
  <c r="FA5" i="1"/>
  <c r="DV48" i="1"/>
  <c r="DY48" i="1" s="1"/>
  <c r="EC48" i="1" s="1"/>
  <c r="DV39" i="1"/>
  <c r="DY39" i="1" s="1"/>
  <c r="EC39" i="1" s="1"/>
  <c r="DV28" i="1"/>
  <c r="DY28" i="1" s="1"/>
  <c r="EC28" i="1" s="1"/>
  <c r="DV16" i="1"/>
  <c r="DY16" i="1" s="1"/>
  <c r="EC16" i="1" s="1"/>
  <c r="DV7" i="1"/>
  <c r="DY7" i="1" s="1"/>
  <c r="EC7" i="1" s="1"/>
  <c r="DX46" i="1"/>
  <c r="DZ46" i="1" s="1"/>
  <c r="EE46" i="1" s="1"/>
  <c r="DX34" i="1"/>
  <c r="DZ34" i="1" s="1"/>
  <c r="EE34" i="1" s="1"/>
  <c r="DX25" i="1"/>
  <c r="DZ25" i="1" s="1"/>
  <c r="EE25" i="1" s="1"/>
  <c r="DX14" i="1"/>
  <c r="DZ14" i="1" s="1"/>
  <c r="EE14" i="1" s="1"/>
  <c r="DX50" i="1"/>
  <c r="DZ50" i="1" s="1"/>
  <c r="EE50" i="1" s="1"/>
  <c r="DV47" i="1"/>
  <c r="DV36" i="1"/>
  <c r="DY36" i="1" s="1"/>
  <c r="EC36" i="1" s="1"/>
  <c r="DV24" i="1"/>
  <c r="DY24" i="1" s="1"/>
  <c r="EC24" i="1" s="1"/>
  <c r="DV15" i="1"/>
  <c r="DY15" i="1" s="1"/>
  <c r="EC15" i="1" s="1"/>
  <c r="DV4" i="1"/>
  <c r="DY4" i="1" s="1"/>
  <c r="EC4" i="1" s="1"/>
  <c r="DX42" i="1"/>
  <c r="DZ42" i="1" s="1"/>
  <c r="EE42" i="1" s="1"/>
  <c r="DX33" i="1"/>
  <c r="DZ33" i="1" s="1"/>
  <c r="EE33" i="1" s="1"/>
  <c r="DX22" i="1"/>
  <c r="DZ22" i="1" s="1"/>
  <c r="EE22" i="1" s="1"/>
  <c r="DX10" i="1"/>
  <c r="DZ10" i="1" s="1"/>
  <c r="EE10" i="1" s="1"/>
  <c r="DV44" i="1"/>
  <c r="DY44" i="1" s="1"/>
  <c r="EC44" i="1" s="1"/>
  <c r="DV32" i="1"/>
  <c r="DY32" i="1" s="1"/>
  <c r="EC32" i="1" s="1"/>
  <c r="DV23" i="1"/>
  <c r="DY23" i="1" s="1"/>
  <c r="EC23" i="1" s="1"/>
  <c r="DV12" i="1"/>
  <c r="DY12" i="1" s="1"/>
  <c r="EC12" i="1" s="1"/>
  <c r="DX51" i="1"/>
  <c r="DZ51" i="1" s="1"/>
  <c r="EE51" i="1" s="1"/>
  <c r="DX41" i="1"/>
  <c r="DZ41" i="1" s="1"/>
  <c r="EE41" i="1" s="1"/>
  <c r="DX30" i="1"/>
  <c r="DZ30" i="1" s="1"/>
  <c r="EE30" i="1" s="1"/>
  <c r="DX18" i="1"/>
  <c r="DZ18" i="1" s="1"/>
  <c r="EE18" i="1" s="1"/>
  <c r="DX9" i="1"/>
  <c r="DZ9" i="1" s="1"/>
  <c r="EE9" i="1" s="1"/>
  <c r="DV52" i="1"/>
  <c r="DY52" i="1" s="1"/>
  <c r="EC52" i="1" s="1"/>
  <c r="DV40" i="1"/>
  <c r="DY40" i="1" s="1"/>
  <c r="EC40" i="1" s="1"/>
  <c r="DV31" i="1"/>
  <c r="DY31" i="1" s="1"/>
  <c r="EC31" i="1" s="1"/>
  <c r="DV20" i="1"/>
  <c r="DY20" i="1" s="1"/>
  <c r="EC20" i="1" s="1"/>
  <c r="DV8" i="1"/>
  <c r="DY8" i="1" s="1"/>
  <c r="EC8" i="1" s="1"/>
  <c r="DX49" i="1"/>
  <c r="DZ49" i="1" s="1"/>
  <c r="EE49" i="1" s="1"/>
  <c r="DX38" i="1"/>
  <c r="DZ38" i="1" s="1"/>
  <c r="EE38" i="1" s="1"/>
  <c r="DX26" i="1"/>
  <c r="DZ26" i="1" s="1"/>
  <c r="EE26" i="1" s="1"/>
  <c r="DX17" i="1"/>
  <c r="DZ17" i="1" s="1"/>
  <c r="EE17" i="1" s="1"/>
  <c r="DX6" i="1"/>
  <c r="DZ6" i="1" s="1"/>
  <c r="EE6" i="1" s="1"/>
  <c r="DV51" i="1"/>
  <c r="DY51" i="1" s="1"/>
  <c r="EC51" i="1" s="1"/>
  <c r="DV43" i="1"/>
  <c r="DY43" i="1" s="1"/>
  <c r="EC43" i="1" s="1"/>
  <c r="DV35" i="1"/>
  <c r="DY35" i="1" s="1"/>
  <c r="EC35" i="1" s="1"/>
  <c r="DV27" i="1"/>
  <c r="DY27" i="1" s="1"/>
  <c r="EC27" i="1" s="1"/>
  <c r="DV19" i="1"/>
  <c r="DY19" i="1" s="1"/>
  <c r="EC19" i="1" s="1"/>
  <c r="DV11" i="1"/>
  <c r="DY11" i="1" s="1"/>
  <c r="EC11" i="1" s="1"/>
  <c r="DV3" i="1"/>
  <c r="DY3" i="1" s="1"/>
  <c r="DX45" i="1"/>
  <c r="DZ45" i="1" s="1"/>
  <c r="EE45" i="1" s="1"/>
  <c r="DX37" i="1"/>
  <c r="DZ37" i="1" s="1"/>
  <c r="EE37" i="1" s="1"/>
  <c r="DX29" i="1"/>
  <c r="DZ29" i="1" s="1"/>
  <c r="EE29" i="1" s="1"/>
  <c r="DX21" i="1"/>
  <c r="DZ21" i="1" s="1"/>
  <c r="EE21" i="1" s="1"/>
  <c r="DX5" i="1"/>
  <c r="DZ5" i="1" s="1"/>
  <c r="EE5" i="1" s="1"/>
  <c r="EM42" i="1"/>
  <c r="EO42" i="1" s="1"/>
  <c r="ET42" i="1" s="1"/>
  <c r="EM26" i="1"/>
  <c r="EO26" i="1" s="1"/>
  <c r="ET26" i="1" s="1"/>
  <c r="EM10" i="1"/>
  <c r="EO10" i="1" s="1"/>
  <c r="ET10" i="1" s="1"/>
  <c r="EK45" i="1"/>
  <c r="EN45" i="1" s="1"/>
  <c r="ER45" i="1" s="1"/>
  <c r="EK29" i="1"/>
  <c r="EN29" i="1" s="1"/>
  <c r="ER29" i="1" s="1"/>
  <c r="EM38" i="1"/>
  <c r="EO38" i="1" s="1"/>
  <c r="ET38" i="1" s="1"/>
  <c r="EM22" i="1"/>
  <c r="EO22" i="1" s="1"/>
  <c r="ET22" i="1" s="1"/>
  <c r="EM6" i="1"/>
  <c r="EO6" i="1" s="1"/>
  <c r="ET6" i="1" s="1"/>
  <c r="EK41" i="1"/>
  <c r="EN41" i="1" s="1"/>
  <c r="ER41" i="1" s="1"/>
  <c r="EK25" i="1"/>
  <c r="EN25" i="1" s="1"/>
  <c r="ER25" i="1" s="1"/>
  <c r="EK6" i="1"/>
  <c r="EN6" i="1" s="1"/>
  <c r="ER6" i="1" s="1"/>
  <c r="EK10" i="1"/>
  <c r="EN10" i="1" s="1"/>
  <c r="ER10" i="1" s="1"/>
  <c r="EK14" i="1"/>
  <c r="EN14" i="1" s="1"/>
  <c r="ER14" i="1" s="1"/>
  <c r="EK18" i="1"/>
  <c r="EN18" i="1" s="1"/>
  <c r="ER18" i="1" s="1"/>
  <c r="EK22" i="1"/>
  <c r="EN22" i="1" s="1"/>
  <c r="ER22" i="1" s="1"/>
  <c r="EK26" i="1"/>
  <c r="EN26" i="1" s="1"/>
  <c r="ER26" i="1" s="1"/>
  <c r="EK30" i="1"/>
  <c r="EN30" i="1" s="1"/>
  <c r="ER30" i="1" s="1"/>
  <c r="EK34" i="1"/>
  <c r="EN34" i="1" s="1"/>
  <c r="ER34" i="1" s="1"/>
  <c r="EK38" i="1"/>
  <c r="EN38" i="1" s="1"/>
  <c r="ER38" i="1" s="1"/>
  <c r="EK42" i="1"/>
  <c r="EN42" i="1" s="1"/>
  <c r="ER42" i="1" s="1"/>
  <c r="EK46" i="1"/>
  <c r="EN46" i="1" s="1"/>
  <c r="ER46" i="1" s="1"/>
  <c r="EK50" i="1"/>
  <c r="EN50" i="1" s="1"/>
  <c r="ER50" i="1" s="1"/>
  <c r="EM3" i="1"/>
  <c r="EO3" i="1" s="1"/>
  <c r="EM7" i="1"/>
  <c r="EO7" i="1" s="1"/>
  <c r="ET7" i="1" s="1"/>
  <c r="EM11" i="1"/>
  <c r="EO11" i="1" s="1"/>
  <c r="ET11" i="1" s="1"/>
  <c r="EM15" i="1"/>
  <c r="EO15" i="1" s="1"/>
  <c r="ET15" i="1" s="1"/>
  <c r="EM19" i="1"/>
  <c r="EO19" i="1" s="1"/>
  <c r="ET19" i="1" s="1"/>
  <c r="EM23" i="1"/>
  <c r="EO23" i="1" s="1"/>
  <c r="ET23" i="1" s="1"/>
  <c r="EM27" i="1"/>
  <c r="EO27" i="1" s="1"/>
  <c r="ET27" i="1" s="1"/>
  <c r="EM31" i="1"/>
  <c r="EO31" i="1" s="1"/>
  <c r="ET31" i="1" s="1"/>
  <c r="EM35" i="1"/>
  <c r="EO35" i="1" s="1"/>
  <c r="ET35" i="1" s="1"/>
  <c r="EM39" i="1"/>
  <c r="EO39" i="1" s="1"/>
  <c r="ET39" i="1" s="1"/>
  <c r="EM43" i="1"/>
  <c r="EO43" i="1" s="1"/>
  <c r="ET43" i="1" s="1"/>
  <c r="EM47" i="1"/>
  <c r="EO47" i="1" s="1"/>
  <c r="ET47" i="1" s="1"/>
  <c r="EM51" i="1"/>
  <c r="EO51" i="1" s="1"/>
  <c r="ET51" i="1" s="1"/>
  <c r="EK20" i="1"/>
  <c r="EN20" i="1" s="1"/>
  <c r="ER20" i="1" s="1"/>
  <c r="EM17" i="1"/>
  <c r="EO17" i="1" s="1"/>
  <c r="ET17" i="1" s="1"/>
  <c r="EM29" i="1"/>
  <c r="EO29" i="1" s="1"/>
  <c r="ET29" i="1" s="1"/>
  <c r="EM37" i="1"/>
  <c r="EO37" i="1" s="1"/>
  <c r="ET37" i="1" s="1"/>
  <c r="EM45" i="1"/>
  <c r="EO45" i="1" s="1"/>
  <c r="ET45" i="1" s="1"/>
  <c r="EK3" i="1"/>
  <c r="EN3" i="1" s="1"/>
  <c r="EK7" i="1"/>
  <c r="EN7" i="1" s="1"/>
  <c r="ER7" i="1" s="1"/>
  <c r="EK11" i="1"/>
  <c r="EN11" i="1" s="1"/>
  <c r="ER11" i="1" s="1"/>
  <c r="EK15" i="1"/>
  <c r="EN15" i="1" s="1"/>
  <c r="ER15" i="1" s="1"/>
  <c r="EK19" i="1"/>
  <c r="EN19" i="1" s="1"/>
  <c r="ER19" i="1" s="1"/>
  <c r="EK23" i="1"/>
  <c r="EN23" i="1" s="1"/>
  <c r="ER23" i="1" s="1"/>
  <c r="EK27" i="1"/>
  <c r="EN27" i="1" s="1"/>
  <c r="ER27" i="1" s="1"/>
  <c r="EK31" i="1"/>
  <c r="EN31" i="1" s="1"/>
  <c r="ER31" i="1" s="1"/>
  <c r="EK35" i="1"/>
  <c r="EN35" i="1" s="1"/>
  <c r="ER35" i="1" s="1"/>
  <c r="EK39" i="1"/>
  <c r="EN39" i="1" s="1"/>
  <c r="ER39" i="1" s="1"/>
  <c r="EK43" i="1"/>
  <c r="EN43" i="1" s="1"/>
  <c r="ER43" i="1" s="1"/>
  <c r="EK47" i="1"/>
  <c r="EN47" i="1" s="1"/>
  <c r="ER47" i="1" s="1"/>
  <c r="EK51" i="1"/>
  <c r="EN51" i="1" s="1"/>
  <c r="ER51" i="1" s="1"/>
  <c r="EM4" i="1"/>
  <c r="EO4" i="1" s="1"/>
  <c r="ET4" i="1" s="1"/>
  <c r="EM8" i="1"/>
  <c r="EO8" i="1" s="1"/>
  <c r="ET8" i="1" s="1"/>
  <c r="EM12" i="1"/>
  <c r="EO12" i="1" s="1"/>
  <c r="ET12" i="1" s="1"/>
  <c r="EM16" i="1"/>
  <c r="EO16" i="1" s="1"/>
  <c r="ET16" i="1" s="1"/>
  <c r="EM20" i="1"/>
  <c r="EO20" i="1" s="1"/>
  <c r="ET20" i="1" s="1"/>
  <c r="EM24" i="1"/>
  <c r="EO24" i="1" s="1"/>
  <c r="ET24" i="1" s="1"/>
  <c r="EM28" i="1"/>
  <c r="EO28" i="1" s="1"/>
  <c r="ET28" i="1" s="1"/>
  <c r="EM32" i="1"/>
  <c r="EO32" i="1" s="1"/>
  <c r="ET32" i="1" s="1"/>
  <c r="EM36" i="1"/>
  <c r="EO36" i="1" s="1"/>
  <c r="ET36" i="1" s="1"/>
  <c r="EM40" i="1"/>
  <c r="EO40" i="1" s="1"/>
  <c r="ET40" i="1" s="1"/>
  <c r="EM44" i="1"/>
  <c r="EO44" i="1" s="1"/>
  <c r="ET44" i="1" s="1"/>
  <c r="EM48" i="1"/>
  <c r="EO48" i="1" s="1"/>
  <c r="ET48" i="1" s="1"/>
  <c r="EM52" i="1"/>
  <c r="EO52" i="1" s="1"/>
  <c r="ET52" i="1" s="1"/>
  <c r="EK4" i="1"/>
  <c r="EN4" i="1" s="1"/>
  <c r="ER4" i="1" s="1"/>
  <c r="EK8" i="1"/>
  <c r="EN8" i="1" s="1"/>
  <c r="ER8" i="1" s="1"/>
  <c r="EK12" i="1"/>
  <c r="EN12" i="1" s="1"/>
  <c r="ER12" i="1" s="1"/>
  <c r="EK16" i="1"/>
  <c r="EN16" i="1" s="1"/>
  <c r="ER16" i="1" s="1"/>
  <c r="EK24" i="1"/>
  <c r="EN24" i="1" s="1"/>
  <c r="ER24" i="1" s="1"/>
  <c r="EK28" i="1"/>
  <c r="EN28" i="1" s="1"/>
  <c r="ER28" i="1" s="1"/>
  <c r="EK32" i="1"/>
  <c r="EN32" i="1" s="1"/>
  <c r="ER32" i="1" s="1"/>
  <c r="EK36" i="1"/>
  <c r="EN36" i="1" s="1"/>
  <c r="ER36" i="1" s="1"/>
  <c r="EK40" i="1"/>
  <c r="EN40" i="1" s="1"/>
  <c r="ER40" i="1" s="1"/>
  <c r="EK44" i="1"/>
  <c r="EN44" i="1" s="1"/>
  <c r="ER44" i="1" s="1"/>
  <c r="EK48" i="1"/>
  <c r="EN48" i="1" s="1"/>
  <c r="ER48" i="1" s="1"/>
  <c r="EK52" i="1"/>
  <c r="EN52" i="1" s="1"/>
  <c r="ER52" i="1" s="1"/>
  <c r="EM5" i="1"/>
  <c r="EO5" i="1" s="1"/>
  <c r="ET5" i="1" s="1"/>
  <c r="EM9" i="1"/>
  <c r="EO9" i="1" s="1"/>
  <c r="ET9" i="1" s="1"/>
  <c r="EM21" i="1"/>
  <c r="EO21" i="1" s="1"/>
  <c r="ET21" i="1" s="1"/>
  <c r="EM25" i="1"/>
  <c r="EO25" i="1" s="1"/>
  <c r="ET25" i="1" s="1"/>
  <c r="EM33" i="1"/>
  <c r="EO33" i="1" s="1"/>
  <c r="ET33" i="1" s="1"/>
  <c r="EM41" i="1"/>
  <c r="EO41" i="1" s="1"/>
  <c r="ET41" i="1" s="1"/>
  <c r="EM49" i="1"/>
  <c r="EO49" i="1" s="1"/>
  <c r="ET49" i="1" s="1"/>
  <c r="EM50" i="1"/>
  <c r="EO50" i="1" s="1"/>
  <c r="ET50" i="1" s="1"/>
  <c r="EM34" i="1"/>
  <c r="EO34" i="1" s="1"/>
  <c r="ET34" i="1" s="1"/>
  <c r="EM18" i="1"/>
  <c r="EO18" i="1" s="1"/>
  <c r="ET18" i="1" s="1"/>
  <c r="EK37" i="1"/>
  <c r="EN37" i="1" s="1"/>
  <c r="ER37" i="1" s="1"/>
  <c r="EK21" i="1"/>
  <c r="EN21" i="1" s="1"/>
  <c r="ER21" i="1" s="1"/>
  <c r="EK5" i="1"/>
  <c r="EN5" i="1" s="1"/>
  <c r="ER5" i="1" s="1"/>
  <c r="EM46" i="1"/>
  <c r="EO46" i="1" s="1"/>
  <c r="ET46" i="1" s="1"/>
  <c r="EM30" i="1"/>
  <c r="EO30" i="1" s="1"/>
  <c r="ET30" i="1" s="1"/>
  <c r="EM14" i="1"/>
  <c r="EO14" i="1" s="1"/>
  <c r="ET14" i="1" s="1"/>
  <c r="EK49" i="1"/>
  <c r="EN49" i="1" s="1"/>
  <c r="ER49" i="1" s="1"/>
  <c r="EK33" i="1"/>
  <c r="EN33" i="1" s="1"/>
  <c r="ER33" i="1" s="1"/>
  <c r="EK17" i="1"/>
  <c r="EN17" i="1" s="1"/>
  <c r="ER17" i="1" s="1"/>
  <c r="DV50" i="1"/>
  <c r="DY50" i="1" s="1"/>
  <c r="EC50" i="1" s="1"/>
  <c r="DV46" i="1"/>
  <c r="DY46" i="1" s="1"/>
  <c r="EC46" i="1" s="1"/>
  <c r="DV42" i="1"/>
  <c r="DY42" i="1" s="1"/>
  <c r="EC42" i="1" s="1"/>
  <c r="DV38" i="1"/>
  <c r="DY38" i="1" s="1"/>
  <c r="EC38" i="1" s="1"/>
  <c r="DV34" i="1"/>
  <c r="DY34" i="1" s="1"/>
  <c r="EC34" i="1" s="1"/>
  <c r="DV30" i="1"/>
  <c r="DY30" i="1" s="1"/>
  <c r="EC30" i="1" s="1"/>
  <c r="DV26" i="1"/>
  <c r="DY26" i="1" s="1"/>
  <c r="EC26" i="1" s="1"/>
  <c r="DV22" i="1"/>
  <c r="DY22" i="1" s="1"/>
  <c r="EC22" i="1" s="1"/>
  <c r="DV18" i="1"/>
  <c r="DY18" i="1" s="1"/>
  <c r="EC18" i="1" s="1"/>
  <c r="DV14" i="1"/>
  <c r="DY14" i="1" s="1"/>
  <c r="EC14" i="1" s="1"/>
  <c r="DV10" i="1"/>
  <c r="DY10" i="1" s="1"/>
  <c r="EC10" i="1" s="1"/>
  <c r="DV6" i="1"/>
  <c r="DY6" i="1" s="1"/>
  <c r="EC6" i="1" s="1"/>
  <c r="DX2" i="1"/>
  <c r="DZ2" i="1" s="1"/>
  <c r="DX48" i="1"/>
  <c r="DZ48" i="1" s="1"/>
  <c r="EE48" i="1" s="1"/>
  <c r="DX44" i="1"/>
  <c r="DZ44" i="1" s="1"/>
  <c r="EE44" i="1" s="1"/>
  <c r="DX40" i="1"/>
  <c r="DZ40" i="1" s="1"/>
  <c r="EE40" i="1" s="1"/>
  <c r="DX36" i="1"/>
  <c r="DZ36" i="1" s="1"/>
  <c r="EE36" i="1" s="1"/>
  <c r="DX32" i="1"/>
  <c r="DZ32" i="1" s="1"/>
  <c r="EE32" i="1" s="1"/>
  <c r="DX28" i="1"/>
  <c r="DZ28" i="1" s="1"/>
  <c r="EE28" i="1" s="1"/>
  <c r="DX24" i="1"/>
  <c r="DZ24" i="1" s="1"/>
  <c r="EE24" i="1" s="1"/>
  <c r="DX20" i="1"/>
  <c r="DZ20" i="1" s="1"/>
  <c r="EE20" i="1" s="1"/>
  <c r="DX16" i="1"/>
  <c r="DZ16" i="1" s="1"/>
  <c r="EE16" i="1" s="1"/>
  <c r="DX12" i="1"/>
  <c r="DZ12" i="1" s="1"/>
  <c r="EE12" i="1" s="1"/>
  <c r="DX8" i="1"/>
  <c r="DZ8" i="1" s="1"/>
  <c r="EE8" i="1" s="1"/>
  <c r="DV2" i="1"/>
  <c r="DY2" i="1" s="1"/>
  <c r="DV49" i="1"/>
  <c r="DY49" i="1" s="1"/>
  <c r="EC49" i="1" s="1"/>
  <c r="DV45" i="1"/>
  <c r="DY45" i="1" s="1"/>
  <c r="EC45" i="1" s="1"/>
  <c r="DV41" i="1"/>
  <c r="DY41" i="1" s="1"/>
  <c r="EC41" i="1" s="1"/>
  <c r="DV37" i="1"/>
  <c r="DY37" i="1" s="1"/>
  <c r="EC37" i="1" s="1"/>
  <c r="DV33" i="1"/>
  <c r="DY33" i="1" s="1"/>
  <c r="EC33" i="1" s="1"/>
  <c r="DV29" i="1"/>
  <c r="DY29" i="1" s="1"/>
  <c r="EC29" i="1" s="1"/>
  <c r="DV25" i="1"/>
  <c r="DY25" i="1" s="1"/>
  <c r="EC25" i="1" s="1"/>
  <c r="DV21" i="1"/>
  <c r="DY21" i="1" s="1"/>
  <c r="EC21" i="1" s="1"/>
  <c r="DV17" i="1"/>
  <c r="DY17" i="1" s="1"/>
  <c r="EC17" i="1" s="1"/>
  <c r="DV9" i="1"/>
  <c r="DY9" i="1" s="1"/>
  <c r="EC9" i="1" s="1"/>
  <c r="DV5" i="1"/>
  <c r="DY5" i="1" s="1"/>
  <c r="EC5" i="1" s="1"/>
  <c r="DX52" i="1"/>
  <c r="DZ52" i="1" s="1"/>
  <c r="EE52" i="1" s="1"/>
  <c r="DX47" i="1"/>
  <c r="DZ47" i="1" s="1"/>
  <c r="EE47" i="1" s="1"/>
  <c r="DX43" i="1"/>
  <c r="DZ43" i="1" s="1"/>
  <c r="EE43" i="1" s="1"/>
  <c r="DX39" i="1"/>
  <c r="DZ39" i="1" s="1"/>
  <c r="EE39" i="1" s="1"/>
  <c r="DX35" i="1"/>
  <c r="DZ35" i="1" s="1"/>
  <c r="EE35" i="1" s="1"/>
  <c r="DX31" i="1"/>
  <c r="DZ31" i="1" s="1"/>
  <c r="EE31" i="1" s="1"/>
  <c r="DX27" i="1"/>
  <c r="DZ27" i="1" s="1"/>
  <c r="EE27" i="1" s="1"/>
  <c r="DX23" i="1"/>
  <c r="DZ23" i="1" s="1"/>
  <c r="EE23" i="1" s="1"/>
  <c r="DX19" i="1"/>
  <c r="DZ19" i="1" s="1"/>
  <c r="EE19" i="1" s="1"/>
  <c r="DX15" i="1"/>
  <c r="DZ15" i="1" s="1"/>
  <c r="EE15" i="1" s="1"/>
  <c r="DX11" i="1"/>
  <c r="DZ11" i="1" s="1"/>
  <c r="EE11" i="1" s="1"/>
  <c r="DX7" i="1"/>
  <c r="DZ7" i="1" s="1"/>
  <c r="EE7" i="1" s="1"/>
  <c r="DX3" i="1"/>
  <c r="DZ3" i="1" s="1"/>
  <c r="DY47" i="1"/>
  <c r="EC47" i="1" s="1"/>
  <c r="DZ4" i="1"/>
  <c r="EE4" i="1" s="1"/>
  <c r="EC3" i="1" l="1"/>
  <c r="DY53" i="1"/>
  <c r="ER3" i="1"/>
  <c r="EN53" i="1"/>
  <c r="EE3" i="1"/>
  <c r="DZ53" i="1"/>
  <c r="ET3" i="1"/>
  <c r="EO53" i="1"/>
  <c r="IO4" i="1"/>
  <c r="IJ53" i="1"/>
  <c r="IM3" i="1"/>
  <c r="II53" i="1"/>
  <c r="IA3" i="1"/>
  <c r="HV53" i="1"/>
  <c r="HY3" i="1"/>
  <c r="HU53" i="1"/>
  <c r="HK3" i="1"/>
  <c r="HG53" i="1"/>
  <c r="HM3" i="1"/>
  <c r="HH53" i="1"/>
  <c r="GX3" i="1"/>
  <c r="GS53" i="1"/>
  <c r="GV3" i="1"/>
  <c r="GR53" i="1"/>
  <c r="GJ3" i="1"/>
  <c r="GE53" i="1"/>
  <c r="GH3" i="1"/>
  <c r="GD53" i="1"/>
  <c r="FT3" i="1"/>
  <c r="FP53" i="1"/>
  <c r="FV3" i="1"/>
  <c r="FQ53" i="1"/>
  <c r="DM2" i="1"/>
  <c r="DI52" i="1"/>
  <c r="DO2" i="1"/>
  <c r="DJ52" i="1"/>
  <c r="CD2" i="1"/>
  <c r="BZ52" i="1"/>
  <c r="CF2" i="1"/>
  <c r="CA52" i="1"/>
  <c r="BO2" i="1"/>
  <c r="BK52" i="1"/>
  <c r="BQ2" i="1"/>
  <c r="BL52" i="1"/>
  <c r="AZ2" i="1"/>
  <c r="AV52" i="1"/>
  <c r="BB2" i="1"/>
  <c r="AW52" i="1"/>
  <c r="AK2" i="1"/>
  <c r="AG52" i="1"/>
  <c r="AM2" i="1"/>
  <c r="AH52" i="1"/>
  <c r="W2" i="1"/>
  <c r="R52" i="1"/>
  <c r="U2" i="1"/>
  <c r="Q52" i="1"/>
  <c r="FB33" i="1"/>
  <c r="FF33" i="1" s="1"/>
  <c r="FC33" i="1"/>
  <c r="FH33" i="1" s="1"/>
  <c r="FB10" i="1"/>
  <c r="FF10" i="1" s="1"/>
  <c r="FC10" i="1"/>
  <c r="FH10" i="1" s="1"/>
  <c r="FB39" i="1"/>
  <c r="FF39" i="1" s="1"/>
  <c r="FC39" i="1"/>
  <c r="FH39" i="1" s="1"/>
  <c r="FB7" i="1"/>
  <c r="FF7" i="1" s="1"/>
  <c r="FC7" i="1"/>
  <c r="FH7" i="1" s="1"/>
  <c r="FB30" i="1"/>
  <c r="FF30" i="1" s="1"/>
  <c r="FC30" i="1"/>
  <c r="FH30" i="1" s="1"/>
  <c r="FB37" i="1"/>
  <c r="FF37" i="1" s="1"/>
  <c r="FC37" i="1"/>
  <c r="FH37" i="1" s="1"/>
  <c r="FB35" i="1"/>
  <c r="FF35" i="1" s="1"/>
  <c r="FC35" i="1"/>
  <c r="FH35" i="1" s="1"/>
  <c r="FB3" i="1"/>
  <c r="FC3" i="1"/>
  <c r="FB24" i="1"/>
  <c r="FF24" i="1" s="1"/>
  <c r="FC24" i="1"/>
  <c r="FH24" i="1" s="1"/>
  <c r="FB45" i="1"/>
  <c r="FF45" i="1" s="1"/>
  <c r="FC45" i="1"/>
  <c r="FH45" i="1" s="1"/>
  <c r="FB4" i="1"/>
  <c r="FF4" i="1" s="1"/>
  <c r="FC4" i="1"/>
  <c r="FH4" i="1" s="1"/>
  <c r="FB22" i="1"/>
  <c r="FF22" i="1" s="1"/>
  <c r="FC22" i="1"/>
  <c r="FH22" i="1" s="1"/>
  <c r="FB44" i="1"/>
  <c r="FF44" i="1" s="1"/>
  <c r="FC44" i="1"/>
  <c r="FH44" i="1" s="1"/>
  <c r="FB41" i="1"/>
  <c r="FF41" i="1" s="1"/>
  <c r="FC41" i="1"/>
  <c r="FH41" i="1" s="1"/>
  <c r="FB21" i="1"/>
  <c r="FF21" i="1" s="1"/>
  <c r="FC21" i="1"/>
  <c r="FH21" i="1" s="1"/>
  <c r="FB42" i="1"/>
  <c r="FF42" i="1" s="1"/>
  <c r="FC42" i="1"/>
  <c r="FH42" i="1" s="1"/>
  <c r="FB47" i="1"/>
  <c r="FF47" i="1" s="1"/>
  <c r="FC47" i="1"/>
  <c r="FH47" i="1" s="1"/>
  <c r="FB31" i="1"/>
  <c r="FF31" i="1" s="1"/>
  <c r="FC31" i="1"/>
  <c r="FH31" i="1" s="1"/>
  <c r="FB15" i="1"/>
  <c r="FF15" i="1" s="1"/>
  <c r="FC15" i="1"/>
  <c r="FH15" i="1" s="1"/>
  <c r="FB8" i="1"/>
  <c r="FF8" i="1" s="1"/>
  <c r="FC8" i="1"/>
  <c r="FH8" i="1" s="1"/>
  <c r="FB29" i="1"/>
  <c r="FF29" i="1" s="1"/>
  <c r="FC29" i="1"/>
  <c r="FH29" i="1" s="1"/>
  <c r="FB50" i="1"/>
  <c r="FF50" i="1" s="1"/>
  <c r="FC50" i="1"/>
  <c r="FH50" i="1" s="1"/>
  <c r="FB9" i="1"/>
  <c r="FF9" i="1" s="1"/>
  <c r="FC9" i="1"/>
  <c r="FH9" i="1" s="1"/>
  <c r="FB36" i="1"/>
  <c r="FF36" i="1" s="1"/>
  <c r="FC36" i="1"/>
  <c r="FH36" i="1" s="1"/>
  <c r="FB12" i="1"/>
  <c r="FF12" i="1" s="1"/>
  <c r="FC12" i="1"/>
  <c r="FH12" i="1" s="1"/>
  <c r="FB32" i="1"/>
  <c r="FF32" i="1" s="1"/>
  <c r="FC32" i="1"/>
  <c r="FH32" i="1" s="1"/>
  <c r="FB23" i="1"/>
  <c r="FF23" i="1" s="1"/>
  <c r="FC23" i="1"/>
  <c r="FH23" i="1" s="1"/>
  <c r="FB18" i="1"/>
  <c r="FF18" i="1" s="1"/>
  <c r="FC18" i="1"/>
  <c r="FH18" i="1" s="1"/>
  <c r="FB40" i="1"/>
  <c r="FF40" i="1" s="1"/>
  <c r="FC40" i="1"/>
  <c r="FH40" i="1" s="1"/>
  <c r="FB20" i="1"/>
  <c r="FF20" i="1" s="1"/>
  <c r="FC20" i="1"/>
  <c r="FH20" i="1" s="1"/>
  <c r="FB17" i="1"/>
  <c r="FF17" i="1" s="1"/>
  <c r="FC17" i="1"/>
  <c r="FH17" i="1" s="1"/>
  <c r="FB38" i="1"/>
  <c r="FF38" i="1" s="1"/>
  <c r="FC38" i="1"/>
  <c r="FH38" i="1" s="1"/>
  <c r="FB16" i="1"/>
  <c r="FF16" i="1" s="1"/>
  <c r="FC16" i="1"/>
  <c r="FH16" i="1" s="1"/>
  <c r="FB51" i="1"/>
  <c r="FF51" i="1" s="1"/>
  <c r="FC51" i="1"/>
  <c r="FH51" i="1" s="1"/>
  <c r="FB19" i="1"/>
  <c r="FF19" i="1" s="1"/>
  <c r="FC19" i="1"/>
  <c r="FH19" i="1" s="1"/>
  <c r="FB25" i="1"/>
  <c r="FF25" i="1" s="1"/>
  <c r="FC25" i="1"/>
  <c r="FH25" i="1" s="1"/>
  <c r="FB6" i="1"/>
  <c r="FF6" i="1" s="1"/>
  <c r="FC6" i="1"/>
  <c r="FH6" i="1" s="1"/>
  <c r="FB28" i="1"/>
  <c r="FF28" i="1" s="1"/>
  <c r="FC28" i="1"/>
  <c r="FH28" i="1" s="1"/>
  <c r="FC49" i="1"/>
  <c r="FH49" i="1" s="1"/>
  <c r="FB49" i="1"/>
  <c r="FF49" i="1" s="1"/>
  <c r="FB52" i="1"/>
  <c r="FF52" i="1" s="1"/>
  <c r="FC52" i="1"/>
  <c r="FH52" i="1" s="1"/>
  <c r="FB5" i="1"/>
  <c r="FF5" i="1" s="1"/>
  <c r="FC5" i="1"/>
  <c r="FH5" i="1" s="1"/>
  <c r="FB26" i="1"/>
  <c r="FF26" i="1" s="1"/>
  <c r="FC26" i="1"/>
  <c r="FH26" i="1" s="1"/>
  <c r="FB48" i="1"/>
  <c r="FF48" i="1" s="1"/>
  <c r="FC48" i="1"/>
  <c r="FH48" i="1" s="1"/>
  <c r="FB43" i="1"/>
  <c r="FF43" i="1" s="1"/>
  <c r="FC43" i="1"/>
  <c r="FH43" i="1" s="1"/>
  <c r="FB27" i="1"/>
  <c r="FF27" i="1" s="1"/>
  <c r="FC27" i="1"/>
  <c r="FH27" i="1" s="1"/>
  <c r="FB11" i="1"/>
  <c r="FF11" i="1" s="1"/>
  <c r="FC11" i="1"/>
  <c r="FH11" i="1" s="1"/>
  <c r="FB34" i="1"/>
  <c r="FF34" i="1" s="1"/>
  <c r="FC34" i="1"/>
  <c r="FH34" i="1" s="1"/>
  <c r="FB14" i="1"/>
  <c r="FF14" i="1" s="1"/>
  <c r="FC14" i="1"/>
  <c r="FH14" i="1" s="1"/>
  <c r="FB46" i="1"/>
  <c r="FF46" i="1" s="1"/>
  <c r="FC46" i="1"/>
  <c r="FH46" i="1" s="1"/>
  <c r="FH3" i="1" l="1"/>
  <c r="FC53" i="1"/>
  <c r="FF3" i="1"/>
  <c r="FB53" i="1"/>
</calcChain>
</file>

<file path=xl/sharedStrings.xml><?xml version="1.0" encoding="utf-8"?>
<sst xmlns="http://schemas.openxmlformats.org/spreadsheetml/2006/main" count="8739" uniqueCount="69">
  <si>
    <t>Agr</t>
  </si>
  <si>
    <t>CH4</t>
  </si>
  <si>
    <t>AL</t>
  </si>
  <si>
    <t>CO</t>
  </si>
  <si>
    <t>NH3</t>
  </si>
  <si>
    <t>NMVOC</t>
  </si>
  <si>
    <t>NOx</t>
  </si>
  <si>
    <t>SO2</t>
  </si>
  <si>
    <t>Ind</t>
  </si>
  <si>
    <t>Pow</t>
  </si>
  <si>
    <t>NEI2017</t>
  </si>
  <si>
    <t>Res</t>
  </si>
  <si>
    <t>Tra</t>
  </si>
  <si>
    <t>Wil</t>
  </si>
  <si>
    <t>BC</t>
  </si>
  <si>
    <t>USA</t>
  </si>
  <si>
    <t>AR</t>
  </si>
  <si>
    <t>OC</t>
  </si>
  <si>
    <t>AK</t>
  </si>
  <si>
    <t>PM2.5</t>
  </si>
  <si>
    <t>AZ</t>
  </si>
  <si>
    <t>CA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</si>
  <si>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</si>
  <si>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</si>
  <si>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</si>
  <si>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</si>
  <si>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</si>
  <si>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</si>
  <si>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</si>
  <si>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</si>
  <si>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</si>
  <si>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</si>
  <si>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</si>
  <si>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</si>
  <si>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</si>
  <si>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</si>
  <si>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</si>
  <si>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</si>
  <si>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</si>
  <si>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</si>
  <si>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</si>
  <si>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</si>
  <si>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</si>
  <si>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</si>
  <si>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</si>
  <si>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</si>
  <si>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</si>
  <si>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</si>
  <si>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</si>
  <si>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</si>
  <si>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</si>
  <si>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</si>
  <si>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</si>
  <si>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</si>
  <si>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</si>
  <si>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</si>
  <si>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</si>
  <si>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</si>
  <si>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</si>
  <si>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</si>
  <si>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</si>
  <si>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</si>
  <si>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</si>
  <si>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</si>
  <si>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</si>
  <si>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</si>
  <si>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</si>
  <si>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REF2030</t>
  </si>
  <si>
    <t>REF2050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</si>
</sst>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34" borderId="0" xfId="0" applyFill="1"/>
    <xf numFmtId="11" fontId="0" fillId="34" borderId="0" xfId="0" applyNumberFormat="1" applyFill="1"/>
    <xf numFmtId="0" fontId="18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0" borderId="0" xfId="0" applyFill="1"/>
    <xf numFmtId="11" fontId="0" fillId="0" borderId="0" xfId="0" applyNumberFormat="1" applyFill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D55"/>
  <sheetViews>
    <sheetView tabSelected="1" topLeftCell="AE1" zoomScale="70" zoomScaleNormal="70" workbookViewId="0">
      <selection activeCell="AE1" sqref="AE1"/>
    </sheetView>
  </sheetViews>
  <sheetFormatPr defaultColWidth="11" defaultRowHeight="15.9" x14ac:dyDescent="0.45"/>
  <cols>
    <col min="5" max="8" width="11.140625" bestFit="1" customWidth="1"/>
    <col min="9" max="9" width="11.140625" customWidth="1"/>
    <col min="13" max="14" width="11.140625" customWidth="1"/>
    <col min="15" max="18" width="11.7109375" customWidth="1"/>
    <col min="19" max="19" width="11.140625" customWidth="1"/>
    <col min="21" max="21" width="11.140625" customWidth="1"/>
    <col min="23" max="24" width="11.140625" customWidth="1"/>
    <col min="29" max="29" width="11.140625" bestFit="1" customWidth="1"/>
    <col min="30" max="30" width="11.140625" customWidth="1"/>
    <col min="31" max="31" width="11.140625" bestFit="1" customWidth="1"/>
    <col min="32" max="34" width="11.140625" customWidth="1"/>
    <col min="35" max="35" width="11.140625" bestFit="1" customWidth="1"/>
    <col min="44" max="44" width="11.140625" bestFit="1" customWidth="1"/>
    <col min="45" max="45" width="11.140625" customWidth="1"/>
    <col min="46" max="46" width="11.140625" bestFit="1" customWidth="1"/>
    <col min="47" max="49" width="11.140625" customWidth="1"/>
    <col min="50" max="50" width="11.140625" bestFit="1" customWidth="1"/>
    <col min="138" max="138" width="10.85546875"/>
  </cols>
  <sheetData>
    <row r="1" spans="1:550" x14ac:dyDescent="0.45">
      <c r="A1" s="5" t="s">
        <v>0</v>
      </c>
      <c r="D1" t="s">
        <v>67</v>
      </c>
      <c r="E1" t="s">
        <v>68</v>
      </c>
      <c r="F1" t="s">
        <v>10</v>
      </c>
      <c r="G1" t="s">
        <v>67</v>
      </c>
      <c r="H1" t="s">
        <v>68</v>
      </c>
      <c r="M1" t="s">
        <v>67</v>
      </c>
      <c r="O1" t="s">
        <v>68</v>
      </c>
      <c r="S1" t="s">
        <v>10</v>
      </c>
      <c r="U1" t="s">
        <v>67</v>
      </c>
      <c r="W1" t="s">
        <v>68</v>
      </c>
      <c r="AC1" t="s">
        <v>67</v>
      </c>
      <c r="AE1" t="s">
        <v>68</v>
      </c>
      <c r="AI1" t="s">
        <v>10</v>
      </c>
      <c r="AK1" t="s">
        <v>67</v>
      </c>
      <c r="AM1" t="s">
        <v>68</v>
      </c>
      <c r="AR1" t="s">
        <v>67</v>
      </c>
      <c r="AT1" t="s">
        <v>68</v>
      </c>
      <c r="AX1" t="s">
        <v>10</v>
      </c>
      <c r="AZ1" t="s">
        <v>67</v>
      </c>
      <c r="BB1" t="s">
        <v>68</v>
      </c>
      <c r="BG1" t="s">
        <v>67</v>
      </c>
      <c r="BI1" t="s">
        <v>68</v>
      </c>
      <c r="BM1" t="s">
        <v>10</v>
      </c>
      <c r="BO1" t="s">
        <v>67</v>
      </c>
      <c r="BQ1" t="s">
        <v>68</v>
      </c>
      <c r="BV1" t="s">
        <v>67</v>
      </c>
      <c r="BX1" t="s">
        <v>68</v>
      </c>
      <c r="CB1" t="s">
        <v>10</v>
      </c>
      <c r="CD1" t="s">
        <v>67</v>
      </c>
      <c r="CF1" t="s">
        <v>68</v>
      </c>
      <c r="CK1" t="s">
        <v>67</v>
      </c>
      <c r="CL1" t="s">
        <v>68</v>
      </c>
      <c r="CM1" t="s">
        <v>10</v>
      </c>
      <c r="CN1" t="s">
        <v>67</v>
      </c>
      <c r="CO1" t="s">
        <v>68</v>
      </c>
      <c r="CT1" t="s">
        <v>67</v>
      </c>
      <c r="CU1" t="s">
        <v>68</v>
      </c>
      <c r="CV1" t="s">
        <v>10</v>
      </c>
      <c r="CX1" t="s">
        <v>67</v>
      </c>
      <c r="CZ1" t="s">
        <v>68</v>
      </c>
      <c r="DE1" t="s">
        <v>67</v>
      </c>
      <c r="DG1" t="s">
        <v>68</v>
      </c>
      <c r="DK1" t="s">
        <v>10</v>
      </c>
      <c r="DM1" t="s">
        <v>67</v>
      </c>
      <c r="DO1" t="s">
        <v>68</v>
      </c>
      <c r="DR1" s="5" t="s">
        <v>8</v>
      </c>
      <c r="DU1" t="s">
        <v>67</v>
      </c>
      <c r="DW1" t="s">
        <v>68</v>
      </c>
      <c r="EA1" t="s">
        <v>10</v>
      </c>
      <c r="EC1" t="s">
        <v>67</v>
      </c>
      <c r="EE1" t="s">
        <v>68</v>
      </c>
      <c r="EJ1" t="s">
        <v>67</v>
      </c>
      <c r="EL1" t="s">
        <v>68</v>
      </c>
      <c r="EP1" t="s">
        <v>10</v>
      </c>
      <c r="ER1" t="s">
        <v>67</v>
      </c>
      <c r="ET1" t="s">
        <v>68</v>
      </c>
      <c r="EX1" t="s">
        <v>67</v>
      </c>
      <c r="EZ1" t="s">
        <v>68</v>
      </c>
      <c r="FD1" t="s">
        <v>10</v>
      </c>
      <c r="FF1" t="s">
        <v>67</v>
      </c>
      <c r="FH1" t="s">
        <v>68</v>
      </c>
      <c r="FL1" t="s">
        <v>67</v>
      </c>
      <c r="FN1" t="s">
        <v>68</v>
      </c>
      <c r="FR1" t="s">
        <v>10</v>
      </c>
      <c r="FT1" t="s">
        <v>67</v>
      </c>
      <c r="FV1" t="s">
        <v>68</v>
      </c>
      <c r="FZ1" t="s">
        <v>67</v>
      </c>
      <c r="GB1" t="s">
        <v>68</v>
      </c>
      <c r="GF1" t="s">
        <v>10</v>
      </c>
      <c r="GH1" t="s">
        <v>67</v>
      </c>
      <c r="GJ1" t="s">
        <v>68</v>
      </c>
      <c r="GN1" t="s">
        <v>67</v>
      </c>
      <c r="GP1" t="s">
        <v>68</v>
      </c>
      <c r="GT1" t="s">
        <v>10</v>
      </c>
      <c r="GV1" t="s">
        <v>67</v>
      </c>
      <c r="GX1" t="s">
        <v>68</v>
      </c>
      <c r="HC1" t="s">
        <v>67</v>
      </c>
      <c r="HE1" t="s">
        <v>68</v>
      </c>
      <c r="HI1" t="s">
        <v>10</v>
      </c>
      <c r="HK1" t="s">
        <v>67</v>
      </c>
      <c r="HM1" t="s">
        <v>68</v>
      </c>
      <c r="HQ1" t="s">
        <v>67</v>
      </c>
      <c r="HS1" t="s">
        <v>68</v>
      </c>
      <c r="HW1" t="s">
        <v>10</v>
      </c>
      <c r="HY1" t="s">
        <v>67</v>
      </c>
      <c r="IA1" t="s">
        <v>68</v>
      </c>
      <c r="IE1" t="s">
        <v>67</v>
      </c>
      <c r="IG1" t="s">
        <v>68</v>
      </c>
      <c r="IK1" t="s">
        <v>10</v>
      </c>
      <c r="IM1" t="s">
        <v>67</v>
      </c>
      <c r="IO1" t="s">
        <v>68</v>
      </c>
      <c r="IS1" s="6" t="s">
        <v>9</v>
      </c>
      <c r="IV1" t="s">
        <v>67</v>
      </c>
      <c r="IW1" t="s">
        <v>68</v>
      </c>
      <c r="IX1" t="s">
        <v>10</v>
      </c>
      <c r="IZ1" t="s">
        <v>67</v>
      </c>
      <c r="JB1" t="s">
        <v>68</v>
      </c>
      <c r="JG1" t="s">
        <v>67</v>
      </c>
      <c r="JH1" t="s">
        <v>68</v>
      </c>
      <c r="JI1" t="s">
        <v>10</v>
      </c>
      <c r="JK1" t="s">
        <v>67</v>
      </c>
      <c r="JM1" t="s">
        <v>68</v>
      </c>
      <c r="JQ1" t="s">
        <v>67</v>
      </c>
      <c r="JR1" t="s">
        <v>68</v>
      </c>
      <c r="JS1" t="s">
        <v>10</v>
      </c>
      <c r="JU1" t="s">
        <v>67</v>
      </c>
      <c r="JW1" t="s">
        <v>68</v>
      </c>
      <c r="KA1" t="s">
        <v>67</v>
      </c>
      <c r="KB1" t="s">
        <v>68</v>
      </c>
      <c r="KC1" t="s">
        <v>10</v>
      </c>
      <c r="KE1" t="s">
        <v>67</v>
      </c>
      <c r="KG1" t="s">
        <v>68</v>
      </c>
      <c r="KK1" t="s">
        <v>67</v>
      </c>
      <c r="KL1" t="s">
        <v>68</v>
      </c>
      <c r="KM1" t="s">
        <v>10</v>
      </c>
      <c r="KO1" t="s">
        <v>67</v>
      </c>
      <c r="KQ1" t="s">
        <v>68</v>
      </c>
      <c r="KU1" t="s">
        <v>67</v>
      </c>
      <c r="KV1" t="s">
        <v>68</v>
      </c>
      <c r="KW1" t="s">
        <v>10</v>
      </c>
      <c r="KY1" t="s">
        <v>67</v>
      </c>
      <c r="LA1" t="s">
        <v>68</v>
      </c>
      <c r="LF1" t="s">
        <v>67</v>
      </c>
      <c r="LG1" t="s">
        <v>68</v>
      </c>
      <c r="LH1" t="s">
        <v>10</v>
      </c>
      <c r="LJ1" t="s">
        <v>67</v>
      </c>
      <c r="LL1" t="s">
        <v>68</v>
      </c>
      <c r="LQ1" t="s">
        <v>67</v>
      </c>
      <c r="LR1" t="s">
        <v>68</v>
      </c>
      <c r="LS1" t="s">
        <v>10</v>
      </c>
      <c r="LU1" t="s">
        <v>67</v>
      </c>
      <c r="LW1" t="s">
        <v>68</v>
      </c>
      <c r="MA1" t="s">
        <v>67</v>
      </c>
      <c r="MB1" t="s">
        <v>68</v>
      </c>
      <c r="MC1" t="s">
        <v>10</v>
      </c>
      <c r="ME1" t="s">
        <v>67</v>
      </c>
      <c r="MG1" t="s">
        <v>68</v>
      </c>
      <c r="MK1" s="6" t="s">
        <v>11</v>
      </c>
      <c r="MN1" t="s">
        <v>67</v>
      </c>
      <c r="MO1" t="s">
        <v>68</v>
      </c>
      <c r="MP1" t="s">
        <v>10</v>
      </c>
      <c r="MR1" t="s">
        <v>67</v>
      </c>
      <c r="MT1" t="s">
        <v>68</v>
      </c>
      <c r="MX1" t="s">
        <v>67</v>
      </c>
      <c r="MY1" t="s">
        <v>68</v>
      </c>
      <c r="MZ1" t="s">
        <v>10</v>
      </c>
      <c r="NB1" t="s">
        <v>67</v>
      </c>
      <c r="ND1" t="s">
        <v>68</v>
      </c>
      <c r="NH1" t="s">
        <v>67</v>
      </c>
      <c r="NI1" t="s">
        <v>68</v>
      </c>
      <c r="NJ1" t="s">
        <v>10</v>
      </c>
      <c r="NL1" t="s">
        <v>67</v>
      </c>
      <c r="NN1" t="s">
        <v>68</v>
      </c>
      <c r="NR1" t="s">
        <v>67</v>
      </c>
      <c r="NS1" t="s">
        <v>68</v>
      </c>
      <c r="NT1" t="s">
        <v>10</v>
      </c>
      <c r="NV1" t="s">
        <v>67</v>
      </c>
      <c r="NX1" t="s">
        <v>68</v>
      </c>
      <c r="OB1" t="s">
        <v>67</v>
      </c>
      <c r="OC1" t="s">
        <v>68</v>
      </c>
      <c r="OD1" t="s">
        <v>10</v>
      </c>
      <c r="OF1" t="s">
        <v>67</v>
      </c>
      <c r="OH1" t="s">
        <v>68</v>
      </c>
      <c r="OL1" t="s">
        <v>67</v>
      </c>
      <c r="OM1" t="s">
        <v>68</v>
      </c>
      <c r="ON1" t="s">
        <v>10</v>
      </c>
      <c r="OP1" t="s">
        <v>67</v>
      </c>
      <c r="OR1" t="s">
        <v>68</v>
      </c>
      <c r="OW1" t="s">
        <v>67</v>
      </c>
      <c r="OX1" t="s">
        <v>68</v>
      </c>
      <c r="OY1" t="s">
        <v>10</v>
      </c>
      <c r="PA1" t="s">
        <v>67</v>
      </c>
      <c r="PC1" t="s">
        <v>68</v>
      </c>
      <c r="PG1" t="s">
        <v>67</v>
      </c>
      <c r="PH1" t="s">
        <v>68</v>
      </c>
      <c r="PI1" t="s">
        <v>10</v>
      </c>
      <c r="PK1" t="s">
        <v>67</v>
      </c>
      <c r="PM1" t="s">
        <v>68</v>
      </c>
      <c r="PS1" t="s">
        <v>67</v>
      </c>
      <c r="PT1" t="s">
        <v>68</v>
      </c>
      <c r="PU1" t="s">
        <v>10</v>
      </c>
      <c r="PW1" t="s">
        <v>67</v>
      </c>
      <c r="PY1" t="s">
        <v>68</v>
      </c>
      <c r="QF1" s="6" t="s">
        <v>12</v>
      </c>
      <c r="QI1" t="s">
        <v>67</v>
      </c>
      <c r="QJ1" t="s">
        <v>68</v>
      </c>
      <c r="QK1" t="s">
        <v>10</v>
      </c>
      <c r="QM1" t="s">
        <v>67</v>
      </c>
      <c r="QO1" t="s">
        <v>68</v>
      </c>
      <c r="QS1" t="s">
        <v>67</v>
      </c>
      <c r="QT1" t="s">
        <v>68</v>
      </c>
      <c r="QU1" t="s">
        <v>10</v>
      </c>
      <c r="QW1" t="s">
        <v>67</v>
      </c>
      <c r="QY1" t="s">
        <v>68</v>
      </c>
      <c r="RC1" t="s">
        <v>67</v>
      </c>
      <c r="RD1" t="s">
        <v>68</v>
      </c>
      <c r="RE1" t="s">
        <v>10</v>
      </c>
      <c r="RG1" t="s">
        <v>67</v>
      </c>
      <c r="RI1" t="s">
        <v>68</v>
      </c>
      <c r="RM1" t="s">
        <v>67</v>
      </c>
      <c r="RN1" t="s">
        <v>68</v>
      </c>
      <c r="RO1" t="s">
        <v>10</v>
      </c>
      <c r="RQ1" t="s">
        <v>67</v>
      </c>
      <c r="RS1" t="s">
        <v>68</v>
      </c>
      <c r="RW1" t="s">
        <v>67</v>
      </c>
      <c r="RX1" t="s">
        <v>68</v>
      </c>
      <c r="RY1" t="s">
        <v>10</v>
      </c>
      <c r="SA1" t="s">
        <v>67</v>
      </c>
      <c r="SC1" t="s">
        <v>68</v>
      </c>
      <c r="SG1" t="s">
        <v>67</v>
      </c>
      <c r="SH1" t="s">
        <v>68</v>
      </c>
      <c r="SI1" t="s">
        <v>10</v>
      </c>
      <c r="SK1" t="s">
        <v>67</v>
      </c>
      <c r="SM1" t="s">
        <v>68</v>
      </c>
      <c r="SR1" t="s">
        <v>67</v>
      </c>
      <c r="SS1" t="s">
        <v>68</v>
      </c>
      <c r="ST1" t="s">
        <v>10</v>
      </c>
      <c r="SV1" t="s">
        <v>67</v>
      </c>
      <c r="SX1" t="s">
        <v>68</v>
      </c>
      <c r="TB1" t="s">
        <v>67</v>
      </c>
      <c r="TC1" t="s">
        <v>68</v>
      </c>
      <c r="TD1" t="s">
        <v>10</v>
      </c>
      <c r="TF1" t="s">
        <v>67</v>
      </c>
      <c r="TH1" t="s">
        <v>68</v>
      </c>
      <c r="TL1" t="s">
        <v>67</v>
      </c>
      <c r="TM1" t="s">
        <v>68</v>
      </c>
      <c r="TN1" t="s">
        <v>10</v>
      </c>
      <c r="TP1" t="s">
        <v>67</v>
      </c>
      <c r="TR1" t="s">
        <v>68</v>
      </c>
      <c r="TW1" t="s">
        <v>13</v>
      </c>
      <c r="TZ1" t="s">
        <v>67</v>
      </c>
      <c r="UA1" t="s">
        <v>68</v>
      </c>
      <c r="UB1" t="s">
        <v>10</v>
      </c>
      <c r="UC1" t="s">
        <v>67</v>
      </c>
      <c r="UD1" t="s">
        <v>68</v>
      </c>
    </row>
    <row r="2" spans="1:550" x14ac:dyDescent="0.45">
      <c r="A2" s="5"/>
      <c r="B2" t="s">
        <v>14</v>
      </c>
      <c r="C2" t="s">
        <v>15</v>
      </c>
      <c r="D2">
        <v>3.4985519999999998E-3</v>
      </c>
      <c r="E2">
        <v>4.5015749999999998E-3</v>
      </c>
      <c r="F2">
        <v>3.390672E-3</v>
      </c>
      <c r="G2">
        <v>1.0318000000000001</v>
      </c>
      <c r="H2">
        <v>1.3275999999999999</v>
      </c>
      <c r="K2" t="s">
        <v>1</v>
      </c>
      <c r="L2" t="s">
        <v>2</v>
      </c>
      <c r="M2">
        <v>0</v>
      </c>
      <c r="N2" s="1">
        <f t="shared" ref="N2:N8" si="0">S2/$S$52*$M$52</f>
        <v>6.273683700604081E-2</v>
      </c>
      <c r="O2">
        <v>8.3599999999999999E-5</v>
      </c>
      <c r="P2" s="1">
        <f t="shared" ref="P2:P8" si="1">S2/$S$52*$O$52</f>
        <v>7.439910262384615E-2</v>
      </c>
      <c r="Q2" s="1">
        <f t="shared" ref="Q2:Q8" si="2">M2+N2</f>
        <v>6.273683700604081E-2</v>
      </c>
      <c r="R2" s="1">
        <f t="shared" ref="R2:R8" si="3">O2+P2</f>
        <v>7.4482702623846153E-2</v>
      </c>
      <c r="S2" s="1">
        <v>3.1399999999999997E-2</v>
      </c>
      <c r="T2" t="s">
        <v>2</v>
      </c>
      <c r="U2" s="2">
        <f t="shared" ref="U2:U8" si="4">Q2/S2</f>
        <v>1.9979884396828285</v>
      </c>
      <c r="V2" t="s">
        <v>2</v>
      </c>
      <c r="W2" s="2">
        <f t="shared" ref="W2:W8" si="5">R2/S2</f>
        <v>2.3720605931161196</v>
      </c>
      <c r="X2" s="1"/>
      <c r="AA2" t="s">
        <v>3</v>
      </c>
      <c r="AB2" t="s">
        <v>26</v>
      </c>
      <c r="AC2">
        <v>5.0000000000000004E-6</v>
      </c>
      <c r="AD2" s="1">
        <f t="shared" ref="AD2:AD33" si="6">AI2/$AI$52*$AC$52</f>
        <v>2.534201187019736E-2</v>
      </c>
      <c r="AE2">
        <v>6.3799999999999999E-6</v>
      </c>
      <c r="AF2" s="1">
        <f t="shared" ref="AF2:AF33" si="7">AI2/$AI$52*$AE$52</f>
        <v>3.2556285362816947E-2</v>
      </c>
      <c r="AG2" s="1">
        <f t="shared" ref="AG2:AG33" si="8">AC2+AD2</f>
        <v>2.5347011870197361E-2</v>
      </c>
      <c r="AH2" s="1">
        <f t="shared" ref="AH2:AH33" si="9">AE2+AF2</f>
        <v>3.2562665362816948E-2</v>
      </c>
      <c r="AI2" s="1">
        <v>1.6500000000000001E-2</v>
      </c>
      <c r="AJ2" t="s">
        <v>26</v>
      </c>
      <c r="AK2" s="2">
        <f t="shared" ref="AK2:AK33" si="10">AG2/AI2</f>
        <v>1.5361825375877187</v>
      </c>
      <c r="AL2" t="s">
        <v>26</v>
      </c>
      <c r="AM2" s="2">
        <f t="shared" ref="AM2:AM33" si="11">AH2/AI2</f>
        <v>1.9734948704737543</v>
      </c>
      <c r="AN2" s="1"/>
      <c r="AP2" t="s">
        <v>4</v>
      </c>
      <c r="AQ2" t="s">
        <v>28</v>
      </c>
      <c r="AR2">
        <v>5.3000000000000001E-5</v>
      </c>
      <c r="AS2" s="1">
        <f>AX2/$AX$52*$AR$52</f>
        <v>0.34683890721638211</v>
      </c>
      <c r="AT2">
        <v>6.3200000000000005E-5</v>
      </c>
      <c r="AU2" s="1">
        <f>AX2/$AX$52*$AT$52</f>
        <v>0.43431027891605578</v>
      </c>
      <c r="AV2" s="1">
        <f>AR2+AS2</f>
        <v>0.34689190721638213</v>
      </c>
      <c r="AW2" s="1">
        <f>AT2+AU2</f>
        <v>0.43437347891605577</v>
      </c>
      <c r="AX2" s="1">
        <v>0.315</v>
      </c>
      <c r="AY2" t="s">
        <v>28</v>
      </c>
      <c r="AZ2" s="2">
        <f>AV2/AX2</f>
        <v>1.1012441498932766</v>
      </c>
      <c r="BA2" t="s">
        <v>28</v>
      </c>
      <c r="BB2" s="2">
        <f>AW2/AX2</f>
        <v>1.3789634251303358</v>
      </c>
      <c r="BC2" s="1"/>
      <c r="BE2" t="s">
        <v>5</v>
      </c>
      <c r="BF2" t="s">
        <v>26</v>
      </c>
      <c r="BG2">
        <v>1.1800000000000001E-5</v>
      </c>
      <c r="BH2" s="1">
        <f>BM2/$BM$52*$BG$52</f>
        <v>6.3956076109184842E-2</v>
      </c>
      <c r="BI2">
        <v>1.5099999999999999E-5</v>
      </c>
      <c r="BJ2" s="1">
        <f>BM2/$BM$52*$BI$52</f>
        <v>7.7730440954134866E-2</v>
      </c>
      <c r="BK2" s="1">
        <f>BG2+BH2</f>
        <v>6.3967876109184849E-2</v>
      </c>
      <c r="BL2" s="1">
        <f>BI2+BJ2</f>
        <v>7.774554095413487E-2</v>
      </c>
      <c r="BM2" s="1">
        <v>6.5900000000000004E-3</v>
      </c>
      <c r="BN2" t="s">
        <v>26</v>
      </c>
      <c r="BO2" s="2">
        <f>BK2/BM2</f>
        <v>9.7068097282526313</v>
      </c>
      <c r="BP2" t="s">
        <v>26</v>
      </c>
      <c r="BQ2" s="2">
        <f>BL2/BM2</f>
        <v>11.797502420961285</v>
      </c>
      <c r="BR2" s="2"/>
      <c r="BT2" t="s">
        <v>6</v>
      </c>
      <c r="BU2" t="s">
        <v>26</v>
      </c>
      <c r="BV2">
        <v>5.9499999999999998E-6</v>
      </c>
      <c r="BW2" s="1">
        <f>CB2/$CB$52*$BV$52</f>
        <v>1.9340439625479777E-2</v>
      </c>
      <c r="BX2">
        <v>7.6000000000000001E-6</v>
      </c>
      <c r="BY2" s="1">
        <f>CB2/$CB$52*$BX$52</f>
        <v>2.4685148940644382E-2</v>
      </c>
      <c r="BZ2" s="1">
        <f>BV2+BW2</f>
        <v>1.9346389625479778E-2</v>
      </c>
      <c r="CA2" s="1">
        <f>BX2+BY2</f>
        <v>2.4692748940644382E-2</v>
      </c>
      <c r="CB2" s="1">
        <v>3.6900000000000002E-4</v>
      </c>
      <c r="CC2" t="s">
        <v>26</v>
      </c>
      <c r="CD2" s="2">
        <f>BZ2/CB2</f>
        <v>52.429240177451966</v>
      </c>
      <c r="CE2" t="s">
        <v>26</v>
      </c>
      <c r="CF2" s="2">
        <f>CA2/CB2</f>
        <v>66.91801880933437</v>
      </c>
      <c r="CI2" t="s">
        <v>17</v>
      </c>
      <c r="CJ2" t="s">
        <v>15</v>
      </c>
      <c r="CK2">
        <v>1.6737642E-2</v>
      </c>
      <c r="CL2">
        <v>2.1537378999999999E-2</v>
      </c>
      <c r="CM2">
        <v>1.2075771000000001E-2</v>
      </c>
      <c r="CN2">
        <v>1.3860515870000001</v>
      </c>
      <c r="CO2">
        <v>1.7835199450000001</v>
      </c>
      <c r="CS2" t="s">
        <v>2</v>
      </c>
      <c r="CT2">
        <v>0</v>
      </c>
      <c r="CU2">
        <v>0</v>
      </c>
      <c r="CV2" s="1">
        <v>3.9500000000000001E-4</v>
      </c>
      <c r="CW2" t="s">
        <v>2</v>
      </c>
      <c r="CX2" s="2">
        <f>CT2/CV2</f>
        <v>0</v>
      </c>
      <c r="CY2" t="s">
        <v>2</v>
      </c>
      <c r="CZ2" s="2">
        <f>CU2/CV2</f>
        <v>0</v>
      </c>
      <c r="DA2" s="2"/>
      <c r="DC2" t="s">
        <v>7</v>
      </c>
      <c r="DD2" t="s">
        <v>26</v>
      </c>
      <c r="DE2" s="1">
        <v>3.5700000000000002E-8</v>
      </c>
      <c r="DF2" s="1">
        <f>DK2/$DK$52*$DE$52</f>
        <v>7.0627831998367255E-5</v>
      </c>
      <c r="DG2" s="1">
        <v>4.5699999999999999E-8</v>
      </c>
      <c r="DH2" s="1">
        <f>DK2/$DK$52*$DG$52</f>
        <v>9.0848206950567111E-5</v>
      </c>
      <c r="DI2" s="1">
        <f>DE2+DF2</f>
        <v>7.0663531998367259E-5</v>
      </c>
      <c r="DJ2" s="1">
        <f>DG2+DH2</f>
        <v>9.089390695056711E-5</v>
      </c>
      <c r="DK2" s="1">
        <v>1.8100000000000001E-4</v>
      </c>
      <c r="DL2" t="s">
        <v>26</v>
      </c>
      <c r="DM2" s="2">
        <f>DI2/DK2</f>
        <v>0.39040625413462571</v>
      </c>
      <c r="DN2" t="s">
        <v>26</v>
      </c>
      <c r="DO2" s="2">
        <f>DJ2/DK2</f>
        <v>0.50217628149484583</v>
      </c>
      <c r="DR2" s="5"/>
      <c r="DS2" t="s">
        <v>14</v>
      </c>
      <c r="DT2" t="s">
        <v>18</v>
      </c>
      <c r="DU2">
        <v>3.5699499999999998E-4</v>
      </c>
      <c r="DV2" s="1">
        <f>EA2/$EA$53*$DU$55</f>
        <v>0</v>
      </c>
      <c r="DW2">
        <v>3.92483E-4</v>
      </c>
      <c r="DX2" s="1">
        <f>EA2/$EA$53*$DW$55</f>
        <v>0</v>
      </c>
      <c r="DY2" s="1">
        <f>DU2+DV2</f>
        <v>3.5699499999999998E-4</v>
      </c>
      <c r="DZ2" s="1">
        <f>DW2+DX2</f>
        <v>3.92483E-4</v>
      </c>
      <c r="EB2" t="s">
        <v>18</v>
      </c>
      <c r="EC2" s="7"/>
      <c r="ED2" t="s">
        <v>18</v>
      </c>
      <c r="EH2" t="s">
        <v>1</v>
      </c>
      <c r="EI2" t="s">
        <v>18</v>
      </c>
      <c r="EK2" s="1"/>
      <c r="EM2" s="1"/>
      <c r="EN2" s="1"/>
      <c r="EO2" s="1"/>
      <c r="EQ2" t="s">
        <v>18</v>
      </c>
      <c r="ER2" s="7"/>
      <c r="ES2" t="s">
        <v>18</v>
      </c>
      <c r="EV2" t="s">
        <v>3</v>
      </c>
      <c r="EW2" t="s">
        <v>18</v>
      </c>
      <c r="EY2" s="1"/>
      <c r="FA2" s="1"/>
      <c r="FB2" s="1"/>
      <c r="FC2" s="1"/>
      <c r="FE2" t="s">
        <v>18</v>
      </c>
      <c r="FF2" s="7"/>
      <c r="FG2" t="s">
        <v>18</v>
      </c>
      <c r="FJ2" t="s">
        <v>4</v>
      </c>
      <c r="FK2" t="s">
        <v>18</v>
      </c>
      <c r="FM2" s="1"/>
      <c r="FO2" s="1"/>
      <c r="FP2" s="1"/>
      <c r="FQ2" s="1"/>
      <c r="FS2" t="s">
        <v>18</v>
      </c>
      <c r="FT2" s="2"/>
      <c r="FU2" t="s">
        <v>18</v>
      </c>
      <c r="FV2" s="2"/>
      <c r="FX2" t="s">
        <v>5</v>
      </c>
      <c r="FY2" t="s">
        <v>18</v>
      </c>
      <c r="FZ2">
        <v>1.1903992E-2</v>
      </c>
      <c r="GA2" s="1">
        <f>GF2/$GF$53*$FZ$54</f>
        <v>0</v>
      </c>
      <c r="GB2">
        <v>1.0966335000000001E-2</v>
      </c>
      <c r="GC2" s="1">
        <f>GF2/$GF$53*$GB$54</f>
        <v>0</v>
      </c>
      <c r="GD2" s="1">
        <f>FZ2+GA2</f>
        <v>1.1903992E-2</v>
      </c>
      <c r="GE2" s="1">
        <f>GB2+GC2</f>
        <v>1.0966335000000001E-2</v>
      </c>
      <c r="GG2" t="s">
        <v>18</v>
      </c>
      <c r="GH2" s="7"/>
      <c r="GI2" t="s">
        <v>18</v>
      </c>
      <c r="GL2" t="s">
        <v>6</v>
      </c>
      <c r="GM2" t="s">
        <v>18</v>
      </c>
      <c r="GN2">
        <v>3.6332972999999998E-2</v>
      </c>
      <c r="GO2" s="1">
        <f>GT2/$GT$53*$GN$53</f>
        <v>0</v>
      </c>
      <c r="GP2">
        <v>3.7960547999999997E-2</v>
      </c>
      <c r="GQ2" s="1">
        <f>GT2/$GT$53*$GP$53</f>
        <v>0</v>
      </c>
      <c r="GR2" s="1">
        <f>GN2+GO2</f>
        <v>3.6332972999999998E-2</v>
      </c>
      <c r="GS2" s="1">
        <f>GP2+GQ2</f>
        <v>3.7960547999999997E-2</v>
      </c>
      <c r="GU2" t="s">
        <v>18</v>
      </c>
      <c r="GV2" s="7"/>
      <c r="GW2" t="s">
        <v>18</v>
      </c>
      <c r="HA2" t="s">
        <v>17</v>
      </c>
      <c r="HB2" t="s">
        <v>18</v>
      </c>
      <c r="HC2">
        <v>5.39194E-4</v>
      </c>
      <c r="HD2" s="1">
        <f>HI2/$HI$53*$HC$53</f>
        <v>0</v>
      </c>
      <c r="HE2">
        <v>5.3716400000000002E-4</v>
      </c>
      <c r="HF2" s="1">
        <f>HI2/$HI$53*$HE$53</f>
        <v>0</v>
      </c>
      <c r="HG2" s="1">
        <f>HC2+HD2</f>
        <v>5.39194E-4</v>
      </c>
      <c r="HH2" s="1">
        <f>HE2+HF2</f>
        <v>5.3716400000000002E-4</v>
      </c>
      <c r="HJ2" t="s">
        <v>18</v>
      </c>
      <c r="HK2" s="7"/>
      <c r="HL2" s="7" t="s">
        <v>18</v>
      </c>
      <c r="HM2" s="7"/>
      <c r="HO2" t="s">
        <v>19</v>
      </c>
      <c r="HP2" t="s">
        <v>18</v>
      </c>
      <c r="HQ2">
        <v>2.3992729999999999E-3</v>
      </c>
      <c r="HR2" s="1">
        <f>HW2/$HW$53*$HQ$53</f>
        <v>0</v>
      </c>
      <c r="HS2">
        <v>2.6767929999999998E-3</v>
      </c>
      <c r="HT2" s="1">
        <f>HW2/$HW$53*$HS$53</f>
        <v>0</v>
      </c>
      <c r="HU2" s="1">
        <f>HQ2+HR2</f>
        <v>2.3992729999999999E-3</v>
      </c>
      <c r="HV2" s="1">
        <f>HS2+HT2</f>
        <v>2.6767929999999998E-3</v>
      </c>
      <c r="HX2" t="s">
        <v>18</v>
      </c>
      <c r="HY2" s="7"/>
      <c r="HZ2" t="s">
        <v>18</v>
      </c>
      <c r="IC2" t="s">
        <v>7</v>
      </c>
      <c r="ID2" t="s">
        <v>18</v>
      </c>
      <c r="IE2">
        <v>1.943094E-3</v>
      </c>
      <c r="IF2" s="1">
        <f>IK2/$IK$53*$IE$53</f>
        <v>0</v>
      </c>
      <c r="IG2">
        <v>2.3223620000000001E-3</v>
      </c>
      <c r="IH2" s="1">
        <f>IK2/$IK$53*$IG$53</f>
        <v>0</v>
      </c>
      <c r="II2" s="1">
        <f>IE2+IF2</f>
        <v>1.943094E-3</v>
      </c>
      <c r="IJ2" s="1">
        <f>IG2+IH2</f>
        <v>2.3223620000000001E-3</v>
      </c>
      <c r="IL2" t="s">
        <v>18</v>
      </c>
      <c r="IM2" s="7"/>
      <c r="IN2" t="s">
        <v>18</v>
      </c>
      <c r="IS2" s="6"/>
      <c r="IT2" t="s">
        <v>14</v>
      </c>
      <c r="IU2" t="s">
        <v>18</v>
      </c>
      <c r="IY2" t="s">
        <v>18</v>
      </c>
      <c r="JA2" t="s">
        <v>18</v>
      </c>
      <c r="JE2" t="s">
        <v>1</v>
      </c>
      <c r="JF2" t="s">
        <v>18</v>
      </c>
      <c r="JJ2" t="s">
        <v>18</v>
      </c>
      <c r="JL2" t="s">
        <v>18</v>
      </c>
      <c r="JO2" t="s">
        <v>3</v>
      </c>
      <c r="JP2" t="s">
        <v>18</v>
      </c>
      <c r="JT2" t="s">
        <v>18</v>
      </c>
      <c r="JU2" s="7"/>
      <c r="JV2" t="s">
        <v>18</v>
      </c>
      <c r="JY2" t="s">
        <v>4</v>
      </c>
      <c r="JZ2" t="s">
        <v>18</v>
      </c>
      <c r="KD2" t="s">
        <v>18</v>
      </c>
      <c r="KF2" t="s">
        <v>18</v>
      </c>
      <c r="KI2" t="s">
        <v>5</v>
      </c>
      <c r="KJ2" t="s">
        <v>18</v>
      </c>
      <c r="KN2" t="s">
        <v>18</v>
      </c>
      <c r="KP2" t="s">
        <v>18</v>
      </c>
      <c r="KS2" t="s">
        <v>6</v>
      </c>
      <c r="KT2" t="s">
        <v>18</v>
      </c>
      <c r="KX2" t="s">
        <v>18</v>
      </c>
      <c r="KZ2" t="s">
        <v>18</v>
      </c>
      <c r="LD2" t="s">
        <v>17</v>
      </c>
      <c r="LE2" t="s">
        <v>18</v>
      </c>
      <c r="LI2" t="s">
        <v>18</v>
      </c>
      <c r="LK2" t="s">
        <v>18</v>
      </c>
      <c r="LO2" t="s">
        <v>19</v>
      </c>
      <c r="LP2" t="s">
        <v>18</v>
      </c>
      <c r="LT2" t="s">
        <v>18</v>
      </c>
      <c r="LV2" t="s">
        <v>18</v>
      </c>
      <c r="LY2" t="s">
        <v>7</v>
      </c>
      <c r="LZ2" t="s">
        <v>18</v>
      </c>
      <c r="MD2" t="s">
        <v>18</v>
      </c>
      <c r="MF2" t="s">
        <v>18</v>
      </c>
      <c r="MK2" s="6"/>
      <c r="ML2" t="s">
        <v>14</v>
      </c>
      <c r="MM2" t="s">
        <v>18</v>
      </c>
      <c r="MQ2" t="s">
        <v>18</v>
      </c>
      <c r="MR2" s="7"/>
      <c r="MS2" t="s">
        <v>18</v>
      </c>
      <c r="MT2" s="7"/>
      <c r="MV2" t="s">
        <v>1</v>
      </c>
      <c r="MW2" t="s">
        <v>18</v>
      </c>
      <c r="NA2" t="s">
        <v>18</v>
      </c>
      <c r="NC2" t="s">
        <v>18</v>
      </c>
      <c r="NF2" t="s">
        <v>3</v>
      </c>
      <c r="NG2" t="s">
        <v>18</v>
      </c>
      <c r="NK2" t="s">
        <v>18</v>
      </c>
      <c r="NM2" t="s">
        <v>18</v>
      </c>
      <c r="NP2" t="s">
        <v>4</v>
      </c>
      <c r="NQ2" t="s">
        <v>18</v>
      </c>
      <c r="NU2" t="s">
        <v>18</v>
      </c>
      <c r="NW2" t="s">
        <v>18</v>
      </c>
      <c r="NZ2" t="s">
        <v>5</v>
      </c>
      <c r="OA2" t="s">
        <v>18</v>
      </c>
      <c r="OE2" t="s">
        <v>18</v>
      </c>
      <c r="OG2" t="s">
        <v>18</v>
      </c>
      <c r="OJ2" t="s">
        <v>6</v>
      </c>
      <c r="OK2" t="s">
        <v>18</v>
      </c>
      <c r="OO2" t="s">
        <v>18</v>
      </c>
      <c r="OQ2" t="s">
        <v>18</v>
      </c>
      <c r="OU2" t="s">
        <v>17</v>
      </c>
      <c r="OV2" t="s">
        <v>18</v>
      </c>
      <c r="OZ2" t="s">
        <v>18</v>
      </c>
      <c r="PA2" s="7"/>
      <c r="PB2" t="s">
        <v>18</v>
      </c>
      <c r="PE2" t="s">
        <v>19</v>
      </c>
      <c r="PF2" t="s">
        <v>18</v>
      </c>
      <c r="PJ2" t="s">
        <v>18</v>
      </c>
      <c r="PK2" s="7"/>
      <c r="PL2" t="s">
        <v>18</v>
      </c>
      <c r="PM2">
        <v>2.7065999999999999</v>
      </c>
      <c r="PQ2" t="s">
        <v>7</v>
      </c>
      <c r="PR2" t="s">
        <v>18</v>
      </c>
      <c r="PV2" t="s">
        <v>18</v>
      </c>
      <c r="PX2" t="s">
        <v>18</v>
      </c>
      <c r="QF2" s="6"/>
      <c r="QG2" t="s">
        <v>14</v>
      </c>
      <c r="QH2" t="s">
        <v>18</v>
      </c>
      <c r="QL2" t="s">
        <v>18</v>
      </c>
      <c r="QM2" s="7"/>
      <c r="QN2" t="s">
        <v>18</v>
      </c>
      <c r="QO2" s="7"/>
      <c r="QQ2" t="s">
        <v>1</v>
      </c>
      <c r="QR2" t="s">
        <v>18</v>
      </c>
      <c r="QV2" t="s">
        <v>18</v>
      </c>
      <c r="QW2" s="7"/>
      <c r="QX2" t="s">
        <v>18</v>
      </c>
      <c r="RA2" t="s">
        <v>3</v>
      </c>
      <c r="RB2" t="s">
        <v>18</v>
      </c>
      <c r="RF2" t="s">
        <v>18</v>
      </c>
      <c r="RG2" s="7"/>
      <c r="RH2" t="s">
        <v>18</v>
      </c>
      <c r="RK2" t="s">
        <v>4</v>
      </c>
      <c r="RL2" t="s">
        <v>18</v>
      </c>
      <c r="RP2" t="s">
        <v>18</v>
      </c>
      <c r="RQ2" s="7"/>
      <c r="RR2" t="s">
        <v>18</v>
      </c>
      <c r="RU2" t="s">
        <v>5</v>
      </c>
      <c r="RV2" t="s">
        <v>18</v>
      </c>
      <c r="RZ2" t="s">
        <v>18</v>
      </c>
      <c r="SA2" s="7"/>
      <c r="SB2" t="s">
        <v>18</v>
      </c>
      <c r="SE2" t="s">
        <v>6</v>
      </c>
      <c r="SF2" t="s">
        <v>18</v>
      </c>
      <c r="SJ2" t="s">
        <v>18</v>
      </c>
      <c r="SK2" s="7"/>
      <c r="SL2" t="s">
        <v>18</v>
      </c>
      <c r="SP2" t="s">
        <v>17</v>
      </c>
      <c r="SQ2" t="s">
        <v>18</v>
      </c>
      <c r="SU2" t="s">
        <v>18</v>
      </c>
      <c r="SV2" s="7"/>
      <c r="SW2" t="s">
        <v>18</v>
      </c>
      <c r="SX2" s="7"/>
      <c r="SZ2" t="s">
        <v>19</v>
      </c>
      <c r="TA2" t="s">
        <v>18</v>
      </c>
      <c r="TE2" t="s">
        <v>18</v>
      </c>
      <c r="TF2" s="7"/>
      <c r="TG2" t="s">
        <v>18</v>
      </c>
      <c r="TJ2" t="s">
        <v>7</v>
      </c>
      <c r="TK2" t="s">
        <v>18</v>
      </c>
      <c r="TO2" t="s">
        <v>18</v>
      </c>
      <c r="TP2" s="7"/>
      <c r="TQ2" t="s">
        <v>18</v>
      </c>
      <c r="TX2" t="s">
        <v>14</v>
      </c>
      <c r="TY2" t="s">
        <v>15</v>
      </c>
      <c r="TZ2">
        <v>4.777986E-2</v>
      </c>
      <c r="UA2">
        <v>4.4764439000000003E-2</v>
      </c>
      <c r="UB2">
        <v>3.9516999999999997E-2</v>
      </c>
      <c r="UC2" s="2">
        <f>TZ2/UB2</f>
        <v>1.209096338284789</v>
      </c>
      <c r="UD2" s="2">
        <f>UA2/UB2</f>
        <v>1.1327894070906195</v>
      </c>
    </row>
    <row r="3" spans="1:550" x14ac:dyDescent="0.45">
      <c r="K3" t="s">
        <v>1</v>
      </c>
      <c r="L3" t="s">
        <v>16</v>
      </c>
      <c r="M3">
        <v>0</v>
      </c>
      <c r="N3" s="1">
        <f t="shared" si="0"/>
        <v>6.6932612729374757E-2</v>
      </c>
      <c r="O3">
        <v>1.06E-4</v>
      </c>
      <c r="P3" s="1">
        <f t="shared" si="1"/>
        <v>7.9374838786587465E-2</v>
      </c>
      <c r="Q3" s="1">
        <f t="shared" si="2"/>
        <v>6.6932612729374757E-2</v>
      </c>
      <c r="R3" s="1">
        <f t="shared" si="3"/>
        <v>7.948083878658746E-2</v>
      </c>
      <c r="S3" s="1">
        <v>3.3500000000000002E-2</v>
      </c>
      <c r="T3" t="s">
        <v>16</v>
      </c>
      <c r="U3" s="2">
        <f t="shared" si="4"/>
        <v>1.9979884396828285</v>
      </c>
      <c r="V3" t="s">
        <v>16</v>
      </c>
      <c r="W3" s="2">
        <f t="shared" si="5"/>
        <v>2.3725623518384316</v>
      </c>
      <c r="X3" s="1"/>
      <c r="AA3" t="s">
        <v>3</v>
      </c>
      <c r="AB3" t="s">
        <v>28</v>
      </c>
      <c r="AC3">
        <v>8.4800000000000001E-4</v>
      </c>
      <c r="AD3" s="1">
        <f t="shared" si="6"/>
        <v>1.7355438432316978E-3</v>
      </c>
      <c r="AE3">
        <v>1.01E-3</v>
      </c>
      <c r="AF3" s="1">
        <f t="shared" si="7"/>
        <v>2.2296122703020084E-3</v>
      </c>
      <c r="AG3" s="1">
        <f t="shared" si="8"/>
        <v>2.5835438432316978E-3</v>
      </c>
      <c r="AH3" s="1">
        <f t="shared" si="9"/>
        <v>3.2396122703020084E-3</v>
      </c>
      <c r="AI3" s="1">
        <v>1.1299999999999999E-3</v>
      </c>
      <c r="AJ3" t="s">
        <v>28</v>
      </c>
      <c r="AK3" s="2">
        <f t="shared" si="10"/>
        <v>2.2863219851607948</v>
      </c>
      <c r="AL3" t="s">
        <v>28</v>
      </c>
      <c r="AM3" s="2">
        <f t="shared" si="11"/>
        <v>2.8669135135416006</v>
      </c>
      <c r="AN3" s="1"/>
      <c r="AP3" t="s">
        <v>4</v>
      </c>
      <c r="AQ3" t="s">
        <v>30</v>
      </c>
      <c r="AR3">
        <v>3.3299999999999999E-6</v>
      </c>
      <c r="AS3" s="1">
        <f t="shared" ref="AS3:AS51" si="12">AX3/$AX$52*$AR$52</f>
        <v>6.5844338576316358E-2</v>
      </c>
      <c r="AT3">
        <v>4.1699999999999999E-6</v>
      </c>
      <c r="AU3" s="1">
        <f t="shared" ref="AU3:AU51" si="13">AX3/$AX$52*$AT$52</f>
        <v>8.2450014854540121E-2</v>
      </c>
      <c r="AV3" s="1">
        <f t="shared" ref="AV3:AV51" si="14">AR3+AS3</f>
        <v>6.5847668576316354E-2</v>
      </c>
      <c r="AW3" s="1">
        <f t="shared" ref="AW3:AW51" si="15">AT3+AU3</f>
        <v>8.2454184854540119E-2</v>
      </c>
      <c r="AX3" s="1">
        <v>5.9799999999999999E-2</v>
      </c>
      <c r="AY3" t="s">
        <v>30</v>
      </c>
      <c r="AZ3" s="2">
        <f>AV3/AX3</f>
        <v>1.1011315815437517</v>
      </c>
      <c r="BA3" t="s">
        <v>30</v>
      </c>
      <c r="BB3" s="2">
        <f t="shared" ref="BB3:BB51" si="16">AW3/AX3</f>
        <v>1.3788325226511726</v>
      </c>
      <c r="BC3" s="1"/>
      <c r="BE3" t="s">
        <v>5</v>
      </c>
      <c r="BF3" t="s">
        <v>28</v>
      </c>
      <c r="BG3">
        <v>1.2777450000000001E-3</v>
      </c>
      <c r="BH3" s="1">
        <f t="shared" ref="BH3:BH51" si="17">BM3/$BM$52*$BG$52</f>
        <v>0.20283489995173945</v>
      </c>
      <c r="BI3">
        <v>1.5275180000000001E-3</v>
      </c>
      <c r="BJ3" s="1">
        <f t="shared" ref="BJ3:BJ51" si="18">BM3/$BM$52*$BI$52</f>
        <v>0.2465199113719907</v>
      </c>
      <c r="BK3" s="1">
        <f t="shared" ref="BK3:BK51" si="19">BG3+BH3</f>
        <v>0.20411264495173945</v>
      </c>
      <c r="BL3" s="1">
        <f t="shared" ref="BL3:BL51" si="20">BI3+BJ3</f>
        <v>0.2480474293719907</v>
      </c>
      <c r="BM3" s="1">
        <v>2.0899999999999998E-2</v>
      </c>
      <c r="BN3" t="s">
        <v>28</v>
      </c>
      <c r="BO3" s="2">
        <f t="shared" ref="BO3:BO51" si="21">BK3/BM3</f>
        <v>9.7661552608487785</v>
      </c>
      <c r="BP3" t="s">
        <v>28</v>
      </c>
      <c r="BQ3" s="2">
        <f t="shared" ref="BQ3:BQ51" si="22">BL3/BM3</f>
        <v>11.86829805607611</v>
      </c>
      <c r="BR3" s="2"/>
      <c r="BT3" t="s">
        <v>6</v>
      </c>
      <c r="BU3" t="s">
        <v>28</v>
      </c>
      <c r="BV3">
        <v>1.17E-3</v>
      </c>
      <c r="BW3" s="1">
        <f t="shared" ref="BW3:BW51" si="23">CB3/$CB$52*$BV$52</f>
        <v>1.1426059182532767E-3</v>
      </c>
      <c r="BX3">
        <v>1.39E-3</v>
      </c>
      <c r="BY3" s="1">
        <f t="shared" ref="BY3:BY51" si="24">CB3/$CB$52*$BX$52</f>
        <v>1.4583638127535162E-3</v>
      </c>
      <c r="BZ3" s="1">
        <f t="shared" ref="BZ3:BZ51" si="25">BV3+BW3</f>
        <v>2.3126059182532769E-3</v>
      </c>
      <c r="CA3" s="1">
        <f t="shared" ref="CA3:CA51" si="26">BX3+BY3</f>
        <v>2.848363812753516E-3</v>
      </c>
      <c r="CB3" s="1">
        <v>2.1800000000000001E-5</v>
      </c>
      <c r="CC3" t="s">
        <v>28</v>
      </c>
      <c r="CD3" s="2">
        <f t="shared" ref="CD3:CD51" si="27">BZ3/CB3</f>
        <v>106.08284028684756</v>
      </c>
      <c r="CE3" t="s">
        <v>28</v>
      </c>
      <c r="CF3" s="2">
        <f t="shared" ref="CF3:CF51" si="28">CA3/CB3</f>
        <v>130.65889049328055</v>
      </c>
      <c r="CS3" t="s">
        <v>16</v>
      </c>
      <c r="CT3">
        <v>0</v>
      </c>
      <c r="CU3">
        <v>0</v>
      </c>
      <c r="CV3" s="1">
        <v>2.2399999999999998E-3</v>
      </c>
      <c r="CW3" t="s">
        <v>16</v>
      </c>
      <c r="CX3" s="2">
        <f>CT3/CV3</f>
        <v>0</v>
      </c>
      <c r="CY3" t="s">
        <v>16</v>
      </c>
      <c r="CZ3" s="2">
        <f t="shared" ref="CZ3:CZ51" si="29">CU3/CV3</f>
        <v>0</v>
      </c>
      <c r="DA3" s="2"/>
      <c r="DC3" t="s">
        <v>7</v>
      </c>
      <c r="DD3" t="s">
        <v>28</v>
      </c>
      <c r="DE3">
        <v>1.1400000000000001E-4</v>
      </c>
      <c r="DF3" s="1">
        <f t="shared" ref="DF3:DF51" si="30">DK3/$DK$52*$DE$52</f>
        <v>3.0592386898740287E-6</v>
      </c>
      <c r="DG3">
        <v>1.36E-4</v>
      </c>
      <c r="DH3" s="1">
        <f t="shared" ref="DH3:DH51" si="31">DK3/$DK$52*$DG$52</f>
        <v>3.9350825552068837E-6</v>
      </c>
      <c r="DI3" s="1">
        <f t="shared" ref="DI3:DI51" si="32">DE3+DF3</f>
        <v>1.1705923868987404E-4</v>
      </c>
      <c r="DJ3" s="1">
        <f t="shared" ref="DJ3:DJ51" si="33">DG3+DH3</f>
        <v>1.3993508255520689E-4</v>
      </c>
      <c r="DK3" s="1">
        <v>7.8399999999999995E-6</v>
      </c>
      <c r="DL3" t="s">
        <v>28</v>
      </c>
      <c r="DM3" s="2">
        <f t="shared" ref="DM3:DM51" si="34">DI3/DK3</f>
        <v>14.931025343096179</v>
      </c>
      <c r="DN3" t="s">
        <v>28</v>
      </c>
      <c r="DO3" s="2">
        <f t="shared" ref="DO3:DO51" si="35">DJ3/DK3</f>
        <v>17.848862570817207</v>
      </c>
      <c r="DS3" t="s">
        <v>14</v>
      </c>
      <c r="DT3" t="s">
        <v>2</v>
      </c>
      <c r="DU3">
        <v>1.21125E-2</v>
      </c>
      <c r="DV3" s="1">
        <f t="shared" ref="DV3:DV52" si="36">EA3/$EA$53*$DU$55</f>
        <v>2.4778895453526462E-6</v>
      </c>
      <c r="DW3">
        <v>1.2257000000000001E-2</v>
      </c>
      <c r="DX3" s="1">
        <f t="shared" ref="DX3:DX52" si="37">EA3/$EA$53*$DW$55</f>
        <v>1.2628088774469745E-6</v>
      </c>
      <c r="DY3" s="1">
        <f t="shared" ref="DY3:DY52" si="38">DU3+DV3</f>
        <v>1.2114977889545353E-2</v>
      </c>
      <c r="DZ3" s="1">
        <f t="shared" ref="DZ3:DZ52" si="39">DW3+DX3</f>
        <v>1.2258262808877448E-2</v>
      </c>
      <c r="EA3" s="1">
        <v>1.1000000000000001E-3</v>
      </c>
      <c r="EB3" t="s">
        <v>2</v>
      </c>
      <c r="EC3" s="2">
        <f>DY3/EA3</f>
        <v>11.013616263223048</v>
      </c>
      <c r="ED3" t="s">
        <v>2</v>
      </c>
      <c r="EE3" s="2">
        <f>DZ3/EA3</f>
        <v>11.14387528079768</v>
      </c>
      <c r="EF3" s="2"/>
      <c r="EH3" t="s">
        <v>1</v>
      </c>
      <c r="EI3" t="s">
        <v>2</v>
      </c>
      <c r="EJ3">
        <v>2.9404000000000002E-4</v>
      </c>
      <c r="EK3" s="1">
        <f t="shared" ref="EK3:EK52" si="40">EP3/$EP$53*$EJ$55</f>
        <v>0.25738815806215759</v>
      </c>
      <c r="EL3">
        <v>5.5309000000000001E-4</v>
      </c>
      <c r="EM3" s="1">
        <f t="shared" ref="EM3:EM52" si="41">EP3/$EP$53*$EL$55</f>
        <v>0.28841000168505393</v>
      </c>
      <c r="EN3" s="1">
        <f t="shared" ref="EN3:EN52" si="42">EJ3+EK3</f>
        <v>0.25768219806215759</v>
      </c>
      <c r="EO3" s="1">
        <f t="shared" ref="EO3:EO51" si="43">EL3+EM3</f>
        <v>0.28896309168505391</v>
      </c>
      <c r="EP3" s="1">
        <v>0.245</v>
      </c>
      <c r="EQ3" t="s">
        <v>2</v>
      </c>
      <c r="ER3" s="2">
        <f>EN3/EP3</f>
        <v>1.0517640737230922</v>
      </c>
      <c r="ES3" t="s">
        <v>2</v>
      </c>
      <c r="ET3" s="2">
        <f>EO3/EP3</f>
        <v>1.1794411905512405</v>
      </c>
      <c r="EV3" t="s">
        <v>3</v>
      </c>
      <c r="EW3" t="s">
        <v>2</v>
      </c>
      <c r="EX3">
        <v>0.19165137400000001</v>
      </c>
      <c r="EY3" s="1">
        <f t="shared" ref="EY2:EY33" si="44">FD3/$FD$53*$EX$54</f>
        <v>1.0692894597528773E-2</v>
      </c>
      <c r="EZ3">
        <v>0.18864575</v>
      </c>
      <c r="FA3" s="1">
        <f t="shared" ref="FA2:FA33" si="45">FD3/$FD$53*$EZ$54</f>
        <v>1.4888456708052144E-2</v>
      </c>
      <c r="FB3" s="1">
        <f t="shared" ref="FB3:FB52" si="46">EX3+EY3</f>
        <v>0.2023442685975288</v>
      </c>
      <c r="FC3" s="1">
        <f t="shared" ref="FC3:FC52" si="47">EY3+EZ3</f>
        <v>0.19933864459752879</v>
      </c>
      <c r="FD3" s="1">
        <v>0.23499999999999999</v>
      </c>
      <c r="FE3" t="s">
        <v>2</v>
      </c>
      <c r="FF3" s="2">
        <f>FB3/FD3</f>
        <v>0.86103944084054818</v>
      </c>
      <c r="FG3" t="s">
        <v>2</v>
      </c>
      <c r="FH3" s="2">
        <f>FC3/FD3</f>
        <v>0.84824955147884595</v>
      </c>
      <c r="FJ3" t="s">
        <v>4</v>
      </c>
      <c r="FK3" t="s">
        <v>2</v>
      </c>
      <c r="FL3">
        <v>1.4535699999999999E-3</v>
      </c>
      <c r="FM3" s="1">
        <f t="shared" ref="FM3:FM52" si="48">FR3/$FR$53*$FL$53</f>
        <v>1.9886708823873277E-5</v>
      </c>
      <c r="FN3">
        <v>1.53757E-3</v>
      </c>
      <c r="FO3" s="1">
        <f t="shared" ref="FO3:FO52" si="49">FR3/$FR$53*$FN$53</f>
        <v>2.9927738353064504E-5</v>
      </c>
      <c r="FP3" s="1">
        <f t="shared" ref="FP3:FP52" si="50">FL3+FM3</f>
        <v>1.4734567088238732E-3</v>
      </c>
      <c r="FQ3" s="1">
        <f t="shared" ref="FQ3:FQ52" si="51">FN3+FO3</f>
        <v>1.5674977383530646E-3</v>
      </c>
      <c r="FR3" s="1">
        <v>1.6999999999999999E-3</v>
      </c>
      <c r="FS3" t="s">
        <v>2</v>
      </c>
      <c r="FT3" s="2">
        <f>FP3/FR3</f>
        <v>0.86673924048463136</v>
      </c>
      <c r="FU3" t="s">
        <v>2</v>
      </c>
      <c r="FV3" s="2">
        <f>FQ3/FR3</f>
        <v>0.92205749314886154</v>
      </c>
      <c r="FX3" t="s">
        <v>5</v>
      </c>
      <c r="FY3" t="s">
        <v>2</v>
      </c>
      <c r="FZ3">
        <v>7.3009224999999997E-2</v>
      </c>
      <c r="GA3" s="1">
        <f t="shared" ref="GA3:GA52" si="52">GF3/$GF$53*$FZ$54</f>
        <v>3.4454682347006944E-2</v>
      </c>
      <c r="GB3">
        <v>8.5792414999999997E-2</v>
      </c>
      <c r="GC3" s="1">
        <f t="shared" ref="GC3:GC52" si="53">GF3/$GF$53*$GB$54</f>
        <v>4.3411555776742862E-2</v>
      </c>
      <c r="GD3" s="1">
        <f t="shared" ref="GD3:GD52" si="54">FZ3+GA3</f>
        <v>0.10746390734700695</v>
      </c>
      <c r="GE3" s="1">
        <f t="shared" ref="GE3:GE52" si="55">GB3+GC3</f>
        <v>0.12920397077674287</v>
      </c>
      <c r="GF3" s="1">
        <v>5.6000000000000001E-2</v>
      </c>
      <c r="GG3" t="s">
        <v>2</v>
      </c>
      <c r="GH3" s="2">
        <f>GD3/GF3</f>
        <v>1.918998345482267</v>
      </c>
      <c r="GI3" t="s">
        <v>2</v>
      </c>
      <c r="GJ3" s="2">
        <f>GE3/GF3</f>
        <v>2.3072137638704082</v>
      </c>
      <c r="GL3" t="s">
        <v>6</v>
      </c>
      <c r="GM3" t="s">
        <v>2</v>
      </c>
      <c r="GN3">
        <v>6.5836395000000006E-2</v>
      </c>
      <c r="GO3" s="1">
        <f t="shared" ref="GO3:GO52" si="56">GT3/$GT$53*$GN$53</f>
        <v>2.4840712672314941E-4</v>
      </c>
      <c r="GP3">
        <v>7.1707604999999994E-2</v>
      </c>
      <c r="GQ3" s="1">
        <f t="shared" ref="GQ3:GQ52" si="57">GT3/$GT$53*$GP$53</f>
        <v>2.3942105364759073E-4</v>
      </c>
      <c r="GR3" s="1">
        <f t="shared" ref="GR3:GR52" si="58">GN3+GO3</f>
        <v>6.6084802126723158E-2</v>
      </c>
      <c r="GS3" s="1">
        <f t="shared" ref="GS3:GS52" si="59">GP3+GQ3</f>
        <v>7.1947026053647584E-2</v>
      </c>
      <c r="GT3" s="1">
        <v>4.8300000000000003E-2</v>
      </c>
      <c r="GU3" t="s">
        <v>2</v>
      </c>
      <c r="GV3" s="2">
        <f>GR3/GT3</f>
        <v>1.3682153649425084</v>
      </c>
      <c r="GW3" t="s">
        <v>2</v>
      </c>
      <c r="GX3" s="2">
        <f>GS3/GT3</f>
        <v>1.4895864607380451</v>
      </c>
      <c r="HA3" t="s">
        <v>17</v>
      </c>
      <c r="HB3" t="s">
        <v>2</v>
      </c>
      <c r="HC3">
        <v>6.6470130000000002E-3</v>
      </c>
      <c r="HD3" s="1">
        <f t="shared" ref="HD3:HD52" si="60">HI3/$HI$53*$HC$53</f>
        <v>1.036862170254592E-6</v>
      </c>
      <c r="HE3">
        <v>6.4294920000000002E-3</v>
      </c>
      <c r="HF3" s="1">
        <f t="shared" ref="HF3:HF52" si="61">HI3/$HI$53*$HE$53</f>
        <v>5.2838239388206154E-7</v>
      </c>
      <c r="HG3" s="1">
        <f t="shared" ref="HG3:HG52" si="62">HC3+HD3</f>
        <v>6.648049862170255E-3</v>
      </c>
      <c r="HH3" s="1">
        <f t="shared" ref="HH3:HH52" si="63">HE3+HF3</f>
        <v>6.430020382393882E-3</v>
      </c>
      <c r="HI3" s="1">
        <v>2.2599999999999999E-3</v>
      </c>
      <c r="HJ3" t="s">
        <v>2</v>
      </c>
      <c r="HK3" s="2">
        <f>HG3/HI3</f>
        <v>2.9416149832611751</v>
      </c>
      <c r="HL3" t="s">
        <v>2</v>
      </c>
      <c r="HM3" s="2">
        <f>HH3/HI3</f>
        <v>2.845141762121187</v>
      </c>
      <c r="HO3" t="s">
        <v>19</v>
      </c>
      <c r="HP3" t="s">
        <v>2</v>
      </c>
      <c r="HQ3">
        <v>3.4481335000000002E-2</v>
      </c>
      <c r="HR3" s="1">
        <f t="shared" ref="HR3:HR52" si="64">HW3/$HW$53*$HQ$53</f>
        <v>4.308754364143793E-4</v>
      </c>
      <c r="HS3">
        <v>3.4238846000000003E-2</v>
      </c>
      <c r="HT3" s="1">
        <f t="shared" ref="HT3:HT52" si="65">HW3/$HW$53*$HS$53</f>
        <v>4.5872395263029249E-4</v>
      </c>
      <c r="HU3" s="1">
        <f t="shared" ref="HU3:HU52" si="66">HQ3+HR3</f>
        <v>3.4912210436414383E-2</v>
      </c>
      <c r="HV3" s="1">
        <f t="shared" ref="HV3:HV52" si="67">HS3+HT3</f>
        <v>3.4697569952630299E-2</v>
      </c>
      <c r="HW3" s="1">
        <v>1.0699999999999999E-2</v>
      </c>
      <c r="HX3" t="s">
        <v>2</v>
      </c>
      <c r="HY3" s="2">
        <f>HU3/HW3</f>
        <v>3.2628234052723726</v>
      </c>
      <c r="HZ3" t="s">
        <v>2</v>
      </c>
      <c r="IA3" s="2">
        <f>HV3/HW3</f>
        <v>3.2427635469747944</v>
      </c>
      <c r="IC3" t="s">
        <v>7</v>
      </c>
      <c r="ID3" t="s">
        <v>2</v>
      </c>
      <c r="IE3">
        <v>5.0676199999999998E-2</v>
      </c>
      <c r="IF3" s="1">
        <f t="shared" ref="IF3:IF52" si="68">IK3/$IK$53*$IE$53</f>
        <v>2.4278536063055572E-3</v>
      </c>
      <c r="IG3">
        <v>5.7180643000000003E-2</v>
      </c>
      <c r="IH3" s="1">
        <f t="shared" ref="IH3:IH52" si="69">IK3/$IK$53*$IG$53</f>
        <v>2.5847727863816065E-3</v>
      </c>
      <c r="II3" s="1">
        <f t="shared" ref="II3:II52" si="70">IE3+IF3</f>
        <v>5.3104053606305553E-2</v>
      </c>
      <c r="IJ3" s="1">
        <f t="shared" ref="IJ3:IJ52" si="71">IG3+IH3</f>
        <v>5.9765415786381608E-2</v>
      </c>
      <c r="IK3" s="1">
        <v>4.1500000000000002E-2</v>
      </c>
      <c r="IL3" t="s">
        <v>2</v>
      </c>
      <c r="IM3" s="2">
        <f>II3/IK3</f>
        <v>1.2796157495495313</v>
      </c>
      <c r="IN3" t="s">
        <v>2</v>
      </c>
      <c r="IO3" s="2">
        <f>IJ3/IK3</f>
        <v>1.4401305008766652</v>
      </c>
      <c r="IT3" t="s">
        <v>14</v>
      </c>
      <c r="IU3" t="s">
        <v>2</v>
      </c>
      <c r="IV3">
        <v>4.18E-5</v>
      </c>
      <c r="IW3">
        <v>2.09E-5</v>
      </c>
      <c r="IX3" s="1">
        <v>1.2999999999999999E-4</v>
      </c>
      <c r="IY3" t="s">
        <v>2</v>
      </c>
      <c r="IZ3" s="2">
        <f>IV3/IX3</f>
        <v>0.32153846153846155</v>
      </c>
      <c r="JA3" t="s">
        <v>2</v>
      </c>
      <c r="JB3" s="2">
        <f>IW3/IX3</f>
        <v>0.16076923076923078</v>
      </c>
      <c r="JE3" t="s">
        <v>1</v>
      </c>
      <c r="JF3" t="s">
        <v>2</v>
      </c>
      <c r="JG3">
        <v>2.4877710000000002E-3</v>
      </c>
      <c r="JH3">
        <v>1.609613E-3</v>
      </c>
      <c r="JI3" s="1">
        <v>9.7499999999999996E-4</v>
      </c>
      <c r="JJ3" t="s">
        <v>2</v>
      </c>
      <c r="JK3" s="2">
        <f>JG3/JI3</f>
        <v>2.5515600000000003</v>
      </c>
      <c r="JL3" t="s">
        <v>2</v>
      </c>
      <c r="JM3" s="2">
        <f>JH3/JI3</f>
        <v>1.6508851282051282</v>
      </c>
      <c r="JO3" t="s">
        <v>3</v>
      </c>
      <c r="JP3" t="s">
        <v>2</v>
      </c>
      <c r="JQ3">
        <v>8.8714199999999997E-3</v>
      </c>
      <c r="JR3">
        <v>1.4961146E-2</v>
      </c>
      <c r="JS3" s="1">
        <v>9.2200000000000008E-3</v>
      </c>
      <c r="JT3" t="s">
        <v>2</v>
      </c>
      <c r="JU3" s="2">
        <f>JQ3/JS3</f>
        <v>0.9621930585683296</v>
      </c>
      <c r="JV3" t="s">
        <v>2</v>
      </c>
      <c r="JW3" s="2">
        <f>JR3/JS3</f>
        <v>1.6226839479392623</v>
      </c>
      <c r="JY3" t="s">
        <v>4</v>
      </c>
      <c r="JZ3" t="s">
        <v>2</v>
      </c>
      <c r="KA3">
        <v>1.4184320000000001E-3</v>
      </c>
      <c r="KB3">
        <v>3.0550019999999998E-3</v>
      </c>
      <c r="KC3" s="1">
        <v>6.3900000000000003E-4</v>
      </c>
      <c r="KD3" t="s">
        <v>2</v>
      </c>
      <c r="KE3" s="2">
        <f>KA3/KC3</f>
        <v>2.2197683881064161</v>
      </c>
      <c r="KF3" t="s">
        <v>2</v>
      </c>
      <c r="KG3" s="2">
        <f>KB3/KC3</f>
        <v>4.7809107981220649</v>
      </c>
      <c r="KI3" t="s">
        <v>5</v>
      </c>
      <c r="KJ3" t="s">
        <v>2</v>
      </c>
      <c r="KK3">
        <v>6.3900399999999998E-4</v>
      </c>
      <c r="KL3">
        <v>4.5753599999999998E-4</v>
      </c>
      <c r="KM3" s="1">
        <v>1.0300000000000001E-3</v>
      </c>
      <c r="KN3" t="s">
        <v>2</v>
      </c>
      <c r="KO3" s="2">
        <f>KK3/KM3</f>
        <v>0.62039223300970869</v>
      </c>
      <c r="KP3" t="s">
        <v>2</v>
      </c>
      <c r="KQ3" s="2">
        <f>KL3/KM3</f>
        <v>0.44420970873786403</v>
      </c>
      <c r="KS3" t="s">
        <v>6</v>
      </c>
      <c r="KT3" t="s">
        <v>2</v>
      </c>
      <c r="KU3">
        <v>1.2547307000000001E-2</v>
      </c>
      <c r="KV3">
        <v>9.0690549999999995E-3</v>
      </c>
      <c r="KW3" s="1">
        <v>1.41E-2</v>
      </c>
      <c r="KX3" t="s">
        <v>2</v>
      </c>
      <c r="KY3" s="2">
        <f>KU3/KW3</f>
        <v>0.88987992907801428</v>
      </c>
      <c r="KZ3" t="s">
        <v>2</v>
      </c>
      <c r="LA3" s="2">
        <f>KV3/KW3</f>
        <v>0.64319539007092197</v>
      </c>
      <c r="LD3" t="s">
        <v>17</v>
      </c>
      <c r="LE3" t="s">
        <v>2</v>
      </c>
      <c r="LF3">
        <v>3.1176199999999999E-4</v>
      </c>
      <c r="LG3">
        <v>1.59209E-4</v>
      </c>
      <c r="LH3" s="1">
        <v>7.1500000000000003E-4</v>
      </c>
      <c r="LI3" t="s">
        <v>2</v>
      </c>
      <c r="LJ3" s="2">
        <f>LF3/LH3</f>
        <v>0.43603076923076917</v>
      </c>
      <c r="LK3" t="s">
        <v>2</v>
      </c>
      <c r="LL3" s="2">
        <f>LG3/LH3</f>
        <v>0.22266993006993005</v>
      </c>
      <c r="LM3" s="2"/>
      <c r="LN3" s="2"/>
      <c r="LO3" t="s">
        <v>19</v>
      </c>
      <c r="LP3" t="s">
        <v>2</v>
      </c>
      <c r="LQ3">
        <v>1.300282E-3</v>
      </c>
      <c r="LR3">
        <v>6.0947699999999998E-4</v>
      </c>
      <c r="LS3" s="1">
        <v>1.91E-3</v>
      </c>
      <c r="LT3" t="s">
        <v>2</v>
      </c>
      <c r="LU3" s="2">
        <f>LQ3/LS3</f>
        <v>0.68077591623036648</v>
      </c>
      <c r="LV3" t="s">
        <v>2</v>
      </c>
      <c r="LW3" s="2">
        <f>LR3/LS3</f>
        <v>0.3190979057591623</v>
      </c>
      <c r="LY3" t="s">
        <v>7</v>
      </c>
      <c r="LZ3" t="s">
        <v>2</v>
      </c>
      <c r="MA3">
        <v>4.747121E-3</v>
      </c>
      <c r="MB3">
        <v>2.0293440000000002E-3</v>
      </c>
      <c r="MC3" s="1">
        <v>9.0600000000000003E-3</v>
      </c>
      <c r="MD3" t="s">
        <v>2</v>
      </c>
      <c r="ME3" s="2">
        <f>MA3/MC3</f>
        <v>0.52396479028697573</v>
      </c>
      <c r="MF3" t="s">
        <v>2</v>
      </c>
      <c r="MG3" s="2">
        <f>MB3/MC3</f>
        <v>0.22398940397350994</v>
      </c>
      <c r="ML3" t="s">
        <v>14</v>
      </c>
      <c r="MM3" t="s">
        <v>2</v>
      </c>
      <c r="MN3">
        <v>3.4023300000000001E-4</v>
      </c>
      <c r="MO3">
        <v>3.0271600000000002E-4</v>
      </c>
      <c r="MP3" s="1">
        <v>9.0600000000000001E-4</v>
      </c>
      <c r="MQ3" t="s">
        <v>2</v>
      </c>
      <c r="MR3" s="2">
        <f>MN3/MP3</f>
        <v>0.37553311258278144</v>
      </c>
      <c r="MS3" t="s">
        <v>2</v>
      </c>
      <c r="MT3" s="2">
        <f>MO3/MP3</f>
        <v>0.3341236203090508</v>
      </c>
      <c r="MV3" t="s">
        <v>1</v>
      </c>
      <c r="MW3" t="s">
        <v>2</v>
      </c>
      <c r="MX3">
        <v>1.197446E-3</v>
      </c>
      <c r="MY3">
        <v>7.8862500000000005E-4</v>
      </c>
      <c r="MZ3" s="1">
        <v>1.89E-3</v>
      </c>
      <c r="NA3" t="s">
        <v>2</v>
      </c>
      <c r="NB3" s="2">
        <f>MX3/MZ3</f>
        <v>0.63356931216931223</v>
      </c>
      <c r="NC3" t="s">
        <v>2</v>
      </c>
      <c r="ND3" s="2">
        <f>MY3/MZ3</f>
        <v>0.41726190476190478</v>
      </c>
      <c r="NF3" t="s">
        <v>3</v>
      </c>
      <c r="NG3" t="s">
        <v>2</v>
      </c>
      <c r="NH3">
        <v>2.0287336999999999E-2</v>
      </c>
      <c r="NI3">
        <v>1.4902400999999999E-2</v>
      </c>
      <c r="NJ3" s="1">
        <v>6.3899999999999998E-2</v>
      </c>
      <c r="NK3" t="s">
        <v>2</v>
      </c>
      <c r="NL3" s="2">
        <f>NH3/NJ3</f>
        <v>0.31748571205007825</v>
      </c>
      <c r="NM3" t="s">
        <v>2</v>
      </c>
      <c r="NN3" s="2">
        <f>NI3/NJ3</f>
        <v>0.23321441314553989</v>
      </c>
      <c r="NP3" t="s">
        <v>4</v>
      </c>
      <c r="NQ3" t="s">
        <v>2</v>
      </c>
      <c r="NR3">
        <v>4.2482700000000002E-4</v>
      </c>
      <c r="NS3">
        <v>2.8971800000000001E-4</v>
      </c>
      <c r="NT3" s="1">
        <v>5.8500000000000002E-4</v>
      </c>
      <c r="NU3" t="s">
        <v>2</v>
      </c>
      <c r="NV3" s="2">
        <f>NR3/NT3</f>
        <v>0.72619999999999996</v>
      </c>
      <c r="NW3" t="s">
        <v>2</v>
      </c>
      <c r="NX3" s="2">
        <f>NS3/NT3</f>
        <v>0.49524444444444443</v>
      </c>
      <c r="NZ3" t="s">
        <v>5</v>
      </c>
      <c r="OA3" t="s">
        <v>2</v>
      </c>
      <c r="OB3">
        <v>2.4869419999999998E-3</v>
      </c>
      <c r="OC3">
        <v>1.7687410000000001E-3</v>
      </c>
      <c r="OD3" s="1">
        <v>5.5899999999999998E-2</v>
      </c>
      <c r="OE3" t="s">
        <v>2</v>
      </c>
      <c r="OF3" s="2">
        <f>OB3/OD3</f>
        <v>4.4489123434704826E-2</v>
      </c>
      <c r="OG3" t="s">
        <v>2</v>
      </c>
      <c r="OH3" s="2">
        <f>OC3/OD3</f>
        <v>3.1641162790697674E-2</v>
      </c>
      <c r="OJ3" t="s">
        <v>6</v>
      </c>
      <c r="OK3" t="s">
        <v>2</v>
      </c>
      <c r="OL3">
        <v>2.105535E-3</v>
      </c>
      <c r="OM3">
        <v>1.7211399999999999E-3</v>
      </c>
      <c r="ON3" s="1">
        <v>2.3E-3</v>
      </c>
      <c r="OO3" t="s">
        <v>2</v>
      </c>
      <c r="OP3" s="2">
        <f>OL3/ON3</f>
        <v>0.91544999999999999</v>
      </c>
      <c r="OQ3" t="s">
        <v>2</v>
      </c>
      <c r="OR3" s="2">
        <f>OM3/ON3</f>
        <v>0.74832173913043476</v>
      </c>
      <c r="OU3" t="s">
        <v>17</v>
      </c>
      <c r="OV3" t="s">
        <v>2</v>
      </c>
      <c r="OW3">
        <v>3.2443860000000001E-3</v>
      </c>
      <c r="OX3">
        <v>2.57792E-3</v>
      </c>
      <c r="OY3" s="1">
        <v>5.2199999999999998E-3</v>
      </c>
      <c r="OZ3" t="s">
        <v>2</v>
      </c>
      <c r="PA3" s="2">
        <f>OW3/OY3</f>
        <v>0.62152988505747131</v>
      </c>
      <c r="PB3" t="s">
        <v>2</v>
      </c>
      <c r="PC3" s="2">
        <f>OX3/OY3</f>
        <v>0.49385440613026821</v>
      </c>
      <c r="PE3" t="s">
        <v>19</v>
      </c>
      <c r="PF3" t="s">
        <v>2</v>
      </c>
      <c r="PG3">
        <v>4.779597E-3</v>
      </c>
      <c r="PH3">
        <v>3.8295949999999999E-3</v>
      </c>
      <c r="PI3" s="1">
        <v>1.24E-2</v>
      </c>
      <c r="PJ3" t="s">
        <v>2</v>
      </c>
      <c r="PK3" s="2">
        <f>PG3/PI3</f>
        <v>0.38545137096774196</v>
      </c>
      <c r="PL3" t="s">
        <v>2</v>
      </c>
      <c r="PM3" s="2">
        <f>PH3/PI3</f>
        <v>0.30883830645161292</v>
      </c>
      <c r="PQ3" t="s">
        <v>7</v>
      </c>
      <c r="PR3" t="s">
        <v>2</v>
      </c>
      <c r="PS3">
        <v>2.2212499999999999E-4</v>
      </c>
      <c r="PT3">
        <v>2.0718700000000001E-4</v>
      </c>
      <c r="PU3" s="1">
        <v>4.5800000000000002E-4</v>
      </c>
      <c r="PV3" t="s">
        <v>2</v>
      </c>
      <c r="PW3" s="2">
        <f>PS3/PU3</f>
        <v>0.48498908296943227</v>
      </c>
      <c r="PX3" t="s">
        <v>2</v>
      </c>
      <c r="PY3" s="2">
        <f>PT3/PU3</f>
        <v>0.45237336244541482</v>
      </c>
      <c r="QG3" t="s">
        <v>14</v>
      </c>
      <c r="QH3" t="s">
        <v>2</v>
      </c>
      <c r="QI3">
        <v>5.0822599999999997E-4</v>
      </c>
      <c r="QJ3">
        <v>3.7951800000000002E-4</v>
      </c>
      <c r="QK3" s="1">
        <v>1.39E-3</v>
      </c>
      <c r="QL3" t="s">
        <v>2</v>
      </c>
      <c r="QM3" s="2">
        <f>QI3/QK3</f>
        <v>0.36563021582733812</v>
      </c>
      <c r="QN3" t="s">
        <v>2</v>
      </c>
      <c r="QO3" s="2">
        <f>QJ3/QK3</f>
        <v>0.27303453237410075</v>
      </c>
      <c r="QQ3" t="s">
        <v>1</v>
      </c>
      <c r="QR3" t="s">
        <v>2</v>
      </c>
      <c r="QS3">
        <v>1.8193790000000001E-3</v>
      </c>
      <c r="QT3">
        <v>1.190092E-3</v>
      </c>
      <c r="QU3" s="1">
        <v>1.65E-3</v>
      </c>
      <c r="QV3" t="s">
        <v>2</v>
      </c>
      <c r="QW3" s="2">
        <f>QS3/QU3</f>
        <v>1.1026539393939394</v>
      </c>
      <c r="QX3" t="s">
        <v>2</v>
      </c>
      <c r="QY3" s="2">
        <f>QT3/QU3</f>
        <v>0.72126787878787879</v>
      </c>
      <c r="RA3" t="s">
        <v>3</v>
      </c>
      <c r="RB3" t="s">
        <v>2</v>
      </c>
      <c r="RC3">
        <v>0.186577671</v>
      </c>
      <c r="RD3">
        <v>0.142663823</v>
      </c>
      <c r="RE3" s="1">
        <v>0.55300000000000005</v>
      </c>
      <c r="RF3" t="s">
        <v>2</v>
      </c>
      <c r="RG3" s="2">
        <f>RC3/RE3</f>
        <v>0.33739181012658226</v>
      </c>
      <c r="RH3" t="s">
        <v>2</v>
      </c>
      <c r="RI3" s="2">
        <f>RD3/RE3</f>
        <v>0.25798159674502708</v>
      </c>
      <c r="RK3" t="s">
        <v>4</v>
      </c>
      <c r="RL3" t="s">
        <v>2</v>
      </c>
      <c r="RM3">
        <v>1.316635E-3</v>
      </c>
      <c r="RN3">
        <v>1.352982E-3</v>
      </c>
      <c r="RO3" s="1">
        <v>2.2699999999999999E-3</v>
      </c>
      <c r="RP3" t="s">
        <v>2</v>
      </c>
      <c r="RQ3" s="2">
        <f>RM3/RO3</f>
        <v>0.58001541850220273</v>
      </c>
      <c r="RR3" t="s">
        <v>2</v>
      </c>
      <c r="RS3" s="2">
        <f>RN3/RO3</f>
        <v>0.59602731277533039</v>
      </c>
      <c r="RU3" t="s">
        <v>5</v>
      </c>
      <c r="RV3" t="s">
        <v>2</v>
      </c>
      <c r="RW3">
        <v>1.8001854000000001E-2</v>
      </c>
      <c r="RX3">
        <v>1.4852973E-2</v>
      </c>
      <c r="RY3" s="1">
        <v>5.2299999999999999E-2</v>
      </c>
      <c r="RZ3" t="s">
        <v>2</v>
      </c>
      <c r="SA3" s="2">
        <f>RW3/RY3</f>
        <v>0.34420370936902489</v>
      </c>
      <c r="SB3" t="s">
        <v>2</v>
      </c>
      <c r="SC3" s="2">
        <f>RX3/RY3</f>
        <v>0.28399565965583173</v>
      </c>
      <c r="SE3" t="s">
        <v>6</v>
      </c>
      <c r="SF3" t="s">
        <v>2</v>
      </c>
      <c r="SG3">
        <v>3.0027036E-2</v>
      </c>
      <c r="SH3">
        <v>2.4359032999999999E-2</v>
      </c>
      <c r="SI3" s="1">
        <v>7.51E-2</v>
      </c>
      <c r="SJ3" t="s">
        <v>2</v>
      </c>
      <c r="SK3" s="2">
        <f>SG3/SI3</f>
        <v>0.39982737683089214</v>
      </c>
      <c r="SL3" t="s">
        <v>2</v>
      </c>
      <c r="SM3" s="2">
        <f>SH3/SI3</f>
        <v>0.3243546338215712</v>
      </c>
      <c r="SP3" t="s">
        <v>17</v>
      </c>
      <c r="SQ3" t="s">
        <v>2</v>
      </c>
      <c r="SR3">
        <v>3.5281000000000001E-4</v>
      </c>
      <c r="SS3">
        <v>2.6122800000000001E-4</v>
      </c>
      <c r="ST3" s="1">
        <v>9.9400000000000009E-4</v>
      </c>
      <c r="SU3" t="s">
        <v>2</v>
      </c>
      <c r="SV3" s="2">
        <f>SR3/ST3</f>
        <v>0.35493963782696175</v>
      </c>
      <c r="SW3" t="s">
        <v>2</v>
      </c>
      <c r="SX3" s="2">
        <f>SS3/ST3</f>
        <v>0.26280482897384305</v>
      </c>
      <c r="SZ3" t="s">
        <v>19</v>
      </c>
      <c r="TA3" t="s">
        <v>2</v>
      </c>
      <c r="TB3">
        <v>1.051172E-3</v>
      </c>
      <c r="TC3">
        <v>1.0351449999999999E-3</v>
      </c>
      <c r="TD3" s="1">
        <v>3.0500000000000002E-3</v>
      </c>
      <c r="TE3" t="s">
        <v>2</v>
      </c>
      <c r="TF3" s="2">
        <f>TB3/TD3</f>
        <v>0.34464655737704913</v>
      </c>
      <c r="TG3" t="s">
        <v>2</v>
      </c>
      <c r="TH3" s="2">
        <f>TC3/TD3</f>
        <v>0.33939180327868845</v>
      </c>
      <c r="TJ3" t="s">
        <v>7</v>
      </c>
      <c r="TK3" t="s">
        <v>2</v>
      </c>
      <c r="TL3">
        <v>3.53254E-4</v>
      </c>
      <c r="TM3">
        <v>2.7079699999999998E-4</v>
      </c>
      <c r="TN3" s="1">
        <v>1.1900000000000001E-3</v>
      </c>
      <c r="TO3" t="s">
        <v>2</v>
      </c>
      <c r="TP3" s="2">
        <f>TL3/TN3</f>
        <v>0.29685210084033614</v>
      </c>
      <c r="TQ3" t="s">
        <v>2</v>
      </c>
      <c r="TR3" s="2">
        <f>TM3/TN3</f>
        <v>0.22756050420168064</v>
      </c>
      <c r="TX3" t="s">
        <v>1</v>
      </c>
      <c r="TY3" t="s">
        <v>15</v>
      </c>
      <c r="TZ3">
        <v>0.44422250299999999</v>
      </c>
      <c r="UA3">
        <v>0.415093239</v>
      </c>
      <c r="UB3">
        <v>0.31623000000000001</v>
      </c>
      <c r="UC3" s="2">
        <f t="shared" ref="UC3:UC9" si="72">TZ3/UB3</f>
        <v>1.404744973595168</v>
      </c>
      <c r="UD3" s="2">
        <f t="shared" ref="UD3:UD9" si="73">UA3/UB3</f>
        <v>1.3126308035290768</v>
      </c>
    </row>
    <row r="4" spans="1:550" x14ac:dyDescent="0.45">
      <c r="K4" t="s">
        <v>1</v>
      </c>
      <c r="L4" t="s">
        <v>20</v>
      </c>
      <c r="M4">
        <v>0</v>
      </c>
      <c r="N4" s="1">
        <f t="shared" si="0"/>
        <v>0.3975996994968829</v>
      </c>
      <c r="O4">
        <v>4.6800000000000001E-6</v>
      </c>
      <c r="P4" s="1">
        <f t="shared" si="1"/>
        <v>0.47151023637405692</v>
      </c>
      <c r="Q4" s="1">
        <f t="shared" si="2"/>
        <v>0.3975996994968829</v>
      </c>
      <c r="R4" s="1">
        <f t="shared" si="3"/>
        <v>0.4715149163740569</v>
      </c>
      <c r="S4" s="1">
        <v>0.19900000000000001</v>
      </c>
      <c r="T4" t="s">
        <v>20</v>
      </c>
      <c r="U4" s="2">
        <f t="shared" si="4"/>
        <v>1.9979884396828285</v>
      </c>
      <c r="V4" t="s">
        <v>20</v>
      </c>
      <c r="W4" s="2">
        <f t="shared" si="5"/>
        <v>2.3694216903218939</v>
      </c>
      <c r="X4" s="1"/>
      <c r="AA4" t="s">
        <v>3</v>
      </c>
      <c r="AB4" t="s">
        <v>30</v>
      </c>
      <c r="AC4">
        <v>6.7700000000000006E-5</v>
      </c>
      <c r="AD4" s="1">
        <f t="shared" si="6"/>
        <v>2.088796129907176E-4</v>
      </c>
      <c r="AE4">
        <v>8.4800000000000001E-5</v>
      </c>
      <c r="AF4" s="1">
        <f t="shared" si="7"/>
        <v>2.6834271571776389E-4</v>
      </c>
      <c r="AG4" s="1">
        <f t="shared" si="8"/>
        <v>2.7657961299071759E-4</v>
      </c>
      <c r="AH4" s="1">
        <f t="shared" si="9"/>
        <v>3.5314271571776389E-4</v>
      </c>
      <c r="AI4" s="1">
        <v>1.36E-4</v>
      </c>
      <c r="AJ4" t="s">
        <v>30</v>
      </c>
      <c r="AK4" s="2">
        <f t="shared" si="10"/>
        <v>2.0336736249317471</v>
      </c>
      <c r="AL4" t="s">
        <v>30</v>
      </c>
      <c r="AM4" s="2">
        <f t="shared" si="11"/>
        <v>2.5966376155717934</v>
      </c>
      <c r="AN4" s="1"/>
      <c r="AP4" t="s">
        <v>4</v>
      </c>
      <c r="AQ4" t="s">
        <v>32</v>
      </c>
      <c r="AR4">
        <v>1.3999999999999999E-6</v>
      </c>
      <c r="AS4" s="1">
        <f t="shared" si="12"/>
        <v>0.145342018262103</v>
      </c>
      <c r="AT4">
        <v>1.42E-6</v>
      </c>
      <c r="AU4" s="1">
        <f t="shared" si="13"/>
        <v>0.18199668830768057</v>
      </c>
      <c r="AV4" s="1">
        <f t="shared" si="14"/>
        <v>0.14534341826210301</v>
      </c>
      <c r="AW4" s="1">
        <f t="shared" si="15"/>
        <v>0.18199810830768057</v>
      </c>
      <c r="AX4" s="1">
        <v>0.13200000000000001</v>
      </c>
      <c r="AY4" t="s">
        <v>32</v>
      </c>
      <c r="AZ4" s="2">
        <f t="shared" ref="AZ4:AZ51" si="74">AV4/AX4</f>
        <v>1.1010865019856289</v>
      </c>
      <c r="BA4" t="s">
        <v>32</v>
      </c>
      <c r="BB4" s="2">
        <f t="shared" si="16"/>
        <v>1.3787735477854588</v>
      </c>
      <c r="BC4" s="1"/>
      <c r="BE4" t="s">
        <v>5</v>
      </c>
      <c r="BF4" t="s">
        <v>30</v>
      </c>
      <c r="BG4">
        <v>6.41E-5</v>
      </c>
      <c r="BH4" s="1">
        <f t="shared" si="17"/>
        <v>4.9592647787243482E-2</v>
      </c>
      <c r="BI4">
        <v>8.8499999999999996E-5</v>
      </c>
      <c r="BJ4" s="1">
        <f t="shared" si="18"/>
        <v>6.0273528569898212E-2</v>
      </c>
      <c r="BK4" s="1">
        <f t="shared" si="19"/>
        <v>4.965674778724348E-2</v>
      </c>
      <c r="BL4" s="1">
        <f t="shared" si="20"/>
        <v>6.036202856989821E-2</v>
      </c>
      <c r="BM4" s="1">
        <v>5.11E-3</v>
      </c>
      <c r="BN4" t="s">
        <v>30</v>
      </c>
      <c r="BO4" s="2">
        <f t="shared" si="21"/>
        <v>9.7175631677580192</v>
      </c>
      <c r="BP4" t="s">
        <v>30</v>
      </c>
      <c r="BQ4" s="2">
        <f t="shared" si="22"/>
        <v>11.812530052817653</v>
      </c>
      <c r="BR4" s="2"/>
      <c r="BT4" t="s">
        <v>6</v>
      </c>
      <c r="BU4" t="s">
        <v>30</v>
      </c>
      <c r="BV4">
        <v>4.2899999999999999E-5</v>
      </c>
      <c r="BW4" s="1">
        <f t="shared" si="23"/>
        <v>2.2170747863354864E-4</v>
      </c>
      <c r="BX4">
        <v>5.3699999999999997E-5</v>
      </c>
      <c r="BY4" s="1">
        <f t="shared" si="24"/>
        <v>2.8297609761226484E-4</v>
      </c>
      <c r="BZ4" s="1">
        <f t="shared" si="25"/>
        <v>2.6460747863354863E-4</v>
      </c>
      <c r="CA4" s="1">
        <f t="shared" si="26"/>
        <v>3.3667609761226484E-4</v>
      </c>
      <c r="CB4" s="1">
        <v>4.2300000000000002E-6</v>
      </c>
      <c r="CC4" t="s">
        <v>30</v>
      </c>
      <c r="CD4" s="2">
        <f t="shared" si="27"/>
        <v>62.554959487836555</v>
      </c>
      <c r="CE4" t="s">
        <v>30</v>
      </c>
      <c r="CF4" s="2">
        <f t="shared" si="28"/>
        <v>79.592458064365204</v>
      </c>
      <c r="CS4" t="s">
        <v>20</v>
      </c>
      <c r="CT4">
        <v>0</v>
      </c>
      <c r="CU4">
        <v>0</v>
      </c>
      <c r="CV4" s="1">
        <v>1.9699999999999999E-4</v>
      </c>
      <c r="CW4" t="s">
        <v>20</v>
      </c>
      <c r="CX4" s="2">
        <f>CT4/CV4</f>
        <v>0</v>
      </c>
      <c r="CY4" t="s">
        <v>20</v>
      </c>
      <c r="CZ4" s="2">
        <f t="shared" si="29"/>
        <v>0</v>
      </c>
      <c r="DA4" s="2"/>
      <c r="DC4" t="s">
        <v>7</v>
      </c>
      <c r="DD4" t="s">
        <v>30</v>
      </c>
      <c r="DE4">
        <v>2.0600000000000002E-6</v>
      </c>
      <c r="DF4" s="1">
        <f t="shared" si="30"/>
        <v>7.9602639379375246E-7</v>
      </c>
      <c r="DG4">
        <v>2.5799999999999999E-6</v>
      </c>
      <c r="DH4" s="1">
        <f t="shared" si="31"/>
        <v>1.0239245424262811E-6</v>
      </c>
      <c r="DI4" s="1">
        <f t="shared" si="32"/>
        <v>2.8560263937937526E-6</v>
      </c>
      <c r="DJ4" s="1">
        <f t="shared" si="33"/>
        <v>3.603924542426281E-6</v>
      </c>
      <c r="DK4" s="1">
        <v>2.04E-6</v>
      </c>
      <c r="DL4" t="s">
        <v>30</v>
      </c>
      <c r="DM4" s="2">
        <f t="shared" si="34"/>
        <v>1.4000129381341926</v>
      </c>
      <c r="DN4" t="s">
        <v>30</v>
      </c>
      <c r="DO4" s="2">
        <f t="shared" si="35"/>
        <v>1.7666296776599417</v>
      </c>
      <c r="DS4" t="s">
        <v>14</v>
      </c>
      <c r="DT4" t="s">
        <v>16</v>
      </c>
      <c r="DU4">
        <v>5.9014000000000002E-3</v>
      </c>
      <c r="DV4" s="1">
        <f t="shared" si="36"/>
        <v>2.2976793965997267E-6</v>
      </c>
      <c r="DW4">
        <v>5.6695000000000001E-3</v>
      </c>
      <c r="DX4" s="1">
        <f t="shared" si="37"/>
        <v>1.1709682318144674E-6</v>
      </c>
      <c r="DY4" s="1">
        <f t="shared" si="38"/>
        <v>5.9036976793966E-3</v>
      </c>
      <c r="DZ4" s="1">
        <f t="shared" si="39"/>
        <v>5.6706709682318142E-3</v>
      </c>
      <c r="EA4" s="1">
        <v>1.0200000000000001E-3</v>
      </c>
      <c r="EB4" t="s">
        <v>16</v>
      </c>
      <c r="EC4" s="2">
        <f t="shared" ref="EC4:EC52" si="75">DY4/EA4</f>
        <v>5.7879389013692153</v>
      </c>
      <c r="ED4" t="s">
        <v>16</v>
      </c>
      <c r="EE4" s="2">
        <f t="shared" ref="EE4:EE52" si="76">DZ4/EA4</f>
        <v>5.559481341403739</v>
      </c>
      <c r="EF4" s="2"/>
      <c r="EH4" t="s">
        <v>1</v>
      </c>
      <c r="EI4" t="s">
        <v>16</v>
      </c>
      <c r="EJ4">
        <v>1.3165099999999999E-4</v>
      </c>
      <c r="EK4" s="1">
        <f t="shared" si="40"/>
        <v>4.5384360931776356E-2</v>
      </c>
      <c r="EL4">
        <v>1.0323109999999999E-3</v>
      </c>
      <c r="EM4" s="1">
        <f t="shared" si="41"/>
        <v>5.0854334990997271E-2</v>
      </c>
      <c r="EN4" s="1">
        <f t="shared" si="42"/>
        <v>4.551601193177636E-2</v>
      </c>
      <c r="EO4" s="1">
        <f t="shared" si="43"/>
        <v>5.1886645990997272E-2</v>
      </c>
      <c r="EP4" s="1">
        <v>4.3200000000000002E-2</v>
      </c>
      <c r="EQ4" t="s">
        <v>16</v>
      </c>
      <c r="ER4" s="2">
        <f t="shared" ref="ER4:ER52" si="77">EN4/EP4</f>
        <v>1.053611387309638</v>
      </c>
      <c r="ES4" t="s">
        <v>16</v>
      </c>
      <c r="ET4" s="2">
        <f t="shared" ref="ET4:ET52" si="78">EO4/EP4</f>
        <v>1.201079768310122</v>
      </c>
      <c r="EV4" t="s">
        <v>3</v>
      </c>
      <c r="EW4" t="s">
        <v>16</v>
      </c>
      <c r="EX4">
        <v>0.113800028</v>
      </c>
      <c r="EY4" s="1">
        <f t="shared" si="44"/>
        <v>6.4157367585172629E-3</v>
      </c>
      <c r="EZ4">
        <v>0.109696087</v>
      </c>
      <c r="FA4" s="1">
        <f t="shared" si="45"/>
        <v>8.9330740248312872E-3</v>
      </c>
      <c r="FB4" s="1">
        <f t="shared" si="46"/>
        <v>0.12021576475851727</v>
      </c>
      <c r="FC4" s="1">
        <f t="shared" si="47"/>
        <v>0.11611182375851727</v>
      </c>
      <c r="FD4" s="1">
        <v>0.14099999999999999</v>
      </c>
      <c r="FE4" t="s">
        <v>16</v>
      </c>
      <c r="FF4" s="2">
        <f t="shared" ref="FF4:FF52" si="79">FB4/FD4</f>
        <v>0.85259407630154094</v>
      </c>
      <c r="FG4" t="s">
        <v>16</v>
      </c>
      <c r="FH4" s="2">
        <f t="shared" ref="FH4:FH52" si="80">FC4/FD4</f>
        <v>0.82348811176253389</v>
      </c>
      <c r="FJ4" t="s">
        <v>4</v>
      </c>
      <c r="FK4" t="s">
        <v>16</v>
      </c>
      <c r="FL4">
        <v>1.240529E-3</v>
      </c>
      <c r="FM4" s="1">
        <f t="shared" si="48"/>
        <v>1.4505599377413449E-5</v>
      </c>
      <c r="FN4">
        <v>1.2916379999999999E-3</v>
      </c>
      <c r="FO4" s="1">
        <f t="shared" si="49"/>
        <v>2.1829644445764697E-5</v>
      </c>
      <c r="FP4" s="1">
        <f t="shared" si="50"/>
        <v>1.2550345993774135E-3</v>
      </c>
      <c r="FQ4" s="1">
        <f t="shared" si="51"/>
        <v>1.3134676444457646E-3</v>
      </c>
      <c r="FR4" s="1">
        <v>1.24E-3</v>
      </c>
      <c r="FS4" t="s">
        <v>16</v>
      </c>
      <c r="FT4" s="2">
        <f t="shared" ref="FT4:FT52" si="81">FP4/FR4</f>
        <v>1.0121246769172689</v>
      </c>
      <c r="FU4" t="s">
        <v>16</v>
      </c>
      <c r="FV4" s="2">
        <f t="shared" ref="FV4:FV52" si="82">FQ4/FR4</f>
        <v>1.0592481003594876</v>
      </c>
      <c r="FX4" t="s">
        <v>5</v>
      </c>
      <c r="FY4" t="s">
        <v>16</v>
      </c>
      <c r="FZ4">
        <v>5.470792E-2</v>
      </c>
      <c r="GA4" s="1">
        <f t="shared" si="52"/>
        <v>2.5287275793964021E-2</v>
      </c>
      <c r="GB4">
        <v>6.2627265000000001E-2</v>
      </c>
      <c r="GC4" s="1">
        <f t="shared" si="53"/>
        <v>3.1860981114716636E-2</v>
      </c>
      <c r="GD4" s="1">
        <f t="shared" si="54"/>
        <v>7.9995195793964025E-2</v>
      </c>
      <c r="GE4" s="1">
        <f t="shared" si="55"/>
        <v>9.4488246114716637E-2</v>
      </c>
      <c r="GF4" s="1">
        <v>4.1099999999999998E-2</v>
      </c>
      <c r="GG4" t="s">
        <v>16</v>
      </c>
      <c r="GH4" s="2">
        <f t="shared" ref="GH4:GH52" si="83">GD4/GF4</f>
        <v>1.9463551288069108</v>
      </c>
      <c r="GI4" t="s">
        <v>16</v>
      </c>
      <c r="GJ4" s="2">
        <f t="shared" ref="GJ4:GJ52" si="84">GE4/GF4</f>
        <v>2.2989840903824001</v>
      </c>
      <c r="GL4" t="s">
        <v>6</v>
      </c>
      <c r="GM4" t="s">
        <v>16</v>
      </c>
      <c r="GN4">
        <v>4.3286368999999998E-2</v>
      </c>
      <c r="GO4" s="1">
        <f t="shared" si="56"/>
        <v>1.5686164316886244E-4</v>
      </c>
      <c r="GP4">
        <v>4.3265156999999999E-2</v>
      </c>
      <c r="GQ4" s="1">
        <f t="shared" si="57"/>
        <v>1.5118720778988645E-4</v>
      </c>
      <c r="GR4" s="1">
        <f t="shared" si="58"/>
        <v>4.3443230643168858E-2</v>
      </c>
      <c r="GS4" s="1">
        <f t="shared" si="59"/>
        <v>4.3416344207789885E-2</v>
      </c>
      <c r="GT4" s="1">
        <v>3.0499999999999999E-2</v>
      </c>
      <c r="GU4" t="s">
        <v>16</v>
      </c>
      <c r="GV4" s="2">
        <f t="shared" ref="GV4:GV52" si="85">GR4/GT4</f>
        <v>1.4243682178088151</v>
      </c>
      <c r="GW4" t="s">
        <v>16</v>
      </c>
      <c r="GX4" s="2">
        <f t="shared" ref="GX4:GX52" si="86">GS4/GT4</f>
        <v>1.4234866953373733</v>
      </c>
      <c r="HA4" t="s">
        <v>17</v>
      </c>
      <c r="HB4" t="s">
        <v>16</v>
      </c>
      <c r="HC4">
        <v>3.2395879999999998E-3</v>
      </c>
      <c r="HD4" s="1">
        <f t="shared" si="60"/>
        <v>6.1018879930911845E-7</v>
      </c>
      <c r="HE4">
        <v>3.0963259999999999E-3</v>
      </c>
      <c r="HF4" s="1">
        <f t="shared" si="61"/>
        <v>3.1095070082439908E-7</v>
      </c>
      <c r="HG4" s="1">
        <f t="shared" si="62"/>
        <v>3.2401981887993088E-3</v>
      </c>
      <c r="HH4" s="1">
        <f t="shared" si="63"/>
        <v>3.0966369507008243E-3</v>
      </c>
      <c r="HI4" s="1">
        <v>1.33E-3</v>
      </c>
      <c r="HJ4" t="s">
        <v>16</v>
      </c>
      <c r="HK4" s="2">
        <f t="shared" ref="HK4:HK52" si="87">HG4/HI4</f>
        <v>2.4362392396987285</v>
      </c>
      <c r="HL4" t="s">
        <v>16</v>
      </c>
      <c r="HM4" s="2">
        <f t="shared" ref="HM4:HM52" si="88">HH4/HI4</f>
        <v>2.3282984591735523</v>
      </c>
      <c r="HO4" t="s">
        <v>19</v>
      </c>
      <c r="HP4" t="s">
        <v>16</v>
      </c>
      <c r="HQ4">
        <v>1.6678717999999999E-2</v>
      </c>
      <c r="HR4" s="1">
        <f t="shared" si="64"/>
        <v>2.1543771820718965E-4</v>
      </c>
      <c r="HS4">
        <v>1.6209496E-2</v>
      </c>
      <c r="HT4" s="1">
        <f t="shared" si="65"/>
        <v>2.2936197631514624E-4</v>
      </c>
      <c r="HU4" s="1">
        <f t="shared" si="66"/>
        <v>1.6894155718207189E-2</v>
      </c>
      <c r="HV4" s="1">
        <f t="shared" si="67"/>
        <v>1.6438857976315148E-2</v>
      </c>
      <c r="HW4" s="1">
        <v>5.3499999999999997E-3</v>
      </c>
      <c r="HX4" t="s">
        <v>16</v>
      </c>
      <c r="HY4" s="2">
        <f t="shared" ref="HY4:HY52" si="89">HU4/HW4</f>
        <v>3.1577861155527458</v>
      </c>
      <c r="HZ4" t="s">
        <v>16</v>
      </c>
      <c r="IA4" s="2">
        <f t="shared" ref="IA4:IA52" si="90">HV4/HW4</f>
        <v>3.0726837338906821</v>
      </c>
      <c r="IC4" t="s">
        <v>7</v>
      </c>
      <c r="ID4" t="s">
        <v>16</v>
      </c>
      <c r="IE4">
        <v>2.495634E-2</v>
      </c>
      <c r="IF4" s="1">
        <f t="shared" si="68"/>
        <v>3.9957205135101096E-4</v>
      </c>
      <c r="IG4">
        <v>2.4781839999999999E-2</v>
      </c>
      <c r="IH4" s="1">
        <f t="shared" si="69"/>
        <v>4.2539754532497283E-4</v>
      </c>
      <c r="II4" s="1">
        <f t="shared" si="70"/>
        <v>2.5355912051351012E-2</v>
      </c>
      <c r="IJ4" s="1">
        <f t="shared" si="71"/>
        <v>2.5207237545324973E-2</v>
      </c>
      <c r="IK4" s="1">
        <v>6.8300000000000001E-3</v>
      </c>
      <c r="IL4" t="s">
        <v>16</v>
      </c>
      <c r="IM4" s="2">
        <f t="shared" ref="IM4:IM52" si="91">II4/IK4</f>
        <v>3.712432218353003</v>
      </c>
      <c r="IN4" t="s">
        <v>16</v>
      </c>
      <c r="IO4" s="2">
        <f t="shared" ref="IO4:IO52" si="92">IJ4/IK4</f>
        <v>3.6906643550988245</v>
      </c>
      <c r="IT4" t="s">
        <v>14</v>
      </c>
      <c r="IU4" t="s">
        <v>16</v>
      </c>
      <c r="IV4">
        <v>8.5900000000000008E-6</v>
      </c>
      <c r="IW4">
        <v>5.4399999999999996E-6</v>
      </c>
      <c r="IX4" s="1">
        <v>3.04E-5</v>
      </c>
      <c r="IY4" t="s">
        <v>16</v>
      </c>
      <c r="IZ4" s="2">
        <f t="shared" ref="IZ4:IZ52" si="93">IV4/IX4</f>
        <v>0.28256578947368421</v>
      </c>
      <c r="JA4" t="s">
        <v>16</v>
      </c>
      <c r="JB4" s="2">
        <f t="shared" ref="JB4:JB52" si="94">IW4/IX4</f>
        <v>0.1789473684210526</v>
      </c>
      <c r="JE4" t="s">
        <v>1</v>
      </c>
      <c r="JF4" t="s">
        <v>16</v>
      </c>
      <c r="JG4">
        <v>4.5162300000000001E-4</v>
      </c>
      <c r="JH4">
        <v>4.3629399999999999E-4</v>
      </c>
      <c r="JI4" s="1">
        <v>1.83E-4</v>
      </c>
      <c r="JJ4" t="s">
        <v>16</v>
      </c>
      <c r="JK4" s="2">
        <f t="shared" ref="JK4:JK52" si="95">JG4/JI4</f>
        <v>2.4678852459016394</v>
      </c>
      <c r="JL4" t="s">
        <v>16</v>
      </c>
      <c r="JM4" s="2">
        <f t="shared" ref="JM4:JM52" si="96">JH4/JI4</f>
        <v>2.384120218579235</v>
      </c>
      <c r="JO4" t="s">
        <v>3</v>
      </c>
      <c r="JP4" t="s">
        <v>16</v>
      </c>
      <c r="JQ4">
        <v>5.4503720000000002E-3</v>
      </c>
      <c r="JR4">
        <v>6.4889609999999997E-3</v>
      </c>
      <c r="JS4" s="1">
        <v>4.9199999999999999E-3</v>
      </c>
      <c r="JT4" t="s">
        <v>16</v>
      </c>
      <c r="JU4" s="2">
        <f t="shared" ref="JU4:JU52" si="97">JQ4/JS4</f>
        <v>1.10779918699187</v>
      </c>
      <c r="JV4" t="s">
        <v>16</v>
      </c>
      <c r="JW4" s="2">
        <f t="shared" ref="JW4:JW52" si="98">JR4/JS4</f>
        <v>1.3188945121951219</v>
      </c>
      <c r="JY4" t="s">
        <v>4</v>
      </c>
      <c r="JZ4" t="s">
        <v>16</v>
      </c>
      <c r="KA4">
        <v>6.0669000000000001E-4</v>
      </c>
      <c r="KB4">
        <v>1.1419539999999999E-3</v>
      </c>
      <c r="KC4" s="1">
        <v>3.1399999999999999E-4</v>
      </c>
      <c r="KD4" t="s">
        <v>16</v>
      </c>
      <c r="KE4" s="2">
        <f t="shared" ref="KE4:KE52" si="99">KA4/KC4</f>
        <v>1.9321337579617834</v>
      </c>
      <c r="KF4" t="s">
        <v>16</v>
      </c>
      <c r="KG4" s="2">
        <f t="shared" ref="KG4:KG52" si="100">KB4/KC4</f>
        <v>3.6367961783439489</v>
      </c>
      <c r="KI4" t="s">
        <v>5</v>
      </c>
      <c r="KJ4" t="s">
        <v>16</v>
      </c>
      <c r="KK4">
        <v>2.4030000000000001E-4</v>
      </c>
      <c r="KL4">
        <v>1.8224199999999999E-4</v>
      </c>
      <c r="KM4" s="1">
        <v>3.1799999999999998E-4</v>
      </c>
      <c r="KN4" t="s">
        <v>16</v>
      </c>
      <c r="KO4" s="2">
        <f t="shared" ref="KO4:KO52" si="101">KK4/KM4</f>
        <v>0.75566037735849068</v>
      </c>
      <c r="KP4" t="s">
        <v>16</v>
      </c>
      <c r="KQ4" s="2">
        <f t="shared" ref="KQ4:KQ52" si="102">KL4/KM4</f>
        <v>0.57308805031446541</v>
      </c>
      <c r="KS4" t="s">
        <v>6</v>
      </c>
      <c r="KT4" t="s">
        <v>16</v>
      </c>
      <c r="KU4">
        <v>1.0209910000000001E-2</v>
      </c>
      <c r="KV4">
        <v>6.1009300000000001E-3</v>
      </c>
      <c r="KW4" s="1">
        <v>1.2999999999999999E-2</v>
      </c>
      <c r="KX4" t="s">
        <v>16</v>
      </c>
      <c r="KY4" s="2">
        <f t="shared" ref="KY4:KY52" si="103">KU4/KW4</f>
        <v>0.78537769230769239</v>
      </c>
      <c r="KZ4" t="s">
        <v>16</v>
      </c>
      <c r="LA4" s="2">
        <f t="shared" ref="LA4:LA52" si="104">KV4/KW4</f>
        <v>0.46930230769230774</v>
      </c>
      <c r="LD4" t="s">
        <v>17</v>
      </c>
      <c r="LE4" t="s">
        <v>16</v>
      </c>
      <c r="LF4">
        <v>4.99E-5</v>
      </c>
      <c r="LG4">
        <v>3.6000000000000001E-5</v>
      </c>
      <c r="LH4" s="1">
        <v>1.05E-4</v>
      </c>
      <c r="LI4" t="s">
        <v>16</v>
      </c>
      <c r="LJ4" s="2">
        <f t="shared" ref="LJ4:LJ52" si="105">LF4/LH4</f>
        <v>0.47523809523809524</v>
      </c>
      <c r="LK4" t="s">
        <v>16</v>
      </c>
      <c r="LL4" s="2">
        <f t="shared" ref="LL4:LL52" si="106">LG4/LH4</f>
        <v>0.34285714285714286</v>
      </c>
      <c r="LO4" t="s">
        <v>19</v>
      </c>
      <c r="LP4" t="s">
        <v>16</v>
      </c>
      <c r="LQ4">
        <v>4.4703400000000002E-4</v>
      </c>
      <c r="LR4">
        <v>2.3808E-4</v>
      </c>
      <c r="LS4" s="1">
        <v>5.1999999999999995E-4</v>
      </c>
      <c r="LT4" t="s">
        <v>16</v>
      </c>
      <c r="LU4" s="2">
        <f t="shared" ref="LU4:LU52" si="107">LQ4/LS4</f>
        <v>0.8596807692307693</v>
      </c>
      <c r="LV4" t="s">
        <v>16</v>
      </c>
      <c r="LW4" s="2">
        <f t="shared" ref="LW4:LW52" si="108">LR4/LS4</f>
        <v>0.4578461538461539</v>
      </c>
      <c r="LY4" t="s">
        <v>7</v>
      </c>
      <c r="LZ4" t="s">
        <v>16</v>
      </c>
      <c r="MA4">
        <v>1.4980321E-2</v>
      </c>
      <c r="MB4">
        <v>7.1436140000000004E-3</v>
      </c>
      <c r="MC4" s="1">
        <v>2.7799999999999998E-2</v>
      </c>
      <c r="MD4" t="s">
        <v>16</v>
      </c>
      <c r="ME4" s="2">
        <f t="shared" ref="ME4:ME52" si="109">MA4/MC4</f>
        <v>0.53886046762589934</v>
      </c>
      <c r="MF4" t="s">
        <v>16</v>
      </c>
      <c r="MG4" s="2">
        <f t="shared" ref="MG4:MG52" si="110">MB4/MC4</f>
        <v>0.25696453237410077</v>
      </c>
      <c r="ML4" t="s">
        <v>14</v>
      </c>
      <c r="MM4" t="s">
        <v>16</v>
      </c>
      <c r="MN4">
        <v>2.8890799999999999E-4</v>
      </c>
      <c r="MO4">
        <v>2.66753E-4</v>
      </c>
      <c r="MP4" s="1">
        <v>1.1999999999999999E-3</v>
      </c>
      <c r="MQ4" t="s">
        <v>16</v>
      </c>
      <c r="MR4" s="2">
        <f t="shared" ref="MR4:MR52" si="111">MN4/MP4</f>
        <v>0.24075666666666667</v>
      </c>
      <c r="MS4" t="s">
        <v>16</v>
      </c>
      <c r="MT4" s="2">
        <f t="shared" ref="MT4:MT52" si="112">MO4/MP4</f>
        <v>0.22229416666666668</v>
      </c>
      <c r="MV4" t="s">
        <v>1</v>
      </c>
      <c r="MW4" t="s">
        <v>16</v>
      </c>
      <c r="MX4">
        <v>1.7472329999999999E-3</v>
      </c>
      <c r="MY4">
        <v>1.2590909999999999E-3</v>
      </c>
      <c r="MZ4" s="1">
        <v>3.2699999999999999E-3</v>
      </c>
      <c r="NA4" t="s">
        <v>16</v>
      </c>
      <c r="NB4" s="2">
        <f t="shared" ref="NB4:NB52" si="113">MX4/MZ4</f>
        <v>0.53432201834862381</v>
      </c>
      <c r="NC4" t="s">
        <v>16</v>
      </c>
      <c r="ND4" s="2">
        <f t="shared" ref="ND4:ND52" si="114">MY4/MZ4</f>
        <v>0.38504311926605506</v>
      </c>
      <c r="NF4" t="s">
        <v>3</v>
      </c>
      <c r="NG4" t="s">
        <v>16</v>
      </c>
      <c r="NH4">
        <v>1.7683800999999999E-2</v>
      </c>
      <c r="NI4">
        <v>1.3398607999999999E-2</v>
      </c>
      <c r="NJ4" s="1">
        <v>8.6499999999999994E-2</v>
      </c>
      <c r="NK4" t="s">
        <v>16</v>
      </c>
      <c r="NL4" s="2">
        <f t="shared" ref="NL4:NL52" si="115">NH4/NJ4</f>
        <v>0.20443700578034682</v>
      </c>
      <c r="NM4" t="s">
        <v>16</v>
      </c>
      <c r="NN4" s="2">
        <f t="shared" ref="NN4:NN52" si="116">NI4/NJ4</f>
        <v>0.15489720231213874</v>
      </c>
      <c r="NP4" t="s">
        <v>4</v>
      </c>
      <c r="NQ4" t="s">
        <v>16</v>
      </c>
      <c r="NR4">
        <v>4.30631E-4</v>
      </c>
      <c r="NS4">
        <v>2.8812500000000002E-4</v>
      </c>
      <c r="NT4" s="1">
        <v>9.1100000000000003E-4</v>
      </c>
      <c r="NU4" t="s">
        <v>16</v>
      </c>
      <c r="NV4" s="2">
        <f t="shared" ref="NV4:NV52" si="117">NR4/NT4</f>
        <v>0.4727014270032931</v>
      </c>
      <c r="NW4" t="s">
        <v>16</v>
      </c>
      <c r="NX4" s="2">
        <f t="shared" ref="NX4:NX52" si="118">NS4/NT4</f>
        <v>0.31627332601536773</v>
      </c>
      <c r="NZ4" t="s">
        <v>5</v>
      </c>
      <c r="OA4" t="s">
        <v>16</v>
      </c>
      <c r="OB4">
        <v>2.0738620000000001E-3</v>
      </c>
      <c r="OC4">
        <v>1.4859610000000001E-3</v>
      </c>
      <c r="OD4" s="1">
        <v>5.79E-2</v>
      </c>
      <c r="OE4" t="s">
        <v>16</v>
      </c>
      <c r="OF4" s="2">
        <f t="shared" ref="OF4:OF52" si="119">OB4/OD4</f>
        <v>3.5817996545768567E-2</v>
      </c>
      <c r="OG4" t="s">
        <v>16</v>
      </c>
      <c r="OH4" s="2">
        <f t="shared" ref="OH4:OH52" si="120">OC4/OD4</f>
        <v>2.5664265975820381E-2</v>
      </c>
      <c r="OJ4" t="s">
        <v>6</v>
      </c>
      <c r="OK4" t="s">
        <v>16</v>
      </c>
      <c r="OL4">
        <v>3.9206390000000001E-3</v>
      </c>
      <c r="OM4">
        <v>3.5645770000000002E-3</v>
      </c>
      <c r="ON4" s="1">
        <v>9.0399999999999994E-3</v>
      </c>
      <c r="OO4" t="s">
        <v>16</v>
      </c>
      <c r="OP4" s="2">
        <f t="shared" ref="OP4:OP52" si="121">OL4/ON4</f>
        <v>0.43369900442477882</v>
      </c>
      <c r="OQ4" t="s">
        <v>16</v>
      </c>
      <c r="OR4" s="2">
        <f t="shared" ref="OR4:OR52" si="122">OM4/ON4</f>
        <v>0.39431161504424783</v>
      </c>
      <c r="OU4" t="s">
        <v>17</v>
      </c>
      <c r="OV4" t="s">
        <v>16</v>
      </c>
      <c r="OW4">
        <v>2.660843E-3</v>
      </c>
      <c r="OX4">
        <v>2.1367690000000002E-3</v>
      </c>
      <c r="OY4" s="1">
        <v>9.0399999999999994E-3</v>
      </c>
      <c r="OZ4" t="s">
        <v>16</v>
      </c>
      <c r="PA4" s="2">
        <f t="shared" ref="PA4:PA52" si="123">OW4/OY4</f>
        <v>0.29434103982300885</v>
      </c>
      <c r="PB4" t="s">
        <v>16</v>
      </c>
      <c r="PC4" s="2">
        <f t="shared" ref="PC4:PC52" si="124">OX4/OY4</f>
        <v>0.23636825221238941</v>
      </c>
      <c r="PE4" t="s">
        <v>19</v>
      </c>
      <c r="PF4" t="s">
        <v>16</v>
      </c>
      <c r="PG4">
        <v>3.8136759999999998E-3</v>
      </c>
      <c r="PH4">
        <v>3.0429879999999999E-3</v>
      </c>
      <c r="PI4" s="1">
        <v>2.6599999999999999E-2</v>
      </c>
      <c r="PJ4" t="s">
        <v>16</v>
      </c>
      <c r="PK4" s="2">
        <f t="shared" ref="PK4:PK52" si="125">PG4/PI4</f>
        <v>0.14337127819548873</v>
      </c>
      <c r="PL4" t="s">
        <v>16</v>
      </c>
      <c r="PM4" s="2">
        <f t="shared" ref="PM4:PM52" si="126">PH4/PI4</f>
        <v>0.11439804511278195</v>
      </c>
      <c r="PQ4" t="s">
        <v>7</v>
      </c>
      <c r="PR4" t="s">
        <v>16</v>
      </c>
      <c r="PS4">
        <v>2.7668700000000002E-4</v>
      </c>
      <c r="PT4">
        <v>2.7179599999999998E-4</v>
      </c>
      <c r="PU4" s="1">
        <v>1.56E-3</v>
      </c>
      <c r="PV4" t="s">
        <v>16</v>
      </c>
      <c r="PW4" s="2">
        <f t="shared" ref="PW4:PW52" si="127">PS4/PU4</f>
        <v>0.17736346153846155</v>
      </c>
      <c r="PX4" t="s">
        <v>16</v>
      </c>
      <c r="PY4" s="2">
        <f t="shared" ref="PY4:PY52" si="128">PT4/PU4</f>
        <v>0.17422820512820511</v>
      </c>
      <c r="QG4" t="s">
        <v>14</v>
      </c>
      <c r="QH4" t="s">
        <v>16</v>
      </c>
      <c r="QI4">
        <v>2.9994700000000001E-4</v>
      </c>
      <c r="QJ4">
        <v>2.16486E-4</v>
      </c>
      <c r="QK4" s="1">
        <v>1.0399999999999999E-3</v>
      </c>
      <c r="QL4" t="s">
        <v>16</v>
      </c>
      <c r="QM4" s="2">
        <f t="shared" ref="QM4:QM52" si="129">QI4/QK4</f>
        <v>0.28841057692307698</v>
      </c>
      <c r="QN4" t="s">
        <v>16</v>
      </c>
      <c r="QO4" s="2">
        <f t="shared" ref="QO4:QO52" si="130">QJ4/QK4</f>
        <v>0.20815961538461542</v>
      </c>
      <c r="QQ4" t="s">
        <v>1</v>
      </c>
      <c r="QR4" t="s">
        <v>16</v>
      </c>
      <c r="QS4">
        <v>1.0512200000000001E-3</v>
      </c>
      <c r="QT4">
        <v>6.9315000000000002E-4</v>
      </c>
      <c r="QU4" s="1">
        <v>1E-3</v>
      </c>
      <c r="QV4" t="s">
        <v>16</v>
      </c>
      <c r="QW4" s="2">
        <f t="shared" ref="QW4:QW52" si="131">QS4/QU4</f>
        <v>1.05122</v>
      </c>
      <c r="QX4" t="s">
        <v>16</v>
      </c>
      <c r="QY4" s="2">
        <f t="shared" ref="QY4:QY52" si="132">QT4/QU4</f>
        <v>0.69315000000000004</v>
      </c>
      <c r="RA4" t="s">
        <v>3</v>
      </c>
      <c r="RB4" t="s">
        <v>16</v>
      </c>
      <c r="RC4">
        <v>9.6442100000000003E-2</v>
      </c>
      <c r="RD4">
        <v>7.6481199999999999E-2</v>
      </c>
      <c r="RE4" s="1">
        <v>0.25</v>
      </c>
      <c r="RF4" t="s">
        <v>16</v>
      </c>
      <c r="RG4" s="2">
        <f t="shared" ref="RG4:RG52" si="133">RC4/RE4</f>
        <v>0.38576840000000001</v>
      </c>
      <c r="RH4" t="s">
        <v>16</v>
      </c>
      <c r="RI4" s="2">
        <f t="shared" ref="RI4:RI52" si="134">RD4/RE4</f>
        <v>0.3059248</v>
      </c>
      <c r="RK4" t="s">
        <v>4</v>
      </c>
      <c r="RL4" t="s">
        <v>16</v>
      </c>
      <c r="RM4">
        <v>7.0990799999999998E-4</v>
      </c>
      <c r="RN4">
        <v>7.4061899999999998E-4</v>
      </c>
      <c r="RO4" s="1">
        <v>1.14E-3</v>
      </c>
      <c r="RP4" t="s">
        <v>16</v>
      </c>
      <c r="RQ4" s="2">
        <f t="shared" ref="RQ4:RQ52" si="135">RM4/RO4</f>
        <v>0.62272631578947368</v>
      </c>
      <c r="RR4" t="s">
        <v>16</v>
      </c>
      <c r="RS4" s="2">
        <f t="shared" ref="RS4:RS52" si="136">RN4/RO4</f>
        <v>0.64966578947368425</v>
      </c>
      <c r="RU4" t="s">
        <v>5</v>
      </c>
      <c r="RV4" t="s">
        <v>16</v>
      </c>
      <c r="RW4">
        <v>9.27768E-3</v>
      </c>
      <c r="RX4">
        <v>7.6762100000000002E-3</v>
      </c>
      <c r="RY4" s="1">
        <v>2.3099999999999999E-2</v>
      </c>
      <c r="RZ4" t="s">
        <v>16</v>
      </c>
      <c r="SA4" s="2">
        <f t="shared" ref="SA4:SA52" si="137">RW4/RY4</f>
        <v>0.40163116883116884</v>
      </c>
      <c r="SB4" t="s">
        <v>16</v>
      </c>
      <c r="SC4" s="2">
        <f t="shared" ref="SC4:SC52" si="138">RX4/RY4</f>
        <v>0.33230346320346321</v>
      </c>
      <c r="SE4" t="s">
        <v>6</v>
      </c>
      <c r="SF4" t="s">
        <v>16</v>
      </c>
      <c r="SG4">
        <v>1.8243100000000002E-2</v>
      </c>
      <c r="SH4">
        <v>1.472094E-2</v>
      </c>
      <c r="SI4" s="1">
        <v>4.5999999999999999E-2</v>
      </c>
      <c r="SJ4" t="s">
        <v>16</v>
      </c>
      <c r="SK4" s="2">
        <f t="shared" ref="SK4:SK52" si="139">SG4/SI4</f>
        <v>0.39658913043478267</v>
      </c>
      <c r="SL4" t="s">
        <v>16</v>
      </c>
      <c r="SM4" s="2">
        <f t="shared" ref="SM4:SM52" si="140">SH4/SI4</f>
        <v>0.32002043478260872</v>
      </c>
      <c r="SP4" t="s">
        <v>17</v>
      </c>
      <c r="SQ4" t="s">
        <v>16</v>
      </c>
      <c r="SR4">
        <v>2.0451000000000001E-4</v>
      </c>
      <c r="SS4">
        <v>1.4564499999999999E-4</v>
      </c>
      <c r="ST4" s="1">
        <v>5.5099999999999995E-4</v>
      </c>
      <c r="SU4" t="s">
        <v>16</v>
      </c>
      <c r="SV4" s="2">
        <f t="shared" ref="SV4:SV52" si="141">SR4/ST4</f>
        <v>0.3711615245009075</v>
      </c>
      <c r="SW4" t="s">
        <v>16</v>
      </c>
      <c r="SX4" s="2">
        <f t="shared" ref="SX4:SX52" si="142">SS4/ST4</f>
        <v>0.26432849364791289</v>
      </c>
      <c r="SZ4" t="s">
        <v>19</v>
      </c>
      <c r="TA4" t="s">
        <v>16</v>
      </c>
      <c r="TB4">
        <v>5.7956999999999996E-4</v>
      </c>
      <c r="TC4">
        <v>5.4367E-4</v>
      </c>
      <c r="TD4" s="1">
        <v>1.92E-3</v>
      </c>
      <c r="TE4" t="s">
        <v>16</v>
      </c>
      <c r="TF4" s="2">
        <f t="shared" ref="TF4:TF52" si="143">TB4/TD4</f>
        <v>0.30185937499999999</v>
      </c>
      <c r="TG4" t="s">
        <v>16</v>
      </c>
      <c r="TH4" s="2">
        <f t="shared" ref="TH4:TH52" si="144">TC4/TD4</f>
        <v>0.28316145833333334</v>
      </c>
      <c r="TJ4" t="s">
        <v>7</v>
      </c>
      <c r="TK4" t="s">
        <v>16</v>
      </c>
      <c r="TL4">
        <v>1.46549E-4</v>
      </c>
      <c r="TM4">
        <v>1.16767E-4</v>
      </c>
      <c r="TN4" s="1">
        <v>4.2200000000000001E-4</v>
      </c>
      <c r="TO4" t="s">
        <v>16</v>
      </c>
      <c r="TP4" s="2">
        <f t="shared" ref="TP4:TP52" si="145">TL4/TN4</f>
        <v>0.34727251184834124</v>
      </c>
      <c r="TQ4" t="s">
        <v>16</v>
      </c>
      <c r="TR4" s="2">
        <f t="shared" ref="TR4:TR52" si="146">TM4/TN4</f>
        <v>0.27669905213270141</v>
      </c>
      <c r="TX4" t="s">
        <v>3</v>
      </c>
      <c r="TY4" t="s">
        <v>15</v>
      </c>
      <c r="TZ4">
        <v>9.2680174239999999</v>
      </c>
      <c r="UA4">
        <v>8.7141339799999997</v>
      </c>
      <c r="UB4">
        <v>13.721</v>
      </c>
      <c r="UC4" s="2">
        <f t="shared" si="72"/>
        <v>0.67546224211063333</v>
      </c>
      <c r="UD4" s="2">
        <f t="shared" si="73"/>
        <v>0.63509467094235117</v>
      </c>
    </row>
    <row r="5" spans="1:550" x14ac:dyDescent="0.45">
      <c r="K5" t="s">
        <v>1</v>
      </c>
      <c r="L5" t="s">
        <v>21</v>
      </c>
      <c r="M5">
        <v>2.8499999999999999E-4</v>
      </c>
      <c r="N5" s="1">
        <f t="shared" si="0"/>
        <v>2.9170631219369296</v>
      </c>
      <c r="O5">
        <v>3.8170000000000001E-4</v>
      </c>
      <c r="P5" s="1">
        <f t="shared" si="1"/>
        <v>3.459321332191573</v>
      </c>
      <c r="Q5" s="1">
        <f t="shared" si="2"/>
        <v>2.9173481219369295</v>
      </c>
      <c r="R5" s="1">
        <f t="shared" si="3"/>
        <v>3.4597030321915732</v>
      </c>
      <c r="S5" s="1">
        <v>1.46</v>
      </c>
      <c r="T5" t="s">
        <v>21</v>
      </c>
      <c r="U5" s="2">
        <f t="shared" si="4"/>
        <v>1.9981836451622805</v>
      </c>
      <c r="V5" t="s">
        <v>21</v>
      </c>
      <c r="W5" s="2">
        <f t="shared" si="5"/>
        <v>2.3696596110901185</v>
      </c>
      <c r="X5" s="1"/>
      <c r="AA5" t="s">
        <v>3</v>
      </c>
      <c r="AB5" t="s">
        <v>31</v>
      </c>
      <c r="AC5">
        <v>2.44E-5</v>
      </c>
      <c r="AD5" s="1">
        <f t="shared" si="6"/>
        <v>7.3722216349665054E-5</v>
      </c>
      <c r="AE5">
        <v>2.97E-5</v>
      </c>
      <c r="AF5" s="1">
        <f t="shared" si="7"/>
        <v>9.4709193782740211E-5</v>
      </c>
      <c r="AG5" s="1">
        <f t="shared" si="8"/>
        <v>9.8122216349665051E-5</v>
      </c>
      <c r="AH5" s="1">
        <f t="shared" si="9"/>
        <v>1.244091937827402E-4</v>
      </c>
      <c r="AI5" s="1">
        <v>4.8000000000000001E-5</v>
      </c>
      <c r="AJ5" t="s">
        <v>31</v>
      </c>
      <c r="AK5" s="2">
        <f t="shared" si="10"/>
        <v>2.0442128406180218</v>
      </c>
      <c r="AL5" t="s">
        <v>31</v>
      </c>
      <c r="AM5" s="2">
        <f t="shared" si="11"/>
        <v>2.5918582038070874</v>
      </c>
      <c r="AN5" s="1"/>
      <c r="AP5" t="s">
        <v>4</v>
      </c>
      <c r="AQ5" t="s">
        <v>39</v>
      </c>
      <c r="AR5">
        <v>1.37E-6</v>
      </c>
      <c r="AS5" s="1">
        <f t="shared" si="12"/>
        <v>0.21250764791352936</v>
      </c>
      <c r="AT5">
        <v>1.6700000000000001E-6</v>
      </c>
      <c r="AU5" s="1">
        <f t="shared" si="13"/>
        <v>0.2661012185104723</v>
      </c>
      <c r="AV5" s="1">
        <f t="shared" si="14"/>
        <v>0.21250901791352936</v>
      </c>
      <c r="AW5" s="1">
        <f t="shared" si="15"/>
        <v>0.26610288851047231</v>
      </c>
      <c r="AX5" s="1">
        <v>0.193</v>
      </c>
      <c r="AY5" t="s">
        <v>39</v>
      </c>
      <c r="AZ5" s="2">
        <f t="shared" si="74"/>
        <v>1.1010829943706184</v>
      </c>
      <c r="BA5" t="s">
        <v>39</v>
      </c>
      <c r="BB5" s="2">
        <f t="shared" si="16"/>
        <v>1.378771443059442</v>
      </c>
      <c r="BC5" s="1"/>
      <c r="BE5" t="s">
        <v>5</v>
      </c>
      <c r="BF5" t="s">
        <v>31</v>
      </c>
      <c r="BG5">
        <v>3.5599999999999998E-5</v>
      </c>
      <c r="BH5" s="1">
        <f t="shared" si="17"/>
        <v>4.7360493385860701E-2</v>
      </c>
      <c r="BI5">
        <v>4.3399999999999998E-5</v>
      </c>
      <c r="BJ5" s="1">
        <f t="shared" si="18"/>
        <v>5.7560630023699259E-2</v>
      </c>
      <c r="BK5" s="1">
        <f t="shared" si="19"/>
        <v>4.7396093385860698E-2</v>
      </c>
      <c r="BL5" s="1">
        <f t="shared" si="20"/>
        <v>5.7604030023699258E-2</v>
      </c>
      <c r="BM5" s="1">
        <v>4.8799999999999998E-3</v>
      </c>
      <c r="BN5" t="s">
        <v>31</v>
      </c>
      <c r="BO5" s="2">
        <f t="shared" si="21"/>
        <v>9.7123142184140772</v>
      </c>
      <c r="BP5" t="s">
        <v>31</v>
      </c>
      <c r="BQ5" s="2">
        <f t="shared" si="22"/>
        <v>11.804104513053128</v>
      </c>
      <c r="BR5" s="2"/>
      <c r="BT5" t="s">
        <v>6</v>
      </c>
      <c r="BU5" t="s">
        <v>31</v>
      </c>
      <c r="BV5">
        <v>8.4200000000000007E-6</v>
      </c>
      <c r="BW5" s="1">
        <f t="shared" si="23"/>
        <v>4.0987056333672582E-5</v>
      </c>
      <c r="BX5">
        <v>1.03E-5</v>
      </c>
      <c r="BY5" s="1">
        <f t="shared" si="24"/>
        <v>5.231378447583714E-5</v>
      </c>
      <c r="BZ5" s="1">
        <f t="shared" si="25"/>
        <v>4.9407056333672586E-5</v>
      </c>
      <c r="CA5" s="1">
        <f t="shared" si="26"/>
        <v>6.2613784475837146E-5</v>
      </c>
      <c r="CB5" s="1">
        <v>7.8199999999999999E-7</v>
      </c>
      <c r="CC5" t="s">
        <v>31</v>
      </c>
      <c r="CD5" s="2">
        <f t="shared" si="27"/>
        <v>63.180378943315326</v>
      </c>
      <c r="CE5" t="s">
        <v>31</v>
      </c>
      <c r="CF5" s="2">
        <f t="shared" si="28"/>
        <v>80.068778102093532</v>
      </c>
      <c r="CS5" t="s">
        <v>21</v>
      </c>
      <c r="CT5">
        <v>0</v>
      </c>
      <c r="CU5">
        <v>0</v>
      </c>
      <c r="CV5" s="1">
        <v>6.2500000000000003E-3</v>
      </c>
      <c r="CW5" t="s">
        <v>21</v>
      </c>
      <c r="CX5" s="2">
        <f>CT5/CV5</f>
        <v>0</v>
      </c>
      <c r="CY5" t="s">
        <v>21</v>
      </c>
      <c r="CZ5" s="2">
        <f t="shared" si="29"/>
        <v>0</v>
      </c>
      <c r="DA5" s="2"/>
      <c r="DC5" t="s">
        <v>7</v>
      </c>
      <c r="DD5" t="s">
        <v>32</v>
      </c>
      <c r="DE5">
        <v>1.7E-5</v>
      </c>
      <c r="DF5" s="1">
        <f t="shared" si="30"/>
        <v>6.8676786915539421E-5</v>
      </c>
      <c r="DG5">
        <v>1.7200000000000001E-5</v>
      </c>
      <c r="DH5" s="1">
        <f t="shared" si="31"/>
        <v>8.8338587974032086E-5</v>
      </c>
      <c r="DI5" s="1">
        <f t="shared" si="32"/>
        <v>8.5676786915539428E-5</v>
      </c>
      <c r="DJ5" s="1">
        <f t="shared" si="33"/>
        <v>1.0553858797403208E-4</v>
      </c>
      <c r="DK5" s="1">
        <v>1.76E-4</v>
      </c>
      <c r="DL5" t="s">
        <v>32</v>
      </c>
      <c r="DM5" s="2">
        <f t="shared" si="34"/>
        <v>0.48679992565647401</v>
      </c>
      <c r="DN5" t="s">
        <v>32</v>
      </c>
      <c r="DO5" s="2">
        <f t="shared" si="35"/>
        <v>0.59965106803427326</v>
      </c>
      <c r="DS5" t="s">
        <v>14</v>
      </c>
      <c r="DT5" t="s">
        <v>20</v>
      </c>
      <c r="DU5">
        <v>1.0616499999999999E-3</v>
      </c>
      <c r="DV5" s="1">
        <f t="shared" si="36"/>
        <v>2.4553632767585311E-6</v>
      </c>
      <c r="DW5">
        <v>1.03342E-3</v>
      </c>
      <c r="DX5" s="1">
        <f t="shared" si="37"/>
        <v>1.2513287967429113E-6</v>
      </c>
      <c r="DY5" s="1">
        <f t="shared" si="38"/>
        <v>1.0641053632767584E-3</v>
      </c>
      <c r="DZ5" s="1">
        <f t="shared" si="39"/>
        <v>1.0346713287967429E-3</v>
      </c>
      <c r="EA5" s="1">
        <v>1.09E-3</v>
      </c>
      <c r="EB5" t="s">
        <v>20</v>
      </c>
      <c r="EC5" s="2">
        <f t="shared" si="75"/>
        <v>0.97624345254748468</v>
      </c>
      <c r="ED5" t="s">
        <v>20</v>
      </c>
      <c r="EE5" s="2">
        <f t="shared" si="76"/>
        <v>0.9492397511896723</v>
      </c>
      <c r="EF5" s="2"/>
      <c r="EH5" t="s">
        <v>1</v>
      </c>
      <c r="EI5" t="s">
        <v>20</v>
      </c>
      <c r="EJ5">
        <v>3.0300000000000001E-5</v>
      </c>
      <c r="EK5" s="1">
        <f t="shared" si="40"/>
        <v>3.666468047497673E-2</v>
      </c>
      <c r="EL5">
        <v>3.3000000000000003E-5</v>
      </c>
      <c r="EM5" s="1">
        <f t="shared" si="41"/>
        <v>4.1083710444115851E-2</v>
      </c>
      <c r="EN5" s="1">
        <f t="shared" si="42"/>
        <v>3.6694980474976727E-2</v>
      </c>
      <c r="EO5" s="1">
        <f t="shared" si="43"/>
        <v>4.1116710444115849E-2</v>
      </c>
      <c r="EP5" s="1">
        <v>3.49E-2</v>
      </c>
      <c r="EQ5" t="s">
        <v>20</v>
      </c>
      <c r="ER5" s="2">
        <f t="shared" si="77"/>
        <v>1.0514321053001927</v>
      </c>
      <c r="ES5" t="s">
        <v>20</v>
      </c>
      <c r="ET5" s="2">
        <f t="shared" si="78"/>
        <v>1.178129239086414</v>
      </c>
      <c r="EV5" t="s">
        <v>3</v>
      </c>
      <c r="EW5" t="s">
        <v>20</v>
      </c>
      <c r="EX5">
        <v>0.15834108999999999</v>
      </c>
      <c r="EY5" s="1">
        <f t="shared" si="44"/>
        <v>8.5088139988845971E-3</v>
      </c>
      <c r="EZ5">
        <v>0.14765109000000001</v>
      </c>
      <c r="FA5" s="1">
        <f t="shared" si="45"/>
        <v>1.1847410231513833E-2</v>
      </c>
      <c r="FB5" s="1">
        <f t="shared" si="46"/>
        <v>0.16684990399888458</v>
      </c>
      <c r="FC5" s="1">
        <f t="shared" si="47"/>
        <v>0.1561599039988846</v>
      </c>
      <c r="FD5" s="1">
        <v>0.187</v>
      </c>
      <c r="FE5" t="s">
        <v>20</v>
      </c>
      <c r="FF5" s="2">
        <f t="shared" si="79"/>
        <v>0.89224547592986403</v>
      </c>
      <c r="FG5" t="s">
        <v>20</v>
      </c>
      <c r="FH5" s="2">
        <f t="shared" si="80"/>
        <v>0.83507970052879466</v>
      </c>
      <c r="FJ5" t="s">
        <v>4</v>
      </c>
      <c r="FK5" t="s">
        <v>20</v>
      </c>
      <c r="FL5">
        <v>1.946723E-3</v>
      </c>
      <c r="FM5" s="1">
        <f t="shared" si="48"/>
        <v>1.7313134740783794E-6</v>
      </c>
      <c r="FN5">
        <v>1.9568720000000001E-3</v>
      </c>
      <c r="FO5" s="1">
        <f t="shared" si="49"/>
        <v>2.6054736919138506E-6</v>
      </c>
      <c r="FP5" s="1">
        <f t="shared" si="50"/>
        <v>1.9484543134740784E-3</v>
      </c>
      <c r="FQ5" s="1">
        <f t="shared" si="51"/>
        <v>1.9594774736919141E-3</v>
      </c>
      <c r="FR5" s="1">
        <v>1.4799999999999999E-4</v>
      </c>
      <c r="FS5" t="s">
        <v>20</v>
      </c>
      <c r="FT5" s="2">
        <f t="shared" si="81"/>
        <v>13.165231847797827</v>
      </c>
      <c r="FU5" t="s">
        <v>20</v>
      </c>
      <c r="FV5" s="2">
        <f t="shared" si="82"/>
        <v>13.239712660080501</v>
      </c>
      <c r="FX5" t="s">
        <v>5</v>
      </c>
      <c r="FY5" t="s">
        <v>20</v>
      </c>
      <c r="FZ5">
        <v>6.3628133000000003E-2</v>
      </c>
      <c r="GA5" s="1">
        <f t="shared" si="52"/>
        <v>1.1874560166022037E-2</v>
      </c>
      <c r="GB5">
        <v>7.853781E-2</v>
      </c>
      <c r="GC5" s="1">
        <f t="shared" si="53"/>
        <v>1.4961482615913166E-2</v>
      </c>
      <c r="GD5" s="1">
        <f t="shared" si="54"/>
        <v>7.5502693166022039E-2</v>
      </c>
      <c r="GE5" s="1">
        <f t="shared" si="55"/>
        <v>9.3499292615913165E-2</v>
      </c>
      <c r="GF5" s="1">
        <v>1.9300000000000001E-2</v>
      </c>
      <c r="GG5" t="s">
        <v>20</v>
      </c>
      <c r="GH5" s="2">
        <f t="shared" si="83"/>
        <v>3.9120566407265303</v>
      </c>
      <c r="GI5" t="s">
        <v>20</v>
      </c>
      <c r="GJ5" s="2">
        <f t="shared" si="84"/>
        <v>4.8445229334670028</v>
      </c>
      <c r="GL5" t="s">
        <v>6</v>
      </c>
      <c r="GM5" t="s">
        <v>20</v>
      </c>
      <c r="GN5">
        <v>2.4197198E-2</v>
      </c>
      <c r="GO5" s="1">
        <f t="shared" si="56"/>
        <v>9.6174187778941896E-5</v>
      </c>
      <c r="GP5">
        <v>2.3320114999999999E-2</v>
      </c>
      <c r="GQ5" s="1">
        <f t="shared" si="57"/>
        <v>9.2695107726913998E-5</v>
      </c>
      <c r="GR5" s="1">
        <f t="shared" si="58"/>
        <v>2.4293372187778942E-2</v>
      </c>
      <c r="GS5" s="1">
        <f t="shared" si="59"/>
        <v>2.3412810107726913E-2</v>
      </c>
      <c r="GT5" s="1">
        <v>1.8700000000000001E-2</v>
      </c>
      <c r="GU5" t="s">
        <v>20</v>
      </c>
      <c r="GV5" s="2">
        <f t="shared" si="85"/>
        <v>1.299110812180692</v>
      </c>
      <c r="GW5" t="s">
        <v>20</v>
      </c>
      <c r="GX5" s="2">
        <f t="shared" si="86"/>
        <v>1.2520219308944873</v>
      </c>
      <c r="HA5" t="s">
        <v>17</v>
      </c>
      <c r="HB5" t="s">
        <v>20</v>
      </c>
      <c r="HC5">
        <v>8.8604000000000005E-4</v>
      </c>
      <c r="HD5" s="1">
        <f t="shared" si="60"/>
        <v>2.9224831966910402E-7</v>
      </c>
      <c r="HE5">
        <v>8.2795999999999998E-4</v>
      </c>
      <c r="HF5" s="1">
        <f t="shared" si="61"/>
        <v>1.4892901986852796E-7</v>
      </c>
      <c r="HG5" s="1">
        <f t="shared" si="62"/>
        <v>8.8633224831966917E-4</v>
      </c>
      <c r="HH5" s="1">
        <f t="shared" si="63"/>
        <v>8.2810892901986856E-4</v>
      </c>
      <c r="HI5" s="1">
        <v>6.3699999999999998E-4</v>
      </c>
      <c r="HJ5" t="s">
        <v>20</v>
      </c>
      <c r="HK5" s="2">
        <f t="shared" si="87"/>
        <v>1.3914164023856659</v>
      </c>
      <c r="HL5" t="s">
        <v>20</v>
      </c>
      <c r="HM5" s="2">
        <f t="shared" si="88"/>
        <v>1.3000140172996366</v>
      </c>
      <c r="HO5" t="s">
        <v>19</v>
      </c>
      <c r="HP5" t="s">
        <v>20</v>
      </c>
      <c r="HQ5">
        <v>1.1827466E-2</v>
      </c>
      <c r="HR5" s="1">
        <f t="shared" si="64"/>
        <v>1.5583999429192972E-4</v>
      </c>
      <c r="HS5">
        <v>1.1795909E-2</v>
      </c>
      <c r="HT5" s="1">
        <f t="shared" si="65"/>
        <v>1.6591230810086282E-4</v>
      </c>
      <c r="HU5" s="1">
        <f t="shared" si="66"/>
        <v>1.198330599429193E-2</v>
      </c>
      <c r="HV5" s="1">
        <f t="shared" si="67"/>
        <v>1.1961821308100863E-2</v>
      </c>
      <c r="HW5" s="1">
        <v>3.8700000000000002E-3</v>
      </c>
      <c r="HX5" t="s">
        <v>20</v>
      </c>
      <c r="HY5" s="2">
        <f t="shared" si="89"/>
        <v>3.0964614972330566</v>
      </c>
      <c r="HZ5" t="s">
        <v>20</v>
      </c>
      <c r="IA5" s="2">
        <f t="shared" si="90"/>
        <v>3.0909098987340733</v>
      </c>
      <c r="IC5" t="s">
        <v>7</v>
      </c>
      <c r="ID5" t="s">
        <v>20</v>
      </c>
      <c r="IE5">
        <v>1.6905786999999999E-2</v>
      </c>
      <c r="IF5" s="1">
        <f t="shared" si="68"/>
        <v>1.1993011790184076E-3</v>
      </c>
      <c r="IG5">
        <v>1.7377124000000001E-2</v>
      </c>
      <c r="IH5" s="1">
        <f t="shared" si="69"/>
        <v>1.276815472790914E-3</v>
      </c>
      <c r="II5" s="1">
        <f t="shared" si="70"/>
        <v>1.8105088179018406E-2</v>
      </c>
      <c r="IJ5" s="1">
        <f t="shared" si="71"/>
        <v>1.8653939472790915E-2</v>
      </c>
      <c r="IK5" s="1">
        <v>2.0500000000000001E-2</v>
      </c>
      <c r="IL5" t="s">
        <v>20</v>
      </c>
      <c r="IM5" s="2">
        <f t="shared" si="91"/>
        <v>0.88317503312284906</v>
      </c>
      <c r="IN5" t="s">
        <v>20</v>
      </c>
      <c r="IO5" s="2">
        <f t="shared" si="92"/>
        <v>0.90994826696541042</v>
      </c>
      <c r="IT5" t="s">
        <v>14</v>
      </c>
      <c r="IU5" t="s">
        <v>20</v>
      </c>
      <c r="IV5">
        <v>1.3699999999999999E-5</v>
      </c>
      <c r="IW5">
        <v>1.0699999999999999E-5</v>
      </c>
      <c r="IX5" s="1">
        <v>1.56E-4</v>
      </c>
      <c r="IY5" t="s">
        <v>20</v>
      </c>
      <c r="IZ5" s="2">
        <f t="shared" si="93"/>
        <v>8.7820512820512814E-2</v>
      </c>
      <c r="JA5" t="s">
        <v>20</v>
      </c>
      <c r="JB5" s="2">
        <f t="shared" si="94"/>
        <v>6.8589743589743582E-2</v>
      </c>
      <c r="JE5" t="s">
        <v>1</v>
      </c>
      <c r="JF5" t="s">
        <v>20</v>
      </c>
      <c r="JG5">
        <v>6.9283599999999995E-4</v>
      </c>
      <c r="JH5">
        <v>6.7539599999999998E-4</v>
      </c>
      <c r="JI5" s="1">
        <v>2.2000000000000001E-4</v>
      </c>
      <c r="JJ5" t="s">
        <v>20</v>
      </c>
      <c r="JK5" s="2">
        <f t="shared" si="95"/>
        <v>3.1492545454545451</v>
      </c>
      <c r="JL5" t="s">
        <v>20</v>
      </c>
      <c r="JM5" s="2">
        <f t="shared" si="96"/>
        <v>3.0699818181818181</v>
      </c>
      <c r="JO5" t="s">
        <v>3</v>
      </c>
      <c r="JP5" t="s">
        <v>20</v>
      </c>
      <c r="JQ5">
        <v>8.3522149999999996E-3</v>
      </c>
      <c r="JR5">
        <v>1.3507345E-2</v>
      </c>
      <c r="JS5" s="1">
        <v>8.0000000000000002E-3</v>
      </c>
      <c r="JT5" t="s">
        <v>20</v>
      </c>
      <c r="JU5" s="2">
        <f t="shared" si="97"/>
        <v>1.0440268749999999</v>
      </c>
      <c r="JV5" t="s">
        <v>20</v>
      </c>
      <c r="JW5" s="2">
        <f t="shared" si="98"/>
        <v>1.6884181250000001</v>
      </c>
      <c r="JY5" t="s">
        <v>4</v>
      </c>
      <c r="JZ5" t="s">
        <v>20</v>
      </c>
      <c r="KA5">
        <v>1.3441149999999999E-3</v>
      </c>
      <c r="KB5">
        <v>2.720526E-3</v>
      </c>
      <c r="KC5" s="1">
        <v>3.5300000000000002E-4</v>
      </c>
      <c r="KD5" t="s">
        <v>20</v>
      </c>
      <c r="KE5" s="2">
        <f t="shared" si="99"/>
        <v>3.8076912181303113</v>
      </c>
      <c r="KF5" t="s">
        <v>20</v>
      </c>
      <c r="KG5" s="2">
        <f t="shared" si="100"/>
        <v>7.7068725212464591</v>
      </c>
      <c r="KI5" t="s">
        <v>5</v>
      </c>
      <c r="KJ5" t="s">
        <v>20</v>
      </c>
      <c r="KK5">
        <v>2.74541E-4</v>
      </c>
      <c r="KL5">
        <v>2.9383399999999998E-4</v>
      </c>
      <c r="KM5" s="1">
        <v>5.6800000000000004E-4</v>
      </c>
      <c r="KN5" t="s">
        <v>20</v>
      </c>
      <c r="KO5" s="2">
        <f t="shared" si="101"/>
        <v>0.48334683098591547</v>
      </c>
      <c r="KP5" t="s">
        <v>20</v>
      </c>
      <c r="KQ5" s="2">
        <f t="shared" si="102"/>
        <v>0.51731338028169005</v>
      </c>
      <c r="KS5" t="s">
        <v>6</v>
      </c>
      <c r="KT5" t="s">
        <v>20</v>
      </c>
      <c r="KU5">
        <v>9.2749359999999993E-3</v>
      </c>
      <c r="KV5">
        <v>7.4072690000000002E-3</v>
      </c>
      <c r="KW5" s="1">
        <v>2.12E-2</v>
      </c>
      <c r="KX5" t="s">
        <v>20</v>
      </c>
      <c r="KY5" s="2">
        <f t="shared" si="103"/>
        <v>0.43749698113207541</v>
      </c>
      <c r="KZ5" t="s">
        <v>20</v>
      </c>
      <c r="LA5" s="2">
        <f t="shared" si="104"/>
        <v>0.34939948113207547</v>
      </c>
      <c r="LD5" t="s">
        <v>17</v>
      </c>
      <c r="LE5" t="s">
        <v>20</v>
      </c>
      <c r="LF5">
        <v>8.3499999999999997E-5</v>
      </c>
      <c r="LG5">
        <v>7.6299999999999998E-5</v>
      </c>
      <c r="LH5" s="1">
        <v>3.1100000000000002E-4</v>
      </c>
      <c r="LI5" t="s">
        <v>20</v>
      </c>
      <c r="LJ5" s="2">
        <f t="shared" si="105"/>
        <v>0.26848874598070738</v>
      </c>
      <c r="LK5" t="s">
        <v>20</v>
      </c>
      <c r="LL5" s="2">
        <f t="shared" si="106"/>
        <v>0.24533762057877812</v>
      </c>
      <c r="LO5" t="s">
        <v>19</v>
      </c>
      <c r="LP5" t="s">
        <v>20</v>
      </c>
      <c r="LQ5">
        <v>6.3190800000000004E-4</v>
      </c>
      <c r="LR5">
        <v>3.69859E-4</v>
      </c>
      <c r="LS5" s="1">
        <v>3.32E-3</v>
      </c>
      <c r="LT5" t="s">
        <v>20</v>
      </c>
      <c r="LU5" s="2">
        <f t="shared" si="107"/>
        <v>0.19033373493975905</v>
      </c>
      <c r="LV5" t="s">
        <v>20</v>
      </c>
      <c r="LW5" s="2">
        <f t="shared" si="108"/>
        <v>0.11140331325301205</v>
      </c>
      <c r="LY5" t="s">
        <v>7</v>
      </c>
      <c r="LZ5" t="s">
        <v>20</v>
      </c>
      <c r="MA5">
        <v>2.762352E-3</v>
      </c>
      <c r="MB5">
        <v>1.282268E-3</v>
      </c>
      <c r="MC5" s="1">
        <v>1.09E-2</v>
      </c>
      <c r="MD5" t="s">
        <v>20</v>
      </c>
      <c r="ME5" s="2">
        <f t="shared" si="109"/>
        <v>0.25342678899082571</v>
      </c>
      <c r="MF5" t="s">
        <v>20</v>
      </c>
      <c r="MG5" s="2">
        <f t="shared" si="110"/>
        <v>0.11763926605504588</v>
      </c>
      <c r="ML5" t="s">
        <v>14</v>
      </c>
      <c r="MM5" t="s">
        <v>20</v>
      </c>
      <c r="MN5">
        <v>1.8452599999999999E-4</v>
      </c>
      <c r="MO5">
        <v>1.45153E-4</v>
      </c>
      <c r="MP5" s="1">
        <v>4.9299999999999995E-4</v>
      </c>
      <c r="MQ5" t="s">
        <v>20</v>
      </c>
      <c r="MR5" s="2">
        <f t="shared" si="111"/>
        <v>0.37429208924949292</v>
      </c>
      <c r="MS5" t="s">
        <v>20</v>
      </c>
      <c r="MT5" s="2">
        <f t="shared" si="112"/>
        <v>0.29442799188640978</v>
      </c>
      <c r="MV5" t="s">
        <v>1</v>
      </c>
      <c r="MW5" t="s">
        <v>20</v>
      </c>
      <c r="MX5">
        <v>1.6117029999999999E-3</v>
      </c>
      <c r="MY5">
        <v>1.348393E-3</v>
      </c>
      <c r="MZ5" s="1">
        <v>3.1099999999999999E-3</v>
      </c>
      <c r="NA5" t="s">
        <v>20</v>
      </c>
      <c r="NB5" s="2">
        <f t="shared" si="113"/>
        <v>0.51823247588424437</v>
      </c>
      <c r="NC5" t="s">
        <v>20</v>
      </c>
      <c r="ND5" s="2">
        <f t="shared" si="114"/>
        <v>0.43356688102893892</v>
      </c>
      <c r="NF5" t="s">
        <v>3</v>
      </c>
      <c r="NG5" t="s">
        <v>20</v>
      </c>
      <c r="NH5">
        <v>1.6179203E-2</v>
      </c>
      <c r="NI5">
        <v>1.2493074999999999E-2</v>
      </c>
      <c r="NJ5" s="1">
        <v>2.7699999999999999E-2</v>
      </c>
      <c r="NK5" t="s">
        <v>20</v>
      </c>
      <c r="NL5" s="2">
        <f t="shared" si="115"/>
        <v>0.58408675090252704</v>
      </c>
      <c r="NM5" t="s">
        <v>20</v>
      </c>
      <c r="NN5" s="2">
        <f t="shared" si="116"/>
        <v>0.45101353790613719</v>
      </c>
      <c r="NP5" t="s">
        <v>4</v>
      </c>
      <c r="NQ5" t="s">
        <v>20</v>
      </c>
      <c r="NR5">
        <v>3.9953599999999998E-4</v>
      </c>
      <c r="NS5">
        <v>3.3185499999999999E-4</v>
      </c>
      <c r="NT5" s="1">
        <v>4.3299999999999996E-3</v>
      </c>
      <c r="NU5" t="s">
        <v>20</v>
      </c>
      <c r="NV5" s="2">
        <f t="shared" si="117"/>
        <v>9.2271593533487295E-2</v>
      </c>
      <c r="NW5" t="s">
        <v>20</v>
      </c>
      <c r="NX5" s="2">
        <f t="shared" si="118"/>
        <v>7.6640877598152427E-2</v>
      </c>
      <c r="NZ5" t="s">
        <v>5</v>
      </c>
      <c r="OA5" t="s">
        <v>20</v>
      </c>
      <c r="OB5">
        <v>2.1245249999999999E-3</v>
      </c>
      <c r="OC5">
        <v>1.6058699999999999E-3</v>
      </c>
      <c r="OD5" s="1">
        <v>6.3799999999999996E-2</v>
      </c>
      <c r="OE5" t="s">
        <v>20</v>
      </c>
      <c r="OF5" s="2">
        <f t="shared" si="119"/>
        <v>3.3299764890282135E-2</v>
      </c>
      <c r="OG5" t="s">
        <v>20</v>
      </c>
      <c r="OH5" s="2">
        <f t="shared" si="120"/>
        <v>2.5170376175548591E-2</v>
      </c>
      <c r="OJ5" t="s">
        <v>6</v>
      </c>
      <c r="OK5" t="s">
        <v>20</v>
      </c>
      <c r="OL5">
        <v>3.009683E-3</v>
      </c>
      <c r="OM5">
        <v>2.8861659999999999E-3</v>
      </c>
      <c r="ON5" s="1">
        <v>5.1900000000000002E-3</v>
      </c>
      <c r="OO5" t="s">
        <v>20</v>
      </c>
      <c r="OP5" s="2">
        <f t="shared" si="121"/>
        <v>0.57990038535645472</v>
      </c>
      <c r="OQ5" t="s">
        <v>20</v>
      </c>
      <c r="OR5" s="2">
        <f t="shared" si="122"/>
        <v>0.55610134874759154</v>
      </c>
      <c r="OU5" t="s">
        <v>17</v>
      </c>
      <c r="OV5" t="s">
        <v>20</v>
      </c>
      <c r="OW5">
        <v>2.088272E-3</v>
      </c>
      <c r="OX5">
        <v>1.4937629999999999E-3</v>
      </c>
      <c r="OY5" s="1">
        <v>4.4799999999999996E-3</v>
      </c>
      <c r="OZ5" t="s">
        <v>20</v>
      </c>
      <c r="PA5" s="2">
        <f t="shared" si="123"/>
        <v>0.46613214285714288</v>
      </c>
      <c r="PB5" t="s">
        <v>20</v>
      </c>
      <c r="PC5" s="2">
        <f t="shared" si="124"/>
        <v>0.33342924107142857</v>
      </c>
      <c r="PE5" t="s">
        <v>19</v>
      </c>
      <c r="PF5" t="s">
        <v>20</v>
      </c>
      <c r="PG5">
        <v>3.042192E-3</v>
      </c>
      <c r="PH5">
        <v>2.1788889999999998E-3</v>
      </c>
      <c r="PI5" s="1">
        <v>1.8100000000000002E-2</v>
      </c>
      <c r="PJ5" t="s">
        <v>20</v>
      </c>
      <c r="PK5" s="2">
        <f t="shared" si="125"/>
        <v>0.16807690607734804</v>
      </c>
      <c r="PL5" t="s">
        <v>20</v>
      </c>
      <c r="PM5" s="2">
        <f t="shared" si="126"/>
        <v>0.12038060773480661</v>
      </c>
      <c r="PQ5" t="s">
        <v>7</v>
      </c>
      <c r="PR5" t="s">
        <v>20</v>
      </c>
      <c r="PS5">
        <v>1.52263E-4</v>
      </c>
      <c r="PT5">
        <v>1.46694E-4</v>
      </c>
      <c r="PU5" s="1">
        <v>6.1499999999999999E-4</v>
      </c>
      <c r="PV5" t="s">
        <v>20</v>
      </c>
      <c r="PW5" s="2">
        <f t="shared" si="127"/>
        <v>0.24758211382113823</v>
      </c>
      <c r="PX5" t="s">
        <v>20</v>
      </c>
      <c r="PY5" s="2">
        <f t="shared" si="128"/>
        <v>0.23852682926829269</v>
      </c>
      <c r="QG5" t="s">
        <v>14</v>
      </c>
      <c r="QH5" t="s">
        <v>20</v>
      </c>
      <c r="QI5">
        <v>4.6318900000000003E-4</v>
      </c>
      <c r="QJ5">
        <v>3.6838300000000001E-4</v>
      </c>
      <c r="QK5" s="1">
        <v>1.32E-3</v>
      </c>
      <c r="QL5" t="s">
        <v>20</v>
      </c>
      <c r="QM5" s="2">
        <f t="shared" si="129"/>
        <v>0.35090075757575762</v>
      </c>
      <c r="QN5" t="s">
        <v>20</v>
      </c>
      <c r="QO5" s="2">
        <f t="shared" si="130"/>
        <v>0.2790780303030303</v>
      </c>
      <c r="QQ5" t="s">
        <v>1</v>
      </c>
      <c r="QR5" t="s">
        <v>20</v>
      </c>
      <c r="QS5">
        <v>1.71692E-3</v>
      </c>
      <c r="QT5">
        <v>1.1072499999999999E-3</v>
      </c>
      <c r="QU5" s="1">
        <v>1.6100000000000001E-3</v>
      </c>
      <c r="QV5" t="s">
        <v>20</v>
      </c>
      <c r="QW5" s="2">
        <f t="shared" si="131"/>
        <v>1.0664099378881986</v>
      </c>
      <c r="QX5" t="s">
        <v>20</v>
      </c>
      <c r="QY5" s="2">
        <f t="shared" si="132"/>
        <v>0.68773291925465829</v>
      </c>
      <c r="RA5" t="s">
        <v>3</v>
      </c>
      <c r="RB5" t="s">
        <v>20</v>
      </c>
      <c r="RC5">
        <v>0.1857212</v>
      </c>
      <c r="RD5">
        <v>0.13987620000000001</v>
      </c>
      <c r="RE5" s="1">
        <v>0.48799999999999999</v>
      </c>
      <c r="RF5" t="s">
        <v>20</v>
      </c>
      <c r="RG5" s="2">
        <f t="shared" si="133"/>
        <v>0.38057622950819675</v>
      </c>
      <c r="RH5" t="s">
        <v>20</v>
      </c>
      <c r="RI5" s="2">
        <f t="shared" si="134"/>
        <v>0.28663155737704921</v>
      </c>
      <c r="RK5" t="s">
        <v>4</v>
      </c>
      <c r="RL5" t="s">
        <v>20</v>
      </c>
      <c r="RM5">
        <v>1.3372220000000001E-3</v>
      </c>
      <c r="RN5">
        <v>1.3484079999999999E-3</v>
      </c>
      <c r="RO5" s="1">
        <v>2.0300000000000001E-3</v>
      </c>
      <c r="RP5" t="s">
        <v>20</v>
      </c>
      <c r="RQ5" s="2">
        <f t="shared" si="135"/>
        <v>0.65873004926108381</v>
      </c>
      <c r="RR5" t="s">
        <v>20</v>
      </c>
      <c r="RS5" s="2">
        <f t="shared" si="136"/>
        <v>0.66424039408866986</v>
      </c>
      <c r="RU5" t="s">
        <v>5</v>
      </c>
      <c r="RV5" t="s">
        <v>20</v>
      </c>
      <c r="RW5">
        <v>1.9009761999999999E-2</v>
      </c>
      <c r="RX5">
        <v>1.5397638999999999E-2</v>
      </c>
      <c r="RY5" s="1">
        <v>4.9099999999999998E-2</v>
      </c>
      <c r="RZ5" t="s">
        <v>20</v>
      </c>
      <c r="SA5" s="2">
        <f t="shared" si="137"/>
        <v>0.38716419551934828</v>
      </c>
      <c r="SB5" t="s">
        <v>20</v>
      </c>
      <c r="SC5" s="2">
        <f t="shared" si="138"/>
        <v>0.31359753564154785</v>
      </c>
      <c r="SE5" t="s">
        <v>6</v>
      </c>
      <c r="SF5" t="s">
        <v>20</v>
      </c>
      <c r="SG5">
        <v>2.8063100000000001E-2</v>
      </c>
      <c r="SH5">
        <v>2.3789680000000001E-2</v>
      </c>
      <c r="SI5" s="1">
        <v>6.9800000000000001E-2</v>
      </c>
      <c r="SJ5" t="s">
        <v>20</v>
      </c>
      <c r="SK5" s="2">
        <f t="shared" si="139"/>
        <v>0.40205014326647565</v>
      </c>
      <c r="SL5" t="s">
        <v>20</v>
      </c>
      <c r="SM5" s="2">
        <f t="shared" si="140"/>
        <v>0.34082636103151864</v>
      </c>
      <c r="SP5" t="s">
        <v>17</v>
      </c>
      <c r="SQ5" t="s">
        <v>20</v>
      </c>
      <c r="SR5">
        <v>3.2851000000000001E-4</v>
      </c>
      <c r="SS5">
        <v>2.58683E-4</v>
      </c>
      <c r="ST5" s="1">
        <v>9.0799999999999995E-4</v>
      </c>
      <c r="SU5" t="s">
        <v>20</v>
      </c>
      <c r="SV5" s="2">
        <f t="shared" si="141"/>
        <v>0.36179515418502206</v>
      </c>
      <c r="SW5" t="s">
        <v>20</v>
      </c>
      <c r="SX5" s="2">
        <f t="shared" si="142"/>
        <v>0.28489317180616741</v>
      </c>
      <c r="SZ5" t="s">
        <v>19</v>
      </c>
      <c r="TA5" t="s">
        <v>20</v>
      </c>
      <c r="TB5">
        <v>1.02019E-3</v>
      </c>
      <c r="TC5">
        <v>1.0381800000000001E-3</v>
      </c>
      <c r="TD5" s="1">
        <v>2.82E-3</v>
      </c>
      <c r="TE5" t="s">
        <v>20</v>
      </c>
      <c r="TF5" s="2">
        <f t="shared" si="143"/>
        <v>0.36176950354609932</v>
      </c>
      <c r="TG5" t="s">
        <v>20</v>
      </c>
      <c r="TH5" s="2">
        <f t="shared" si="144"/>
        <v>0.36814893617021277</v>
      </c>
      <c r="TJ5" t="s">
        <v>7</v>
      </c>
      <c r="TK5" t="s">
        <v>20</v>
      </c>
      <c r="TL5">
        <v>2.39313E-4</v>
      </c>
      <c r="TM5">
        <v>2.3702099999999999E-4</v>
      </c>
      <c r="TN5" s="1">
        <v>1.06E-3</v>
      </c>
      <c r="TO5" t="s">
        <v>20</v>
      </c>
      <c r="TP5" s="2">
        <f t="shared" si="145"/>
        <v>0.22576698113207549</v>
      </c>
      <c r="TQ5" t="s">
        <v>20</v>
      </c>
      <c r="TR5" s="2">
        <f t="shared" si="146"/>
        <v>0.22360471698113207</v>
      </c>
      <c r="TX5" t="s">
        <v>4</v>
      </c>
      <c r="TY5" t="s">
        <v>15</v>
      </c>
      <c r="TZ5">
        <v>0.14017007400000001</v>
      </c>
      <c r="UA5">
        <v>0.13209832099999999</v>
      </c>
      <c r="UB5">
        <v>0.22519</v>
      </c>
      <c r="UC5" s="2">
        <f t="shared" si="72"/>
        <v>0.622452480127892</v>
      </c>
      <c r="UD5" s="2">
        <f t="shared" si="73"/>
        <v>0.58660829077667742</v>
      </c>
    </row>
    <row r="6" spans="1:550" x14ac:dyDescent="0.45">
      <c r="K6" t="s">
        <v>1</v>
      </c>
      <c r="L6" t="s">
        <v>3</v>
      </c>
      <c r="M6">
        <v>0</v>
      </c>
      <c r="N6" s="1">
        <f t="shared" si="0"/>
        <v>0.16823062662129412</v>
      </c>
      <c r="O6">
        <v>8.9800000000000004E-6</v>
      </c>
      <c r="P6" s="1">
        <f t="shared" si="1"/>
        <v>0.19950332614419891</v>
      </c>
      <c r="Q6" s="1">
        <f t="shared" si="2"/>
        <v>0.16823062662129412</v>
      </c>
      <c r="R6" s="1">
        <f t="shared" si="3"/>
        <v>0.1995123061441989</v>
      </c>
      <c r="S6" s="1">
        <v>8.4199999999999997E-2</v>
      </c>
      <c r="T6" t="s">
        <v>3</v>
      </c>
      <c r="U6" s="2">
        <f t="shared" si="4"/>
        <v>1.997988439682828</v>
      </c>
      <c r="V6" t="s">
        <v>3</v>
      </c>
      <c r="W6" s="2">
        <f t="shared" si="5"/>
        <v>2.3695048235653076</v>
      </c>
      <c r="X6" s="1"/>
      <c r="AA6" t="s">
        <v>3</v>
      </c>
      <c r="AB6" t="s">
        <v>32</v>
      </c>
      <c r="AC6">
        <v>7.0300000000000001E-5</v>
      </c>
      <c r="AD6" s="1">
        <f t="shared" si="6"/>
        <v>3.7168284076289464E-2</v>
      </c>
      <c r="AE6">
        <v>7.1000000000000005E-5</v>
      </c>
      <c r="AF6" s="1">
        <f t="shared" si="7"/>
        <v>4.7749218532131515E-2</v>
      </c>
      <c r="AG6" s="1">
        <f t="shared" si="8"/>
        <v>3.7238584076289466E-2</v>
      </c>
      <c r="AH6" s="1">
        <f t="shared" si="9"/>
        <v>4.7820218532131517E-2</v>
      </c>
      <c r="AI6" s="1">
        <v>2.4199999999999999E-2</v>
      </c>
      <c r="AJ6" t="s">
        <v>32</v>
      </c>
      <c r="AK6" s="2">
        <f t="shared" si="10"/>
        <v>1.5387844659623746</v>
      </c>
      <c r="AL6" t="s">
        <v>32</v>
      </c>
      <c r="AM6" s="2">
        <f t="shared" si="11"/>
        <v>1.9760420881046081</v>
      </c>
      <c r="AN6" s="1"/>
      <c r="AP6" t="s">
        <v>4</v>
      </c>
      <c r="AQ6" t="s">
        <v>58</v>
      </c>
      <c r="AR6">
        <v>3.89E-6</v>
      </c>
      <c r="AS6" s="1">
        <f t="shared" si="12"/>
        <v>2.7306682218940559E-2</v>
      </c>
      <c r="AT6">
        <v>4.5000000000000001E-6</v>
      </c>
      <c r="AU6" s="1">
        <f t="shared" si="13"/>
        <v>3.4193317197200583E-2</v>
      </c>
      <c r="AV6" s="1">
        <f t="shared" si="14"/>
        <v>2.7310572218940558E-2</v>
      </c>
      <c r="AW6" s="1">
        <f t="shared" si="15"/>
        <v>3.4197817197200581E-2</v>
      </c>
      <c r="AX6" s="1">
        <v>2.4799999999999999E-2</v>
      </c>
      <c r="AY6" t="s">
        <v>58</v>
      </c>
      <c r="AZ6" s="2">
        <f t="shared" si="74"/>
        <v>1.1012327507637323</v>
      </c>
      <c r="BA6" t="s">
        <v>58</v>
      </c>
      <c r="BB6" s="2">
        <f t="shared" si="16"/>
        <v>1.3789442418226041</v>
      </c>
      <c r="BC6" s="1"/>
      <c r="BE6" t="s">
        <v>5</v>
      </c>
      <c r="BF6" t="s">
        <v>32</v>
      </c>
      <c r="BG6">
        <v>2.3900000000000001E-4</v>
      </c>
      <c r="BH6" s="1">
        <f t="shared" si="17"/>
        <v>0.11257822198278362</v>
      </c>
      <c r="BI6">
        <v>4.26E-4</v>
      </c>
      <c r="BJ6" s="1">
        <f t="shared" si="18"/>
        <v>0.13682444841699004</v>
      </c>
      <c r="BK6" s="1">
        <f t="shared" si="19"/>
        <v>0.11281722198278363</v>
      </c>
      <c r="BL6" s="1">
        <f t="shared" si="20"/>
        <v>0.13725044841699005</v>
      </c>
      <c r="BM6" s="1">
        <v>1.1599999999999999E-2</v>
      </c>
      <c r="BN6" t="s">
        <v>32</v>
      </c>
      <c r="BO6" s="2">
        <f t="shared" si="21"/>
        <v>9.7256225847227267</v>
      </c>
      <c r="BP6" t="s">
        <v>32</v>
      </c>
      <c r="BQ6" s="2">
        <f t="shared" si="22"/>
        <v>11.831935208361212</v>
      </c>
      <c r="BR6" s="2"/>
      <c r="BT6" t="s">
        <v>6</v>
      </c>
      <c r="BU6" t="s">
        <v>32</v>
      </c>
      <c r="BV6">
        <v>1.26E-4</v>
      </c>
      <c r="BW6" s="1">
        <f t="shared" si="23"/>
        <v>3.0766498808012542E-2</v>
      </c>
      <c r="BX6">
        <v>1.27E-4</v>
      </c>
      <c r="BY6" s="1">
        <f t="shared" si="24"/>
        <v>3.9268787068179545E-2</v>
      </c>
      <c r="BZ6" s="1">
        <f t="shared" si="25"/>
        <v>3.0892498808012543E-2</v>
      </c>
      <c r="CA6" s="1">
        <f t="shared" si="26"/>
        <v>3.9395787068179547E-2</v>
      </c>
      <c r="CB6" s="1">
        <v>5.8699999999999996E-4</v>
      </c>
      <c r="CC6" t="s">
        <v>32</v>
      </c>
      <c r="CD6" s="2">
        <f t="shared" si="27"/>
        <v>52.627766282815237</v>
      </c>
      <c r="CE6" t="s">
        <v>32</v>
      </c>
      <c r="CF6" s="2">
        <f t="shared" si="28"/>
        <v>67.113776947494969</v>
      </c>
      <c r="CS6" t="s">
        <v>3</v>
      </c>
      <c r="CT6">
        <v>0</v>
      </c>
      <c r="CU6">
        <v>0</v>
      </c>
      <c r="CV6" s="1">
        <v>2.1599999999999999E-4</v>
      </c>
      <c r="CW6" t="s">
        <v>3</v>
      </c>
      <c r="CX6" s="2">
        <f>CT6/CV6</f>
        <v>0</v>
      </c>
      <c r="CY6" t="s">
        <v>3</v>
      </c>
      <c r="CZ6" s="2">
        <f t="shared" si="29"/>
        <v>0</v>
      </c>
      <c r="DA6" s="2"/>
      <c r="DC6" t="s">
        <v>7</v>
      </c>
      <c r="DD6" t="s">
        <v>39</v>
      </c>
      <c r="DE6">
        <v>4.6999999999999997E-5</v>
      </c>
      <c r="DF6" s="1">
        <f t="shared" si="30"/>
        <v>6.2823651667055948E-6</v>
      </c>
      <c r="DG6">
        <v>5.7500000000000002E-5</v>
      </c>
      <c r="DH6" s="1">
        <f t="shared" si="31"/>
        <v>8.0809731044427086E-6</v>
      </c>
      <c r="DI6" s="1">
        <f t="shared" si="32"/>
        <v>5.3282365166705592E-5</v>
      </c>
      <c r="DJ6" s="1">
        <f t="shared" si="33"/>
        <v>6.5580973104442707E-5</v>
      </c>
      <c r="DK6" s="1">
        <v>1.6099999999999998E-5</v>
      </c>
      <c r="DL6" t="s">
        <v>39</v>
      </c>
      <c r="DM6" s="2">
        <f t="shared" si="34"/>
        <v>3.3094636749506581</v>
      </c>
      <c r="DN6" t="s">
        <v>39</v>
      </c>
      <c r="DO6" s="2">
        <f t="shared" si="35"/>
        <v>4.0733523667355724</v>
      </c>
      <c r="DS6" t="s">
        <v>14</v>
      </c>
      <c r="DT6" t="s">
        <v>21</v>
      </c>
      <c r="DU6">
        <v>3.3809999999999999E-3</v>
      </c>
      <c r="DV6" s="1">
        <f t="shared" si="36"/>
        <v>7.230932218710904E-6</v>
      </c>
      <c r="DW6">
        <v>3.8159999999999999E-3</v>
      </c>
      <c r="DX6" s="1">
        <f t="shared" si="37"/>
        <v>3.685105906004353E-6</v>
      </c>
      <c r="DY6" s="1">
        <f t="shared" si="38"/>
        <v>3.388230932218711E-3</v>
      </c>
      <c r="DZ6" s="1">
        <f t="shared" si="39"/>
        <v>3.8196851059060042E-3</v>
      </c>
      <c r="EA6" s="1">
        <v>3.2100000000000002E-3</v>
      </c>
      <c r="EB6" t="s">
        <v>21</v>
      </c>
      <c r="EC6" s="2">
        <f t="shared" si="75"/>
        <v>1.0555236548967946</v>
      </c>
      <c r="ED6" t="s">
        <v>21</v>
      </c>
      <c r="EE6" s="2">
        <f t="shared" si="76"/>
        <v>1.1899330547993783</v>
      </c>
      <c r="EF6" s="2"/>
      <c r="EH6" t="s">
        <v>1</v>
      </c>
      <c r="EI6" t="s">
        <v>21</v>
      </c>
      <c r="EJ6">
        <v>3.6811E-4</v>
      </c>
      <c r="EK6" s="1">
        <f t="shared" si="40"/>
        <v>0.25213533850986863</v>
      </c>
      <c r="EL6">
        <v>7.3311000000000003E-4</v>
      </c>
      <c r="EM6" s="1">
        <f t="shared" si="41"/>
        <v>0.28252408328331813</v>
      </c>
      <c r="EN6" s="1">
        <f t="shared" si="42"/>
        <v>0.25250344850986861</v>
      </c>
      <c r="EO6" s="1">
        <f t="shared" si="43"/>
        <v>0.28325719328331811</v>
      </c>
      <c r="EP6" s="1">
        <v>0.24</v>
      </c>
      <c r="EQ6" t="s">
        <v>21</v>
      </c>
      <c r="ER6" s="2">
        <f t="shared" si="77"/>
        <v>1.0520977021244526</v>
      </c>
      <c r="ES6" t="s">
        <v>21</v>
      </c>
      <c r="ET6" s="2">
        <f t="shared" si="78"/>
        <v>1.1802383053471588</v>
      </c>
      <c r="EV6" t="s">
        <v>3</v>
      </c>
      <c r="EW6" t="s">
        <v>21</v>
      </c>
      <c r="EX6">
        <v>0.37911319900000001</v>
      </c>
      <c r="EY6" s="1">
        <f t="shared" si="44"/>
        <v>2.8029034349266912E-2</v>
      </c>
      <c r="EZ6">
        <v>0.35402224100000002</v>
      </c>
      <c r="FA6" s="1">
        <f t="shared" si="45"/>
        <v>3.9026763115574986E-2</v>
      </c>
      <c r="FB6" s="1">
        <f t="shared" si="46"/>
        <v>0.40714223334926691</v>
      </c>
      <c r="FC6" s="1">
        <f t="shared" si="47"/>
        <v>0.38205127534926692</v>
      </c>
      <c r="FD6" s="1">
        <v>0.61599999999999999</v>
      </c>
      <c r="FE6" t="s">
        <v>21</v>
      </c>
      <c r="FF6" s="2">
        <f t="shared" si="79"/>
        <v>0.66094518400855018</v>
      </c>
      <c r="FG6" t="s">
        <v>21</v>
      </c>
      <c r="FH6" s="2">
        <f t="shared" si="80"/>
        <v>0.62021310933322549</v>
      </c>
      <c r="FJ6" t="s">
        <v>4</v>
      </c>
      <c r="FK6" t="s">
        <v>21</v>
      </c>
      <c r="FL6">
        <v>5.7214340000000001E-3</v>
      </c>
      <c r="FM6" s="1">
        <f t="shared" si="48"/>
        <v>8.4226060901110357E-5</v>
      </c>
      <c r="FN6">
        <v>6.0776149999999998E-3</v>
      </c>
      <c r="FO6" s="1">
        <f t="shared" si="49"/>
        <v>1.2675277420121436E-4</v>
      </c>
      <c r="FP6" s="1">
        <f t="shared" si="50"/>
        <v>5.8056600609011104E-3</v>
      </c>
      <c r="FQ6" s="1">
        <f t="shared" si="51"/>
        <v>6.2043677742012141E-3</v>
      </c>
      <c r="FR6" s="1">
        <v>7.1999999999999998E-3</v>
      </c>
      <c r="FS6" t="s">
        <v>21</v>
      </c>
      <c r="FT6" s="2">
        <f t="shared" si="81"/>
        <v>0.8063416751251542</v>
      </c>
      <c r="FU6" t="s">
        <v>21</v>
      </c>
      <c r="FV6" s="2">
        <f t="shared" si="82"/>
        <v>0.8617177464168353</v>
      </c>
      <c r="FX6" t="s">
        <v>5</v>
      </c>
      <c r="FY6" t="s">
        <v>21</v>
      </c>
      <c r="FZ6">
        <v>0.204370248</v>
      </c>
      <c r="GA6" s="1">
        <f t="shared" si="52"/>
        <v>8.4290919313213419E-2</v>
      </c>
      <c r="GB6">
        <v>0.23894190400000001</v>
      </c>
      <c r="GC6" s="1">
        <f t="shared" si="53"/>
        <v>0.10620327038238879</v>
      </c>
      <c r="GD6" s="1">
        <f t="shared" si="54"/>
        <v>0.28866116731321345</v>
      </c>
      <c r="GE6" s="1">
        <f t="shared" si="55"/>
        <v>0.34514517438238879</v>
      </c>
      <c r="GF6" s="1">
        <v>0.13700000000000001</v>
      </c>
      <c r="GG6" t="s">
        <v>21</v>
      </c>
      <c r="GH6" s="2">
        <f t="shared" si="83"/>
        <v>2.1070158198044777</v>
      </c>
      <c r="GI6" t="s">
        <v>21</v>
      </c>
      <c r="GJ6" s="2">
        <f t="shared" si="84"/>
        <v>2.5193078422072173</v>
      </c>
      <c r="GL6" t="s">
        <v>6</v>
      </c>
      <c r="GM6" t="s">
        <v>21</v>
      </c>
      <c r="GN6">
        <v>0.107180028</v>
      </c>
      <c r="GO6" s="1">
        <f t="shared" si="56"/>
        <v>4.2738369007647441E-4</v>
      </c>
      <c r="GP6">
        <v>0.112663058</v>
      </c>
      <c r="GQ6" s="1">
        <f t="shared" si="57"/>
        <v>4.1192317925703491E-4</v>
      </c>
      <c r="GR6" s="1">
        <f t="shared" si="58"/>
        <v>0.10760741169007647</v>
      </c>
      <c r="GS6" s="1">
        <f t="shared" si="59"/>
        <v>0.11307498117925703</v>
      </c>
      <c r="GT6" s="1">
        <v>8.3099999999999993E-2</v>
      </c>
      <c r="GU6" t="s">
        <v>21</v>
      </c>
      <c r="GV6" s="2">
        <f t="shared" si="85"/>
        <v>1.2949147014449636</v>
      </c>
      <c r="GW6" t="s">
        <v>21</v>
      </c>
      <c r="GX6" s="2">
        <f t="shared" si="86"/>
        <v>1.3607097614832375</v>
      </c>
      <c r="HA6" t="s">
        <v>17</v>
      </c>
      <c r="HB6" t="s">
        <v>21</v>
      </c>
      <c r="HC6">
        <v>3.6056999999999999E-3</v>
      </c>
      <c r="HD6" s="1">
        <f t="shared" si="60"/>
        <v>1.8626815978909929E-6</v>
      </c>
      <c r="HE6">
        <v>3.4889000000000001E-3</v>
      </c>
      <c r="HF6" s="1">
        <f t="shared" si="61"/>
        <v>9.4921792883237607E-7</v>
      </c>
      <c r="HG6" s="1">
        <f t="shared" si="62"/>
        <v>3.6075626815978909E-3</v>
      </c>
      <c r="HH6" s="1">
        <f t="shared" si="63"/>
        <v>3.4898492179288323E-3</v>
      </c>
      <c r="HI6" s="1">
        <v>4.0600000000000002E-3</v>
      </c>
      <c r="HJ6" t="s">
        <v>21</v>
      </c>
      <c r="HK6" s="2">
        <f t="shared" si="87"/>
        <v>0.88856223684677116</v>
      </c>
      <c r="HL6" t="s">
        <v>21</v>
      </c>
      <c r="HM6" s="2">
        <f t="shared" si="88"/>
        <v>0.8595687728888749</v>
      </c>
      <c r="HO6" t="s">
        <v>19</v>
      </c>
      <c r="HP6" t="s">
        <v>21</v>
      </c>
      <c r="HQ6">
        <v>3.0482037E-2</v>
      </c>
      <c r="HR6" s="1">
        <f t="shared" si="64"/>
        <v>6.3624597152777513E-4</v>
      </c>
      <c r="HS6">
        <v>3.1467786999999997E-2</v>
      </c>
      <c r="HT6" s="1">
        <f t="shared" si="65"/>
        <v>6.77368079584918E-4</v>
      </c>
      <c r="HU6" s="1">
        <f t="shared" si="66"/>
        <v>3.1118282971527775E-2</v>
      </c>
      <c r="HV6" s="1">
        <f t="shared" si="67"/>
        <v>3.2145155079584917E-2</v>
      </c>
      <c r="HW6" s="1">
        <v>1.5800000000000002E-2</v>
      </c>
      <c r="HX6" t="s">
        <v>21</v>
      </c>
      <c r="HY6" s="2">
        <f t="shared" si="89"/>
        <v>1.9695115804764414</v>
      </c>
      <c r="HZ6" t="s">
        <v>21</v>
      </c>
      <c r="IA6" s="2">
        <f t="shared" si="90"/>
        <v>2.0345034860496782</v>
      </c>
      <c r="IC6" t="s">
        <v>7</v>
      </c>
      <c r="ID6" t="s">
        <v>21</v>
      </c>
      <c r="IE6">
        <v>1.5903E-2</v>
      </c>
      <c r="IF6" s="1">
        <f t="shared" si="68"/>
        <v>6.142762136435747E-4</v>
      </c>
      <c r="IG6">
        <v>2.2151000000000001E-2</v>
      </c>
      <c r="IH6" s="1">
        <f t="shared" si="69"/>
        <v>6.5397865679534624E-4</v>
      </c>
      <c r="II6" s="1">
        <f t="shared" si="70"/>
        <v>1.6517276213643576E-2</v>
      </c>
      <c r="IJ6" s="1">
        <f t="shared" si="71"/>
        <v>2.2804978656795347E-2</v>
      </c>
      <c r="IK6" s="1">
        <v>1.0500000000000001E-2</v>
      </c>
      <c r="IL6" t="s">
        <v>21</v>
      </c>
      <c r="IM6" s="2">
        <f t="shared" si="91"/>
        <v>1.5730739251089119</v>
      </c>
      <c r="IN6" t="s">
        <v>21</v>
      </c>
      <c r="IO6" s="2">
        <f t="shared" si="92"/>
        <v>2.1719027292186044</v>
      </c>
      <c r="IT6" t="s">
        <v>14</v>
      </c>
      <c r="IU6" t="s">
        <v>21</v>
      </c>
      <c r="IV6">
        <v>5.6799999999999998E-5</v>
      </c>
      <c r="IW6">
        <v>2.1299999999999999E-5</v>
      </c>
      <c r="IX6" s="1">
        <v>8.8599999999999999E-5</v>
      </c>
      <c r="IY6" t="s">
        <v>21</v>
      </c>
      <c r="IZ6" s="2">
        <f t="shared" si="93"/>
        <v>0.64108352144469527</v>
      </c>
      <c r="JA6" t="s">
        <v>21</v>
      </c>
      <c r="JB6" s="2">
        <f t="shared" si="94"/>
        <v>0.24040632054176073</v>
      </c>
      <c r="JE6" t="s">
        <v>1</v>
      </c>
      <c r="JF6" t="s">
        <v>21</v>
      </c>
      <c r="JG6">
        <v>4.9452389999999997E-3</v>
      </c>
      <c r="JH6">
        <v>1.881721E-3</v>
      </c>
      <c r="JI6" s="1">
        <v>1.1000000000000001E-3</v>
      </c>
      <c r="JJ6" t="s">
        <v>21</v>
      </c>
      <c r="JK6" s="2">
        <f t="shared" si="95"/>
        <v>4.495671818181818</v>
      </c>
      <c r="JL6" t="s">
        <v>21</v>
      </c>
      <c r="JM6" s="2">
        <f t="shared" si="96"/>
        <v>1.7106554545454544</v>
      </c>
      <c r="JO6" t="s">
        <v>3</v>
      </c>
      <c r="JP6" t="s">
        <v>21</v>
      </c>
      <c r="JQ6">
        <v>5.0049639999999998E-3</v>
      </c>
      <c r="JR6">
        <v>7.6905380000000002E-3</v>
      </c>
      <c r="JS6" s="1">
        <v>1.17E-2</v>
      </c>
      <c r="JT6" t="s">
        <v>21</v>
      </c>
      <c r="JU6" s="2">
        <f t="shared" si="97"/>
        <v>0.42777470085470082</v>
      </c>
      <c r="JV6" t="s">
        <v>21</v>
      </c>
      <c r="JW6" s="2">
        <f t="shared" si="98"/>
        <v>0.65731094017094016</v>
      </c>
      <c r="JY6" t="s">
        <v>4</v>
      </c>
      <c r="JZ6" t="s">
        <v>21</v>
      </c>
      <c r="KA6">
        <v>1.2037370000000001E-3</v>
      </c>
      <c r="KB6">
        <v>1.7152580000000001E-3</v>
      </c>
      <c r="KC6" s="1">
        <v>1.09E-3</v>
      </c>
      <c r="KD6" t="s">
        <v>21</v>
      </c>
      <c r="KE6" s="2">
        <f t="shared" si="99"/>
        <v>1.104345871559633</v>
      </c>
      <c r="KF6" t="s">
        <v>21</v>
      </c>
      <c r="KG6" s="2">
        <f t="shared" si="100"/>
        <v>1.5736311926605504</v>
      </c>
      <c r="KI6" t="s">
        <v>5</v>
      </c>
      <c r="KJ6" t="s">
        <v>21</v>
      </c>
      <c r="KK6">
        <v>5.3074199999999995E-4</v>
      </c>
      <c r="KL6">
        <v>2.8236299999999999E-4</v>
      </c>
      <c r="KM6" s="1">
        <v>5.3600000000000002E-4</v>
      </c>
      <c r="KN6" t="s">
        <v>21</v>
      </c>
      <c r="KO6" s="2">
        <f t="shared" si="101"/>
        <v>0.99019029850746254</v>
      </c>
      <c r="KP6" t="s">
        <v>21</v>
      </c>
      <c r="KQ6" s="2">
        <f t="shared" si="102"/>
        <v>0.5267966417910448</v>
      </c>
      <c r="KS6" t="s">
        <v>6</v>
      </c>
      <c r="KT6" t="s">
        <v>21</v>
      </c>
      <c r="KU6">
        <v>2.9424799999999999E-3</v>
      </c>
      <c r="KV6">
        <v>3.0044400000000001E-3</v>
      </c>
      <c r="KW6" s="1">
        <v>4.9699999999999996E-3</v>
      </c>
      <c r="KX6" t="s">
        <v>21</v>
      </c>
      <c r="KY6" s="2">
        <f t="shared" si="103"/>
        <v>0.5920482897384306</v>
      </c>
      <c r="KZ6" t="s">
        <v>21</v>
      </c>
      <c r="LA6" s="2">
        <f t="shared" si="104"/>
        <v>0.60451509054325969</v>
      </c>
      <c r="LD6" t="s">
        <v>17</v>
      </c>
      <c r="LE6" t="s">
        <v>21</v>
      </c>
      <c r="LF6">
        <v>4.40378E-4</v>
      </c>
      <c r="LG6">
        <v>1.68002E-4</v>
      </c>
      <c r="LH6" s="1">
        <v>6.2200000000000005E-4</v>
      </c>
      <c r="LI6" t="s">
        <v>21</v>
      </c>
      <c r="LJ6" s="2">
        <f t="shared" si="105"/>
        <v>0.70800321543408351</v>
      </c>
      <c r="LK6" t="s">
        <v>21</v>
      </c>
      <c r="LL6" s="2">
        <f t="shared" si="106"/>
        <v>0.27009967845659161</v>
      </c>
      <c r="LO6" t="s">
        <v>19</v>
      </c>
      <c r="LP6" t="s">
        <v>21</v>
      </c>
      <c r="LQ6">
        <v>8.58204E-4</v>
      </c>
      <c r="LR6">
        <v>3.3017000000000002E-4</v>
      </c>
      <c r="LS6" s="1">
        <v>1.2700000000000001E-3</v>
      </c>
      <c r="LT6" t="s">
        <v>21</v>
      </c>
      <c r="LU6" s="2">
        <f t="shared" si="107"/>
        <v>0.67575118110236221</v>
      </c>
      <c r="LV6" t="s">
        <v>21</v>
      </c>
      <c r="LW6" s="2">
        <f t="shared" si="108"/>
        <v>0.25997637795275591</v>
      </c>
      <c r="LY6" t="s">
        <v>7</v>
      </c>
      <c r="LZ6" t="s">
        <v>21</v>
      </c>
      <c r="MA6">
        <v>2.4026599999999999E-4</v>
      </c>
      <c r="MB6">
        <v>7.4400000000000006E-5</v>
      </c>
      <c r="MC6" s="1">
        <v>1.83E-3</v>
      </c>
      <c r="MD6" t="s">
        <v>21</v>
      </c>
      <c r="ME6" s="2">
        <f t="shared" si="109"/>
        <v>0.13129289617486339</v>
      </c>
      <c r="MF6" t="s">
        <v>21</v>
      </c>
      <c r="MG6" s="2">
        <f t="shared" si="110"/>
        <v>4.0655737704918038E-2</v>
      </c>
      <c r="ML6" t="s">
        <v>14</v>
      </c>
      <c r="MM6" t="s">
        <v>21</v>
      </c>
      <c r="MN6">
        <v>1.042989E-3</v>
      </c>
      <c r="MO6">
        <v>8.5240200000000004E-4</v>
      </c>
      <c r="MP6" s="1">
        <v>2.5600000000000002E-3</v>
      </c>
      <c r="MQ6" t="s">
        <v>21</v>
      </c>
      <c r="MR6" s="2">
        <f t="shared" si="111"/>
        <v>0.40741757812499996</v>
      </c>
      <c r="MS6" t="s">
        <v>21</v>
      </c>
      <c r="MT6" s="2">
        <f t="shared" si="112"/>
        <v>0.33296953125000001</v>
      </c>
      <c r="MV6" t="s">
        <v>1</v>
      </c>
      <c r="MW6" t="s">
        <v>21</v>
      </c>
      <c r="MX6">
        <v>1.8160315E-2</v>
      </c>
      <c r="MY6">
        <v>1.8284255999999999E-2</v>
      </c>
      <c r="MZ6" s="1">
        <v>0.75800000000000001</v>
      </c>
      <c r="NA6" t="s">
        <v>21</v>
      </c>
      <c r="NB6" s="2">
        <f t="shared" si="113"/>
        <v>2.3958199208443273E-2</v>
      </c>
      <c r="NC6" t="s">
        <v>21</v>
      </c>
      <c r="ND6" s="2">
        <f t="shared" si="114"/>
        <v>2.4121709762532979E-2</v>
      </c>
      <c r="NF6" t="s">
        <v>3</v>
      </c>
      <c r="NG6" t="s">
        <v>21</v>
      </c>
      <c r="NH6">
        <v>8.9529917000000001E-2</v>
      </c>
      <c r="NI6">
        <v>8.2032547999999997E-2</v>
      </c>
      <c r="NJ6" s="1">
        <v>0.20399999999999999</v>
      </c>
      <c r="NK6" t="s">
        <v>21</v>
      </c>
      <c r="NL6" s="2">
        <f t="shared" si="115"/>
        <v>0.43887214215686277</v>
      </c>
      <c r="NM6" t="s">
        <v>21</v>
      </c>
      <c r="NN6" s="2">
        <f t="shared" si="116"/>
        <v>0.40212033333333336</v>
      </c>
      <c r="NP6" t="s">
        <v>4</v>
      </c>
      <c r="NQ6" t="s">
        <v>21</v>
      </c>
      <c r="NR6">
        <v>6.5073290000000001E-3</v>
      </c>
      <c r="NS6">
        <v>6.8161330000000003E-3</v>
      </c>
      <c r="NT6" s="1">
        <v>3.9199999999999999E-2</v>
      </c>
      <c r="NU6" t="s">
        <v>21</v>
      </c>
      <c r="NV6" s="2">
        <f t="shared" si="117"/>
        <v>0.16600329081632653</v>
      </c>
      <c r="NW6" t="s">
        <v>21</v>
      </c>
      <c r="NX6" s="2">
        <f t="shared" si="118"/>
        <v>0.17388094387755104</v>
      </c>
      <c r="NZ6" t="s">
        <v>5</v>
      </c>
      <c r="OA6" t="s">
        <v>21</v>
      </c>
      <c r="OB6">
        <v>1.3238573999999999E-2</v>
      </c>
      <c r="OC6">
        <v>1.279694E-2</v>
      </c>
      <c r="OD6" s="1">
        <v>0.23300000000000001</v>
      </c>
      <c r="OE6" t="s">
        <v>21</v>
      </c>
      <c r="OF6" s="2">
        <f t="shared" si="119"/>
        <v>5.6817914163090122E-2</v>
      </c>
      <c r="OG6" t="s">
        <v>21</v>
      </c>
      <c r="OH6" s="2">
        <f t="shared" si="120"/>
        <v>5.492248927038626E-2</v>
      </c>
      <c r="OJ6" t="s">
        <v>6</v>
      </c>
      <c r="OK6" t="s">
        <v>21</v>
      </c>
      <c r="OL6">
        <v>2.3288586999999999E-2</v>
      </c>
      <c r="OM6">
        <v>2.3970543E-2</v>
      </c>
      <c r="ON6" s="1">
        <v>3.3000000000000002E-2</v>
      </c>
      <c r="OO6" t="s">
        <v>21</v>
      </c>
      <c r="OP6" s="2">
        <f t="shared" si="121"/>
        <v>0.70571475757575752</v>
      </c>
      <c r="OQ6" t="s">
        <v>21</v>
      </c>
      <c r="OR6" s="2">
        <f t="shared" si="122"/>
        <v>0.72638009090909084</v>
      </c>
      <c r="OU6" t="s">
        <v>17</v>
      </c>
      <c r="OV6" t="s">
        <v>21</v>
      </c>
      <c r="OW6">
        <v>1.0128514E-2</v>
      </c>
      <c r="OX6">
        <v>8.3961890000000001E-3</v>
      </c>
      <c r="OY6" s="1">
        <v>2.1600000000000001E-2</v>
      </c>
      <c r="OZ6" t="s">
        <v>21</v>
      </c>
      <c r="PA6" s="2">
        <f t="shared" si="123"/>
        <v>0.46891268518518514</v>
      </c>
      <c r="PB6" t="s">
        <v>21</v>
      </c>
      <c r="PC6" s="2">
        <f t="shared" si="124"/>
        <v>0.38871245370370366</v>
      </c>
      <c r="PE6" t="s">
        <v>19</v>
      </c>
      <c r="PF6" t="s">
        <v>21</v>
      </c>
      <c r="PG6">
        <v>1.5582017E-2</v>
      </c>
      <c r="PH6">
        <v>1.3099147E-2</v>
      </c>
      <c r="PI6" s="1">
        <v>5.5100000000000003E-2</v>
      </c>
      <c r="PJ6" t="s">
        <v>21</v>
      </c>
      <c r="PK6" s="2">
        <f t="shared" si="125"/>
        <v>0.28279522686025405</v>
      </c>
      <c r="PL6" t="s">
        <v>21</v>
      </c>
      <c r="PM6" s="2">
        <f t="shared" si="126"/>
        <v>0.23773406533575317</v>
      </c>
      <c r="PQ6" t="s">
        <v>7</v>
      </c>
      <c r="PR6" t="s">
        <v>21</v>
      </c>
      <c r="PS6">
        <v>2.1495669999999998E-3</v>
      </c>
      <c r="PT6">
        <v>2.0342300000000002E-3</v>
      </c>
      <c r="PU6" s="1">
        <v>4.5100000000000001E-3</v>
      </c>
      <c r="PV6" t="s">
        <v>21</v>
      </c>
      <c r="PW6" s="2">
        <f t="shared" si="127"/>
        <v>0.47662239467849216</v>
      </c>
      <c r="PX6" t="s">
        <v>21</v>
      </c>
      <c r="PY6" s="2">
        <f t="shared" si="128"/>
        <v>0.45104878048780489</v>
      </c>
      <c r="QG6" t="s">
        <v>14</v>
      </c>
      <c r="QH6" t="s">
        <v>21</v>
      </c>
      <c r="QI6">
        <v>5.5053300000000001E-3</v>
      </c>
      <c r="QJ6">
        <v>3.6799189999999998E-3</v>
      </c>
      <c r="QK6" s="1">
        <v>3.0699999999999998E-3</v>
      </c>
      <c r="QL6" t="s">
        <v>21</v>
      </c>
      <c r="QM6" s="2">
        <f t="shared" si="129"/>
        <v>1.7932671009771988</v>
      </c>
      <c r="QN6" t="s">
        <v>21</v>
      </c>
      <c r="QO6" s="2">
        <f t="shared" si="130"/>
        <v>1.1986706840390879</v>
      </c>
      <c r="QQ6" t="s">
        <v>1</v>
      </c>
      <c r="QR6" t="s">
        <v>21</v>
      </c>
      <c r="QS6">
        <v>9.4877829999999996E-3</v>
      </c>
      <c r="QT6">
        <v>5.5744139999999998E-3</v>
      </c>
      <c r="QU6" s="1">
        <v>5.7099999999999998E-3</v>
      </c>
      <c r="QV6" t="s">
        <v>21</v>
      </c>
      <c r="QW6" s="2">
        <f t="shared" si="131"/>
        <v>1.66160823117338</v>
      </c>
      <c r="QX6" t="s">
        <v>21</v>
      </c>
      <c r="QY6" s="2">
        <f t="shared" si="132"/>
        <v>0.97625464098073556</v>
      </c>
      <c r="RA6" t="s">
        <v>3</v>
      </c>
      <c r="RB6" t="s">
        <v>21</v>
      </c>
      <c r="RC6">
        <v>0.88396982700000004</v>
      </c>
      <c r="RD6">
        <v>0.69894951400000005</v>
      </c>
      <c r="RE6" s="1">
        <v>0.76500000000000001</v>
      </c>
      <c r="RF6" t="s">
        <v>21</v>
      </c>
      <c r="RG6" s="2">
        <f t="shared" si="133"/>
        <v>1.1555161137254901</v>
      </c>
      <c r="RH6" t="s">
        <v>21</v>
      </c>
      <c r="RI6" s="2">
        <f t="shared" si="134"/>
        <v>0.9136594954248366</v>
      </c>
      <c r="RK6" t="s">
        <v>4</v>
      </c>
      <c r="RL6" t="s">
        <v>21</v>
      </c>
      <c r="RM6">
        <v>7.4548360000000003E-3</v>
      </c>
      <c r="RN6">
        <v>7.1077019999999996E-3</v>
      </c>
      <c r="RO6" s="1">
        <v>1.04E-2</v>
      </c>
      <c r="RP6" t="s">
        <v>21</v>
      </c>
      <c r="RQ6" s="2">
        <f t="shared" si="135"/>
        <v>0.7168111538461539</v>
      </c>
      <c r="RR6" t="s">
        <v>21</v>
      </c>
      <c r="RS6" s="2">
        <f t="shared" si="136"/>
        <v>0.68343288461538465</v>
      </c>
      <c r="RU6" t="s">
        <v>5</v>
      </c>
      <c r="RV6" t="s">
        <v>21</v>
      </c>
      <c r="RW6">
        <v>0.102798918</v>
      </c>
      <c r="RX6">
        <v>8.6022598000000006E-2</v>
      </c>
      <c r="RY6" s="1">
        <v>9.4200000000000006E-2</v>
      </c>
      <c r="RZ6" t="s">
        <v>21</v>
      </c>
      <c r="SA6" s="2">
        <f t="shared" si="137"/>
        <v>1.0912836305732483</v>
      </c>
      <c r="SB6" t="s">
        <v>21</v>
      </c>
      <c r="SC6" s="2">
        <f t="shared" si="138"/>
        <v>0.91319106157112528</v>
      </c>
      <c r="SE6" t="s">
        <v>6</v>
      </c>
      <c r="SF6" t="s">
        <v>21</v>
      </c>
      <c r="SG6">
        <v>0.139010039</v>
      </c>
      <c r="SH6">
        <v>0.119091066</v>
      </c>
      <c r="SI6" s="1">
        <v>0.18099999999999999</v>
      </c>
      <c r="SJ6" t="s">
        <v>21</v>
      </c>
      <c r="SK6" s="2">
        <f t="shared" si="139"/>
        <v>0.76801126519337015</v>
      </c>
      <c r="SL6" t="s">
        <v>21</v>
      </c>
      <c r="SM6" s="2">
        <f t="shared" si="140"/>
        <v>0.65796169060773479</v>
      </c>
      <c r="SP6" t="s">
        <v>17</v>
      </c>
      <c r="SQ6" t="s">
        <v>21</v>
      </c>
      <c r="SR6">
        <v>4.1756629999999996E-3</v>
      </c>
      <c r="SS6">
        <v>2.806818E-3</v>
      </c>
      <c r="ST6" s="1">
        <v>2.9199999999999999E-3</v>
      </c>
      <c r="SU6" t="s">
        <v>21</v>
      </c>
      <c r="SV6" s="2">
        <f t="shared" si="141"/>
        <v>1.4300215753424657</v>
      </c>
      <c r="SW6" t="s">
        <v>21</v>
      </c>
      <c r="SX6" s="2">
        <f t="shared" si="142"/>
        <v>0.96123904109589042</v>
      </c>
      <c r="SZ6" t="s">
        <v>19</v>
      </c>
      <c r="TA6" t="s">
        <v>21</v>
      </c>
      <c r="TB6">
        <v>7.3281880000000002E-3</v>
      </c>
      <c r="TC6">
        <v>7.2478330000000004E-3</v>
      </c>
      <c r="TD6" s="1">
        <v>1.1299999999999999E-2</v>
      </c>
      <c r="TE6" t="s">
        <v>21</v>
      </c>
      <c r="TF6" s="2">
        <f t="shared" si="143"/>
        <v>0.64851221238938062</v>
      </c>
      <c r="TG6" t="s">
        <v>21</v>
      </c>
      <c r="TH6" s="2">
        <f t="shared" si="144"/>
        <v>0.64140115044247792</v>
      </c>
      <c r="TJ6" t="s">
        <v>7</v>
      </c>
      <c r="TK6" t="s">
        <v>21</v>
      </c>
      <c r="TL6">
        <v>4.640295E-3</v>
      </c>
      <c r="TM6">
        <v>4.755217E-3</v>
      </c>
      <c r="TN6" s="1">
        <v>3.7000000000000002E-3</v>
      </c>
      <c r="TO6" t="s">
        <v>21</v>
      </c>
      <c r="TP6" s="2">
        <f t="shared" si="145"/>
        <v>1.2541337837837838</v>
      </c>
      <c r="TQ6" t="s">
        <v>21</v>
      </c>
      <c r="TR6" s="2">
        <f t="shared" si="146"/>
        <v>1.2851937837837837</v>
      </c>
      <c r="TX6" t="s">
        <v>5</v>
      </c>
      <c r="TY6" t="s">
        <v>15</v>
      </c>
      <c r="TZ6">
        <v>1.828954703</v>
      </c>
      <c r="UA6">
        <v>1.716162309</v>
      </c>
      <c r="UB6">
        <v>3.1741000000000001</v>
      </c>
      <c r="UC6" s="2">
        <f t="shared" si="72"/>
        <v>0.57621206105667744</v>
      </c>
      <c r="UD6" s="2">
        <f t="shared" si="73"/>
        <v>0.54067682461170097</v>
      </c>
    </row>
    <row r="7" spans="1:550" x14ac:dyDescent="0.45">
      <c r="K7" t="s">
        <v>1</v>
      </c>
      <c r="L7" t="s">
        <v>25</v>
      </c>
      <c r="M7">
        <v>1.5200000000000001E-3</v>
      </c>
      <c r="N7" s="1">
        <f t="shared" si="0"/>
        <v>0.22976867056352526</v>
      </c>
      <c r="O7">
        <v>1.7845999999999999E-3</v>
      </c>
      <c r="P7" s="1">
        <f t="shared" si="1"/>
        <v>0.27248078986440472</v>
      </c>
      <c r="Q7" s="1">
        <f t="shared" si="2"/>
        <v>0.23128867056352526</v>
      </c>
      <c r="R7" s="1">
        <f t="shared" si="3"/>
        <v>0.27426538986440474</v>
      </c>
      <c r="S7" s="1">
        <v>0.115</v>
      </c>
      <c r="T7" t="s">
        <v>25</v>
      </c>
      <c r="U7" s="2">
        <f t="shared" si="4"/>
        <v>2.0112058309871759</v>
      </c>
      <c r="V7" t="s">
        <v>25</v>
      </c>
      <c r="W7" s="2">
        <f t="shared" si="5"/>
        <v>2.3849164336035193</v>
      </c>
      <c r="X7" s="1"/>
      <c r="AA7" t="s">
        <v>3</v>
      </c>
      <c r="AB7" t="s">
        <v>39</v>
      </c>
      <c r="AC7">
        <v>1.08E-4</v>
      </c>
      <c r="AD7" s="1">
        <f t="shared" si="6"/>
        <v>4.3618978006885155E-3</v>
      </c>
      <c r="AE7">
        <v>1.3200000000000001E-4</v>
      </c>
      <c r="AF7" s="1">
        <f t="shared" si="7"/>
        <v>5.6036272988121286E-3</v>
      </c>
      <c r="AG7" s="1">
        <f t="shared" si="8"/>
        <v>4.4698978006885151E-3</v>
      </c>
      <c r="AH7" s="1">
        <f t="shared" si="9"/>
        <v>5.7356272988121288E-3</v>
      </c>
      <c r="AI7" s="1">
        <v>2.8400000000000001E-3</v>
      </c>
      <c r="AJ7" t="s">
        <v>39</v>
      </c>
      <c r="AK7" s="2">
        <f t="shared" si="10"/>
        <v>1.5739076762987729</v>
      </c>
      <c r="AL7" t="s">
        <v>39</v>
      </c>
      <c r="AM7" s="2">
        <f t="shared" si="11"/>
        <v>2.0195870770465243</v>
      </c>
      <c r="AN7" s="1"/>
      <c r="AP7" t="s">
        <v>4</v>
      </c>
      <c r="AQ7" t="s">
        <v>2</v>
      </c>
      <c r="AS7" s="1">
        <f t="shared" si="12"/>
        <v>5.6595301050546165E-2</v>
      </c>
      <c r="AU7" s="1">
        <f t="shared" si="13"/>
        <v>7.0868407416778648E-2</v>
      </c>
      <c r="AV7" s="1">
        <f t="shared" si="14"/>
        <v>5.6595301050546165E-2</v>
      </c>
      <c r="AW7" s="1">
        <f t="shared" si="15"/>
        <v>7.0868407416778648E-2</v>
      </c>
      <c r="AX7" s="1">
        <v>5.1400000000000001E-2</v>
      </c>
      <c r="AY7" t="s">
        <v>2</v>
      </c>
      <c r="AZ7" s="2">
        <f t="shared" si="74"/>
        <v>1.1010758959250226</v>
      </c>
      <c r="BA7" t="s">
        <v>2</v>
      </c>
      <c r="BB7" s="2">
        <f t="shared" si="16"/>
        <v>1.3787627902097013</v>
      </c>
      <c r="BC7" s="1"/>
      <c r="BE7" t="s">
        <v>5</v>
      </c>
      <c r="BF7" t="s">
        <v>39</v>
      </c>
      <c r="BG7">
        <v>2.4600000000000002E-4</v>
      </c>
      <c r="BH7" s="1">
        <f t="shared" si="17"/>
        <v>9.34593342839833E-2</v>
      </c>
      <c r="BI7">
        <v>3.01E-4</v>
      </c>
      <c r="BJ7" s="1">
        <f t="shared" si="18"/>
        <v>0.1135878826082426</v>
      </c>
      <c r="BK7" s="1">
        <f t="shared" si="19"/>
        <v>9.3705334283983296E-2</v>
      </c>
      <c r="BL7" s="1">
        <f t="shared" si="20"/>
        <v>0.11388888260824259</v>
      </c>
      <c r="BM7" s="1">
        <v>9.6299999999999997E-3</v>
      </c>
      <c r="BN7" t="s">
        <v>39</v>
      </c>
      <c r="BO7" s="2">
        <f t="shared" si="21"/>
        <v>9.7305643077864286</v>
      </c>
      <c r="BP7" t="s">
        <v>39</v>
      </c>
      <c r="BQ7" s="2">
        <f t="shared" si="22"/>
        <v>11.82646756056517</v>
      </c>
      <c r="BR7" s="2"/>
      <c r="BT7" t="s">
        <v>6</v>
      </c>
      <c r="BU7" t="s">
        <v>39</v>
      </c>
      <c r="BV7">
        <v>8.2399999999999997E-5</v>
      </c>
      <c r="BW7" s="1">
        <f t="shared" si="23"/>
        <v>2.8617561071848118E-3</v>
      </c>
      <c r="BX7">
        <v>1.01E-4</v>
      </c>
      <c r="BY7" s="1">
        <f t="shared" si="24"/>
        <v>3.6525992741441278E-3</v>
      </c>
      <c r="BZ7" s="1">
        <f t="shared" si="25"/>
        <v>2.9441561071848117E-3</v>
      </c>
      <c r="CA7" s="1">
        <f t="shared" si="26"/>
        <v>3.7535992741441278E-3</v>
      </c>
      <c r="CB7" s="1">
        <v>5.4599999999999999E-5</v>
      </c>
      <c r="CC7" t="s">
        <v>39</v>
      </c>
      <c r="CD7" s="2">
        <f t="shared" si="27"/>
        <v>53.922273025362855</v>
      </c>
      <c r="CE7" t="s">
        <v>39</v>
      </c>
      <c r="CF7" s="2">
        <f t="shared" si="28"/>
        <v>68.747239453189152</v>
      </c>
      <c r="CS7" t="s">
        <v>22</v>
      </c>
      <c r="CT7">
        <v>0</v>
      </c>
      <c r="CU7">
        <v>0</v>
      </c>
      <c r="CV7" s="1">
        <v>0</v>
      </c>
      <c r="CW7" t="s">
        <v>22</v>
      </c>
      <c r="CX7" s="2">
        <v>1</v>
      </c>
      <c r="CY7" t="s">
        <v>22</v>
      </c>
      <c r="CZ7" s="2">
        <v>1</v>
      </c>
      <c r="DA7" s="2"/>
      <c r="DC7" t="s">
        <v>7</v>
      </c>
      <c r="DD7" t="s">
        <v>40</v>
      </c>
      <c r="DE7">
        <v>2.6400000000000001E-6</v>
      </c>
      <c r="DF7" s="1">
        <f t="shared" si="30"/>
        <v>1.7403322138824197E-5</v>
      </c>
      <c r="DG7">
        <v>7.7800000000000001E-6</v>
      </c>
      <c r="DH7" s="1">
        <f t="shared" si="31"/>
        <v>2.2385801270692226E-5</v>
      </c>
      <c r="DI7" s="1">
        <f t="shared" si="32"/>
        <v>2.0043322138824199E-5</v>
      </c>
      <c r="DJ7" s="1">
        <f t="shared" si="33"/>
        <v>3.0165801270692226E-5</v>
      </c>
      <c r="DK7" s="1">
        <v>4.46E-5</v>
      </c>
      <c r="DL7" t="s">
        <v>40</v>
      </c>
      <c r="DM7" s="2">
        <f t="shared" si="34"/>
        <v>0.44940184167767261</v>
      </c>
      <c r="DN7" t="s">
        <v>40</v>
      </c>
      <c r="DO7" s="2">
        <f t="shared" si="35"/>
        <v>0.67636325719040868</v>
      </c>
      <c r="DS7" t="s">
        <v>14</v>
      </c>
      <c r="DT7" t="s">
        <v>3</v>
      </c>
      <c r="DU7">
        <v>9.3793000000000001E-4</v>
      </c>
      <c r="DV7" s="1">
        <f t="shared" si="36"/>
        <v>1.901217069343303E-6</v>
      </c>
      <c r="DW7">
        <v>9.970999999999999E-4</v>
      </c>
      <c r="DX7" s="1">
        <f t="shared" si="37"/>
        <v>9.6891881142295139E-7</v>
      </c>
      <c r="DY7" s="1">
        <f t="shared" si="38"/>
        <v>9.3983121706934332E-4</v>
      </c>
      <c r="DZ7" s="1">
        <f t="shared" si="39"/>
        <v>9.9806891881142295E-4</v>
      </c>
      <c r="EA7" s="1">
        <v>8.4400000000000002E-4</v>
      </c>
      <c r="EB7" t="s">
        <v>3</v>
      </c>
      <c r="EC7" s="2">
        <f t="shared" si="75"/>
        <v>1.1135440960537242</v>
      </c>
      <c r="ED7" t="s">
        <v>3</v>
      </c>
      <c r="EE7" s="2">
        <f t="shared" si="76"/>
        <v>1.1825461123358092</v>
      </c>
      <c r="EF7" s="2"/>
      <c r="EH7" t="s">
        <v>1</v>
      </c>
      <c r="EI7" t="s">
        <v>3</v>
      </c>
      <c r="EJ7">
        <v>7.1099999999999994E-5</v>
      </c>
      <c r="EK7" s="1">
        <f t="shared" si="40"/>
        <v>0.60617537633414242</v>
      </c>
      <c r="EL7">
        <v>2.5100109999999999E-3</v>
      </c>
      <c r="EM7" s="1">
        <f t="shared" si="41"/>
        <v>0.67923498356031065</v>
      </c>
      <c r="EN7" s="1">
        <f t="shared" si="42"/>
        <v>0.60624647633414241</v>
      </c>
      <c r="EO7" s="1">
        <f t="shared" si="43"/>
        <v>0.68174499456031068</v>
      </c>
      <c r="EP7" s="1">
        <v>0.57699999999999996</v>
      </c>
      <c r="EQ7" t="s">
        <v>3</v>
      </c>
      <c r="ER7" s="2">
        <f t="shared" si="77"/>
        <v>1.0506871340279766</v>
      </c>
      <c r="ES7" t="s">
        <v>3</v>
      </c>
      <c r="ET7" s="2">
        <f t="shared" si="78"/>
        <v>1.1815337860663964</v>
      </c>
      <c r="EV7" t="s">
        <v>3</v>
      </c>
      <c r="EW7" t="s">
        <v>3</v>
      </c>
      <c r="EX7">
        <v>0.15578678300000001</v>
      </c>
      <c r="EY7" s="1">
        <f t="shared" si="44"/>
        <v>1.183043657598928E-2</v>
      </c>
      <c r="EZ7">
        <v>0.14561448699999999</v>
      </c>
      <c r="FA7" s="1">
        <f t="shared" si="45"/>
        <v>1.6472335081249182E-2</v>
      </c>
      <c r="FB7" s="1">
        <f t="shared" si="46"/>
        <v>0.1676172195759893</v>
      </c>
      <c r="FC7" s="1">
        <f t="shared" si="47"/>
        <v>0.15744492357598927</v>
      </c>
      <c r="FD7" s="1">
        <v>0.26</v>
      </c>
      <c r="FE7" t="s">
        <v>3</v>
      </c>
      <c r="FF7" s="2">
        <f t="shared" si="79"/>
        <v>0.64468161375380495</v>
      </c>
      <c r="FG7" t="s">
        <v>3</v>
      </c>
      <c r="FH7" s="2">
        <f t="shared" si="80"/>
        <v>0.60555739836918954</v>
      </c>
      <c r="FJ7" t="s">
        <v>4</v>
      </c>
      <c r="FK7" t="s">
        <v>3</v>
      </c>
      <c r="FL7">
        <v>1.9573099999999999E-4</v>
      </c>
      <c r="FM7" s="1">
        <f t="shared" si="48"/>
        <v>4.2463972370976474E-6</v>
      </c>
      <c r="FN7">
        <v>2.5539699999999998E-4</v>
      </c>
      <c r="FO7" s="1">
        <f t="shared" si="49"/>
        <v>6.390452365977891E-6</v>
      </c>
      <c r="FP7" s="1">
        <f t="shared" si="50"/>
        <v>1.9997739723709763E-4</v>
      </c>
      <c r="FQ7" s="1">
        <f t="shared" si="51"/>
        <v>2.6178745236597788E-4</v>
      </c>
      <c r="FR7" s="1">
        <v>3.6299999999999999E-4</v>
      </c>
      <c r="FS7" t="s">
        <v>3</v>
      </c>
      <c r="FT7" s="2">
        <f t="shared" si="81"/>
        <v>0.55090192076335431</v>
      </c>
      <c r="FU7" t="s">
        <v>3</v>
      </c>
      <c r="FV7" s="2">
        <f t="shared" si="82"/>
        <v>0.72117755472721179</v>
      </c>
      <c r="FX7" t="s">
        <v>5</v>
      </c>
      <c r="FY7" t="s">
        <v>3</v>
      </c>
      <c r="FZ7">
        <v>5.1550459999999999E-2</v>
      </c>
      <c r="GA7" s="1">
        <f t="shared" si="52"/>
        <v>9.2289327715197156E-2</v>
      </c>
      <c r="GB7">
        <v>5.809901E-2</v>
      </c>
      <c r="GC7" s="1">
        <f t="shared" si="53"/>
        <v>0.11628095297341837</v>
      </c>
      <c r="GD7" s="1">
        <f t="shared" si="54"/>
        <v>0.14383978771519715</v>
      </c>
      <c r="GE7" s="1">
        <f t="shared" si="55"/>
        <v>0.17437996297341837</v>
      </c>
      <c r="GF7" s="1">
        <v>0.15</v>
      </c>
      <c r="GG7" t="s">
        <v>3</v>
      </c>
      <c r="GH7" s="2">
        <f t="shared" si="83"/>
        <v>0.9589319181013144</v>
      </c>
      <c r="GI7" t="s">
        <v>3</v>
      </c>
      <c r="GJ7" s="2">
        <f t="shared" si="84"/>
        <v>1.1625330864894559</v>
      </c>
      <c r="GL7" t="s">
        <v>6</v>
      </c>
      <c r="GM7" t="s">
        <v>3</v>
      </c>
      <c r="GN7">
        <v>4.0380461999999999E-2</v>
      </c>
      <c r="GO7" s="1">
        <f t="shared" si="56"/>
        <v>2.5663593423364711E-4</v>
      </c>
      <c r="GP7">
        <v>4.1222432000000003E-2</v>
      </c>
      <c r="GQ7" s="1">
        <f t="shared" si="57"/>
        <v>2.4735218585951918E-4</v>
      </c>
      <c r="GR7" s="1">
        <f t="shared" si="58"/>
        <v>4.0637097934233646E-2</v>
      </c>
      <c r="GS7" s="1">
        <f t="shared" si="59"/>
        <v>4.1469784185859525E-2</v>
      </c>
      <c r="GT7" s="1">
        <v>4.99E-2</v>
      </c>
      <c r="GU7" t="s">
        <v>3</v>
      </c>
      <c r="GV7" s="2">
        <f t="shared" si="85"/>
        <v>0.81437070008484258</v>
      </c>
      <c r="GW7" t="s">
        <v>3</v>
      </c>
      <c r="GX7" s="2">
        <f t="shared" si="86"/>
        <v>0.83105779931582213</v>
      </c>
      <c r="HA7" t="s">
        <v>17</v>
      </c>
      <c r="HB7" t="s">
        <v>3</v>
      </c>
      <c r="HC7">
        <v>1.0194100000000001E-3</v>
      </c>
      <c r="HD7" s="1">
        <f t="shared" si="60"/>
        <v>5.4137051367275167E-7</v>
      </c>
      <c r="HE7">
        <v>9.7263000000000004E-4</v>
      </c>
      <c r="HF7" s="1">
        <f t="shared" si="61"/>
        <v>2.7588107291187287E-7</v>
      </c>
      <c r="HG7" s="1">
        <f t="shared" si="62"/>
        <v>1.0199513705136728E-3</v>
      </c>
      <c r="HH7" s="1">
        <f t="shared" si="63"/>
        <v>9.7290588107291193E-4</v>
      </c>
      <c r="HI7" s="1">
        <v>1.1800000000000001E-3</v>
      </c>
      <c r="HJ7" t="s">
        <v>3</v>
      </c>
      <c r="HK7" s="2">
        <f t="shared" si="87"/>
        <v>0.86436556823192601</v>
      </c>
      <c r="HL7" t="s">
        <v>3</v>
      </c>
      <c r="HM7" s="2">
        <f t="shared" si="88"/>
        <v>0.82449650938382368</v>
      </c>
      <c r="HO7" t="s">
        <v>19</v>
      </c>
      <c r="HP7" t="s">
        <v>3</v>
      </c>
      <c r="HQ7">
        <v>8.9094889999999996E-3</v>
      </c>
      <c r="HR7" s="1">
        <f t="shared" si="64"/>
        <v>2.4523658016481964E-4</v>
      </c>
      <c r="HS7">
        <v>9.0117549999999998E-3</v>
      </c>
      <c r="HT7" s="1">
        <f t="shared" si="65"/>
        <v>2.6108681042228803E-4</v>
      </c>
      <c r="HU7" s="1">
        <f t="shared" si="66"/>
        <v>9.1547255801648197E-3</v>
      </c>
      <c r="HV7" s="1">
        <f t="shared" si="67"/>
        <v>9.272841810422287E-3</v>
      </c>
      <c r="HW7" s="1">
        <v>6.0899999999999999E-3</v>
      </c>
      <c r="HX7" t="s">
        <v>3</v>
      </c>
      <c r="HY7" s="2">
        <f t="shared" si="89"/>
        <v>1.5032390115213168</v>
      </c>
      <c r="HZ7" t="s">
        <v>3</v>
      </c>
      <c r="IA7" s="2">
        <f t="shared" si="90"/>
        <v>1.5226341232220504</v>
      </c>
      <c r="IC7" t="s">
        <v>7</v>
      </c>
      <c r="ID7" t="s">
        <v>3</v>
      </c>
      <c r="IE7">
        <v>3.7358999999999999E-3</v>
      </c>
      <c r="IF7" s="1">
        <f t="shared" si="68"/>
        <v>1.5386156589358108E-4</v>
      </c>
      <c r="IG7">
        <v>5.0601999999999999E-3</v>
      </c>
      <c r="IH7" s="1">
        <f t="shared" si="69"/>
        <v>1.6380608260683433E-4</v>
      </c>
      <c r="II7" s="1">
        <f t="shared" si="70"/>
        <v>3.889761565893581E-3</v>
      </c>
      <c r="IJ7" s="1">
        <f t="shared" si="71"/>
        <v>5.2240060826068344E-3</v>
      </c>
      <c r="IK7" s="1">
        <v>2.63E-3</v>
      </c>
      <c r="IL7" t="s">
        <v>3</v>
      </c>
      <c r="IM7" s="2">
        <f t="shared" si="91"/>
        <v>1.47899679311543</v>
      </c>
      <c r="IN7" t="s">
        <v>3</v>
      </c>
      <c r="IO7" s="2">
        <f t="shared" si="92"/>
        <v>1.9863140998505073</v>
      </c>
      <c r="IT7" t="s">
        <v>14</v>
      </c>
      <c r="IU7" t="s">
        <v>3</v>
      </c>
      <c r="IV7">
        <v>9.5000000000000005E-6</v>
      </c>
      <c r="IW7">
        <v>5.2100000000000001E-6</v>
      </c>
      <c r="IX7" s="1">
        <v>3.1300000000000002E-5</v>
      </c>
      <c r="IY7" t="s">
        <v>3</v>
      </c>
      <c r="IZ7" s="2">
        <f t="shared" si="93"/>
        <v>0.30351437699680511</v>
      </c>
      <c r="JA7" t="s">
        <v>3</v>
      </c>
      <c r="JB7" s="2">
        <f t="shared" si="94"/>
        <v>0.16645367412140574</v>
      </c>
      <c r="JE7" t="s">
        <v>1</v>
      </c>
      <c r="JF7" t="s">
        <v>3</v>
      </c>
      <c r="JG7">
        <v>3.6458699999999998E-4</v>
      </c>
      <c r="JH7">
        <v>2.7947300000000003E-4</v>
      </c>
      <c r="JI7" s="1">
        <v>4.57E-4</v>
      </c>
      <c r="JJ7" t="s">
        <v>3</v>
      </c>
      <c r="JK7" s="2">
        <f t="shared" si="95"/>
        <v>0.79778336980306341</v>
      </c>
      <c r="JL7" t="s">
        <v>3</v>
      </c>
      <c r="JM7" s="2">
        <f t="shared" si="96"/>
        <v>0.61153829321663022</v>
      </c>
      <c r="JO7" t="s">
        <v>3</v>
      </c>
      <c r="JP7" t="s">
        <v>3</v>
      </c>
      <c r="JQ7">
        <v>6.1354319999999997E-3</v>
      </c>
      <c r="JR7">
        <v>5.890953E-3</v>
      </c>
      <c r="JS7" s="1">
        <v>6.4900000000000001E-3</v>
      </c>
      <c r="JT7" t="s">
        <v>3</v>
      </c>
      <c r="JU7" s="2">
        <f t="shared" si="97"/>
        <v>0.94536702619414481</v>
      </c>
      <c r="JV7" t="s">
        <v>3</v>
      </c>
      <c r="JW7" s="2">
        <f t="shared" si="98"/>
        <v>0.90769691833590138</v>
      </c>
      <c r="JY7" t="s">
        <v>4</v>
      </c>
      <c r="JZ7" t="s">
        <v>3</v>
      </c>
      <c r="KA7">
        <v>5.3014700000000002E-4</v>
      </c>
      <c r="KB7">
        <v>9.8154800000000006E-4</v>
      </c>
      <c r="KC7" s="1">
        <v>1.03E-4</v>
      </c>
      <c r="KD7" t="s">
        <v>3</v>
      </c>
      <c r="KE7" s="2">
        <f t="shared" si="99"/>
        <v>5.1470582524271844</v>
      </c>
      <c r="KF7" t="s">
        <v>3</v>
      </c>
      <c r="KG7" s="2">
        <f t="shared" si="100"/>
        <v>9.5295922330097103</v>
      </c>
      <c r="KI7" t="s">
        <v>5</v>
      </c>
      <c r="KJ7" t="s">
        <v>3</v>
      </c>
      <c r="KK7">
        <v>2.4960100000000001E-4</v>
      </c>
      <c r="KL7">
        <v>1.5666700000000001E-4</v>
      </c>
      <c r="KM7" s="1">
        <v>5.0299999999999997E-4</v>
      </c>
      <c r="KN7" t="s">
        <v>3</v>
      </c>
      <c r="KO7" s="2">
        <f t="shared" si="101"/>
        <v>0.49622465208747518</v>
      </c>
      <c r="KP7" t="s">
        <v>3</v>
      </c>
      <c r="KQ7" s="2">
        <f t="shared" si="102"/>
        <v>0.31146520874751493</v>
      </c>
      <c r="KS7" t="s">
        <v>6</v>
      </c>
      <c r="KT7" t="s">
        <v>3</v>
      </c>
      <c r="KU7">
        <v>1.1024706E-2</v>
      </c>
      <c r="KV7">
        <v>5.3745040000000004E-3</v>
      </c>
      <c r="KW7" s="1">
        <v>1.67E-2</v>
      </c>
      <c r="KX7" t="s">
        <v>3</v>
      </c>
      <c r="KY7" s="2">
        <f t="shared" si="103"/>
        <v>0.66016203592814371</v>
      </c>
      <c r="KZ7" t="s">
        <v>3</v>
      </c>
      <c r="LA7" s="2">
        <f t="shared" si="104"/>
        <v>0.32182658682634735</v>
      </c>
      <c r="LD7" t="s">
        <v>17</v>
      </c>
      <c r="LE7" t="s">
        <v>3</v>
      </c>
      <c r="LF7">
        <v>7.0599999999999995E-5</v>
      </c>
      <c r="LG7">
        <v>4.0399999999999999E-5</v>
      </c>
      <c r="LH7" s="1">
        <v>1.26E-4</v>
      </c>
      <c r="LI7" t="s">
        <v>3</v>
      </c>
      <c r="LJ7" s="2">
        <f t="shared" si="105"/>
        <v>0.56031746031746033</v>
      </c>
      <c r="LK7" t="s">
        <v>3</v>
      </c>
      <c r="LL7" s="2">
        <f t="shared" si="106"/>
        <v>0.32063492063492061</v>
      </c>
      <c r="LO7" t="s">
        <v>19</v>
      </c>
      <c r="LP7" t="s">
        <v>3</v>
      </c>
      <c r="LQ7">
        <v>2.7398899999999998E-4</v>
      </c>
      <c r="LR7">
        <v>1.31741E-4</v>
      </c>
      <c r="LS7" s="1">
        <v>5.0900000000000001E-4</v>
      </c>
      <c r="LT7" t="s">
        <v>3</v>
      </c>
      <c r="LU7" s="2">
        <f t="shared" si="107"/>
        <v>0.53828880157170922</v>
      </c>
      <c r="LV7" t="s">
        <v>3</v>
      </c>
      <c r="LW7" s="2">
        <f t="shared" si="108"/>
        <v>0.25882318271119842</v>
      </c>
      <c r="LY7" t="s">
        <v>7</v>
      </c>
      <c r="LZ7" t="s">
        <v>3</v>
      </c>
      <c r="MA7">
        <v>5.8738799999999997E-3</v>
      </c>
      <c r="MB7">
        <v>2.2400879999999999E-3</v>
      </c>
      <c r="MC7" s="1">
        <v>1.4E-2</v>
      </c>
      <c r="MD7" t="s">
        <v>3</v>
      </c>
      <c r="ME7" s="2">
        <f t="shared" si="109"/>
        <v>0.41956285714285713</v>
      </c>
      <c r="MF7" t="s">
        <v>3</v>
      </c>
      <c r="MG7" s="2">
        <f t="shared" si="110"/>
        <v>0.16000628571428571</v>
      </c>
      <c r="ML7" t="s">
        <v>14</v>
      </c>
      <c r="MM7" t="s">
        <v>3</v>
      </c>
      <c r="MN7">
        <v>2.3148999999999999E-4</v>
      </c>
      <c r="MO7">
        <v>1.9841600000000001E-4</v>
      </c>
      <c r="MP7" s="1">
        <v>7.1299999999999998E-4</v>
      </c>
      <c r="MQ7" t="s">
        <v>3</v>
      </c>
      <c r="MR7" s="2">
        <f t="shared" si="111"/>
        <v>0.32467040673211783</v>
      </c>
      <c r="MS7" t="s">
        <v>3</v>
      </c>
      <c r="MT7" s="2">
        <f t="shared" si="112"/>
        <v>0.27828330995792427</v>
      </c>
      <c r="MV7" t="s">
        <v>1</v>
      </c>
      <c r="MW7" t="s">
        <v>3</v>
      </c>
      <c r="MX7">
        <v>4.8935009999999998E-3</v>
      </c>
      <c r="MY7">
        <v>4.1044130000000003E-3</v>
      </c>
      <c r="MZ7" s="1">
        <v>2.8800000000000002E-3</v>
      </c>
      <c r="NA7" t="s">
        <v>3</v>
      </c>
      <c r="NB7" s="2">
        <f t="shared" si="113"/>
        <v>1.6991322916666665</v>
      </c>
      <c r="NC7" t="s">
        <v>3</v>
      </c>
      <c r="ND7" s="2">
        <f t="shared" si="114"/>
        <v>1.4251434027777778</v>
      </c>
      <c r="NF7" t="s">
        <v>3</v>
      </c>
      <c r="NG7" t="s">
        <v>3</v>
      </c>
      <c r="NH7">
        <v>2.2242536E-2</v>
      </c>
      <c r="NI7">
        <v>2.064583E-2</v>
      </c>
      <c r="NJ7" s="1">
        <v>4.7899999999999998E-2</v>
      </c>
      <c r="NK7" t="s">
        <v>3</v>
      </c>
      <c r="NL7" s="2">
        <f t="shared" si="115"/>
        <v>0.46435356993736954</v>
      </c>
      <c r="NM7" t="s">
        <v>3</v>
      </c>
      <c r="NN7" s="2">
        <f t="shared" si="116"/>
        <v>0.43101941544885181</v>
      </c>
      <c r="NP7" t="s">
        <v>4</v>
      </c>
      <c r="NQ7" t="s">
        <v>3</v>
      </c>
      <c r="NR7">
        <v>1.2753630000000001E-3</v>
      </c>
      <c r="NS7">
        <v>1.081455E-3</v>
      </c>
      <c r="NT7" s="1">
        <v>1.6000000000000001E-3</v>
      </c>
      <c r="NU7" t="s">
        <v>3</v>
      </c>
      <c r="NV7" s="2">
        <f t="shared" si="117"/>
        <v>0.79710187499999996</v>
      </c>
      <c r="NW7" t="s">
        <v>3</v>
      </c>
      <c r="NX7" s="2">
        <f t="shared" si="118"/>
        <v>0.67590937500000003</v>
      </c>
      <c r="NZ7" t="s">
        <v>5</v>
      </c>
      <c r="OA7" t="s">
        <v>3</v>
      </c>
      <c r="OB7">
        <v>4.7338019999999996E-3</v>
      </c>
      <c r="OC7">
        <v>4.6732340000000001E-3</v>
      </c>
      <c r="OD7" s="1">
        <v>3.9600000000000003E-2</v>
      </c>
      <c r="OE7" t="s">
        <v>3</v>
      </c>
      <c r="OF7" s="2">
        <f t="shared" si="119"/>
        <v>0.11954045454545453</v>
      </c>
      <c r="OG7" t="s">
        <v>3</v>
      </c>
      <c r="OH7" s="2">
        <f t="shared" si="120"/>
        <v>0.11801095959595959</v>
      </c>
      <c r="OJ7" t="s">
        <v>6</v>
      </c>
      <c r="OK7" t="s">
        <v>3</v>
      </c>
      <c r="OL7">
        <v>6.1783929999999999E-3</v>
      </c>
      <c r="OM7">
        <v>5.5016600000000002E-3</v>
      </c>
      <c r="ON7" s="1">
        <v>4.9699999999999996E-3</v>
      </c>
      <c r="OO7" t="s">
        <v>3</v>
      </c>
      <c r="OP7" s="2">
        <f t="shared" si="121"/>
        <v>1.2431374245472837</v>
      </c>
      <c r="OQ7" t="s">
        <v>3</v>
      </c>
      <c r="OR7" s="2">
        <f t="shared" si="122"/>
        <v>1.1069738430583502</v>
      </c>
      <c r="OU7" t="s">
        <v>17</v>
      </c>
      <c r="OV7" t="s">
        <v>3</v>
      </c>
      <c r="OW7">
        <v>2.7028120000000002E-3</v>
      </c>
      <c r="OX7">
        <v>2.1957840000000001E-3</v>
      </c>
      <c r="OY7" s="1">
        <v>6.2899999999999996E-3</v>
      </c>
      <c r="OZ7" t="s">
        <v>3</v>
      </c>
      <c r="PA7" s="2">
        <f t="shared" si="123"/>
        <v>0.42969984101748815</v>
      </c>
      <c r="PB7" t="s">
        <v>3</v>
      </c>
      <c r="PC7" s="2">
        <f t="shared" si="124"/>
        <v>0.34909125596184426</v>
      </c>
      <c r="PE7" t="s">
        <v>19</v>
      </c>
      <c r="PF7" t="s">
        <v>3</v>
      </c>
      <c r="PG7">
        <v>4.600715E-3</v>
      </c>
      <c r="PH7">
        <v>3.9273140000000003E-3</v>
      </c>
      <c r="PI7" s="1">
        <v>2.1700000000000001E-2</v>
      </c>
      <c r="PJ7" t="s">
        <v>3</v>
      </c>
      <c r="PK7" s="2">
        <f t="shared" si="125"/>
        <v>0.21201451612903224</v>
      </c>
      <c r="PL7" t="s">
        <v>3</v>
      </c>
      <c r="PM7" s="2">
        <f t="shared" si="126"/>
        <v>0.18098221198156683</v>
      </c>
      <c r="PQ7" t="s">
        <v>7</v>
      </c>
      <c r="PR7" t="s">
        <v>3</v>
      </c>
      <c r="PS7">
        <v>5.0988100000000001E-4</v>
      </c>
      <c r="PT7">
        <v>5.0818700000000001E-4</v>
      </c>
      <c r="PU7" s="1">
        <v>2.24E-4</v>
      </c>
      <c r="PV7" t="s">
        <v>3</v>
      </c>
      <c r="PW7" s="2">
        <f t="shared" si="127"/>
        <v>2.2762544642857145</v>
      </c>
      <c r="PX7" t="s">
        <v>3</v>
      </c>
      <c r="PY7" s="2">
        <f t="shared" si="128"/>
        <v>2.2686919642857144</v>
      </c>
      <c r="QG7" t="s">
        <v>14</v>
      </c>
      <c r="QH7" t="s">
        <v>3</v>
      </c>
      <c r="QI7">
        <v>3.9762899999999998E-4</v>
      </c>
      <c r="QJ7">
        <v>3.5849599999999998E-4</v>
      </c>
      <c r="QK7" s="1">
        <v>9.7799999999999992E-4</v>
      </c>
      <c r="QL7" t="s">
        <v>3</v>
      </c>
      <c r="QM7" s="2">
        <f t="shared" si="129"/>
        <v>0.40657361963190186</v>
      </c>
      <c r="QN7" t="s">
        <v>3</v>
      </c>
      <c r="QO7" s="2">
        <f t="shared" si="130"/>
        <v>0.36656032719836401</v>
      </c>
      <c r="QQ7" t="s">
        <v>1</v>
      </c>
      <c r="QR7" t="s">
        <v>3</v>
      </c>
      <c r="QS7">
        <v>1.3367800000000001E-3</v>
      </c>
      <c r="QT7">
        <v>8.4075000000000003E-4</v>
      </c>
      <c r="QU7" s="1">
        <v>1.48E-3</v>
      </c>
      <c r="QV7" t="s">
        <v>3</v>
      </c>
      <c r="QW7" s="2">
        <f t="shared" si="131"/>
        <v>0.90322972972972981</v>
      </c>
      <c r="QX7" t="s">
        <v>3</v>
      </c>
      <c r="QY7" s="2">
        <f t="shared" si="132"/>
        <v>0.56807432432432436</v>
      </c>
      <c r="RA7" t="s">
        <v>3</v>
      </c>
      <c r="RB7" t="s">
        <v>3</v>
      </c>
      <c r="RC7">
        <v>0.15227565000000001</v>
      </c>
      <c r="RD7">
        <v>0.11390678</v>
      </c>
      <c r="RE7" s="1">
        <v>0.39300000000000002</v>
      </c>
      <c r="RF7" t="s">
        <v>3</v>
      </c>
      <c r="RG7" s="2">
        <f t="shared" si="133"/>
        <v>0.3874698473282443</v>
      </c>
      <c r="RH7" t="s">
        <v>3</v>
      </c>
      <c r="RI7" s="2">
        <f t="shared" si="134"/>
        <v>0.28983913486005086</v>
      </c>
      <c r="RK7" t="s">
        <v>4</v>
      </c>
      <c r="RL7" t="s">
        <v>3</v>
      </c>
      <c r="RM7">
        <v>1.0909660000000001E-3</v>
      </c>
      <c r="RN7">
        <v>1.0776480000000001E-3</v>
      </c>
      <c r="RO7" s="1">
        <v>1.74E-3</v>
      </c>
      <c r="RP7" t="s">
        <v>3</v>
      </c>
      <c r="RQ7" s="2">
        <f t="shared" si="135"/>
        <v>0.62699195402298857</v>
      </c>
      <c r="RR7" t="s">
        <v>3</v>
      </c>
      <c r="RS7" s="2">
        <f t="shared" si="136"/>
        <v>0.61933793103448276</v>
      </c>
      <c r="RU7" t="s">
        <v>5</v>
      </c>
      <c r="RV7" t="s">
        <v>3</v>
      </c>
      <c r="RW7">
        <v>1.5642950999999999E-2</v>
      </c>
      <c r="RX7">
        <v>1.2476521000000001E-2</v>
      </c>
      <c r="RY7" s="1">
        <v>3.9899999999999998E-2</v>
      </c>
      <c r="RZ7" t="s">
        <v>3</v>
      </c>
      <c r="SA7" s="2">
        <f t="shared" si="137"/>
        <v>0.3920539097744361</v>
      </c>
      <c r="SB7" t="s">
        <v>3</v>
      </c>
      <c r="SC7" s="2">
        <f t="shared" si="138"/>
        <v>0.31269476190476192</v>
      </c>
      <c r="SE7" t="s">
        <v>6</v>
      </c>
      <c r="SF7" t="s">
        <v>3</v>
      </c>
      <c r="SG7">
        <v>2.3425415000000002E-2</v>
      </c>
      <c r="SH7">
        <v>1.9229876E-2</v>
      </c>
      <c r="SI7" s="1">
        <v>5.0500000000000003E-2</v>
      </c>
      <c r="SJ7" t="s">
        <v>3</v>
      </c>
      <c r="SK7" s="2">
        <f t="shared" si="139"/>
        <v>0.46386960396039606</v>
      </c>
      <c r="SL7" t="s">
        <v>3</v>
      </c>
      <c r="SM7" s="2">
        <f t="shared" si="140"/>
        <v>0.38078962376237624</v>
      </c>
      <c r="SP7" t="s">
        <v>17</v>
      </c>
      <c r="SQ7" t="s">
        <v>3</v>
      </c>
      <c r="SR7">
        <v>2.7697000000000003E-4</v>
      </c>
      <c r="SS7">
        <v>2.4653199999999999E-4</v>
      </c>
      <c r="ST7" s="1">
        <v>8.4000000000000003E-4</v>
      </c>
      <c r="SU7" t="s">
        <v>3</v>
      </c>
      <c r="SV7" s="2">
        <f t="shared" si="141"/>
        <v>0.32972619047619051</v>
      </c>
      <c r="SW7" t="s">
        <v>3</v>
      </c>
      <c r="SX7" s="2">
        <f t="shared" si="142"/>
        <v>0.29349047619047619</v>
      </c>
      <c r="SZ7" t="s">
        <v>19</v>
      </c>
      <c r="TA7" t="s">
        <v>3</v>
      </c>
      <c r="TB7">
        <v>8.9068000000000003E-4</v>
      </c>
      <c r="TC7">
        <v>9.0355999999999998E-4</v>
      </c>
      <c r="TD7" s="1">
        <v>2.33E-3</v>
      </c>
      <c r="TE7" t="s">
        <v>3</v>
      </c>
      <c r="TF7" s="2">
        <f t="shared" si="143"/>
        <v>0.38226609442060089</v>
      </c>
      <c r="TG7" t="s">
        <v>3</v>
      </c>
      <c r="TH7" s="2">
        <f t="shared" si="144"/>
        <v>0.38779399141630899</v>
      </c>
      <c r="TJ7" t="s">
        <v>7</v>
      </c>
      <c r="TK7" t="s">
        <v>3</v>
      </c>
      <c r="TL7">
        <v>3.9030400000000001E-4</v>
      </c>
      <c r="TM7">
        <v>3.5721E-4</v>
      </c>
      <c r="TN7" s="1">
        <v>7.5100000000000004E-4</v>
      </c>
      <c r="TO7" t="s">
        <v>3</v>
      </c>
      <c r="TP7" s="2">
        <f t="shared" si="145"/>
        <v>0.51971238348868176</v>
      </c>
      <c r="TQ7" t="s">
        <v>3</v>
      </c>
      <c r="TR7" s="2">
        <f t="shared" si="146"/>
        <v>0.47564580559254327</v>
      </c>
      <c r="TX7" t="s">
        <v>6</v>
      </c>
      <c r="TY7" t="s">
        <v>15</v>
      </c>
      <c r="TZ7">
        <v>0.21991664699999999</v>
      </c>
      <c r="UA7">
        <v>0.205748759</v>
      </c>
      <c r="UB7">
        <v>0.15568000000000001</v>
      </c>
      <c r="UC7" s="2">
        <f t="shared" si="72"/>
        <v>1.4126197777492291</v>
      </c>
      <c r="UD7" s="2">
        <f t="shared" si="73"/>
        <v>1.3216133029290853</v>
      </c>
    </row>
    <row r="8" spans="1:550" x14ac:dyDescent="0.45">
      <c r="K8" t="s">
        <v>1</v>
      </c>
      <c r="L8" t="s">
        <v>26</v>
      </c>
      <c r="M8">
        <v>2.5000000000000001E-4</v>
      </c>
      <c r="N8" s="1">
        <f t="shared" si="0"/>
        <v>0.1572416902030386</v>
      </c>
      <c r="O8">
        <v>3.0640000000000002E-4</v>
      </c>
      <c r="P8" s="1">
        <f t="shared" si="1"/>
        <v>0.18647163619416218</v>
      </c>
      <c r="Q8" s="1">
        <f t="shared" si="2"/>
        <v>0.1574916902030386</v>
      </c>
      <c r="R8" s="1">
        <f t="shared" si="3"/>
        <v>0.18677803619416219</v>
      </c>
      <c r="S8" s="1">
        <v>7.8700000000000006E-2</v>
      </c>
      <c r="T8" t="s">
        <v>26</v>
      </c>
      <c r="U8" s="2">
        <f t="shared" si="4"/>
        <v>2.0011650597590673</v>
      </c>
      <c r="V8" t="s">
        <v>26</v>
      </c>
      <c r="W8" s="2">
        <f t="shared" si="5"/>
        <v>2.3732914382993924</v>
      </c>
      <c r="X8" s="1"/>
      <c r="AA8" t="s">
        <v>3</v>
      </c>
      <c r="AB8" t="s">
        <v>40</v>
      </c>
      <c r="AC8">
        <v>5.91E-5</v>
      </c>
      <c r="AD8" s="1">
        <f t="shared" si="6"/>
        <v>6.2663883897215297E-3</v>
      </c>
      <c r="AE8">
        <v>1.74E-4</v>
      </c>
      <c r="AF8" s="1">
        <f t="shared" si="7"/>
        <v>8.050281471532918E-3</v>
      </c>
      <c r="AG8" s="1">
        <f t="shared" si="8"/>
        <v>6.32548838972153E-3</v>
      </c>
      <c r="AH8" s="1">
        <f t="shared" si="9"/>
        <v>8.2242814715329186E-3</v>
      </c>
      <c r="AI8" s="1">
        <v>4.0800000000000003E-3</v>
      </c>
      <c r="AJ8" t="s">
        <v>40</v>
      </c>
      <c r="AK8" s="2">
        <f t="shared" si="10"/>
        <v>1.5503648014023357</v>
      </c>
      <c r="AL8" t="s">
        <v>40</v>
      </c>
      <c r="AM8" s="2">
        <f t="shared" si="11"/>
        <v>2.0157552626306172</v>
      </c>
      <c r="AN8" s="1"/>
      <c r="AQ8" t="s">
        <v>16</v>
      </c>
      <c r="AS8" s="1">
        <f t="shared" si="12"/>
        <v>7.4983268512494039E-2</v>
      </c>
      <c r="AT8" s="1"/>
      <c r="AU8" s="1">
        <f t="shared" si="13"/>
        <v>9.3893746013280641E-2</v>
      </c>
      <c r="AV8" s="1">
        <f t="shared" si="14"/>
        <v>7.4983268512494039E-2</v>
      </c>
      <c r="AW8" s="1">
        <f t="shared" si="15"/>
        <v>9.3893746013280641E-2</v>
      </c>
      <c r="AX8" s="1">
        <v>6.8099999999999994E-2</v>
      </c>
      <c r="AY8" t="s">
        <v>16</v>
      </c>
      <c r="AZ8" s="2">
        <f t="shared" si="74"/>
        <v>1.1010758959250226</v>
      </c>
      <c r="BA8" t="s">
        <v>16</v>
      </c>
      <c r="BB8" s="2">
        <f t="shared" si="16"/>
        <v>1.3787627902097013</v>
      </c>
      <c r="BE8" t="s">
        <v>5</v>
      </c>
      <c r="BF8" t="s">
        <v>40</v>
      </c>
      <c r="BG8">
        <v>1.03E-4</v>
      </c>
      <c r="BH8" s="1">
        <f t="shared" si="17"/>
        <v>6.7643983381034639E-2</v>
      </c>
      <c r="BI8">
        <v>2.9100000000000003E-4</v>
      </c>
      <c r="BJ8" s="1">
        <f t="shared" si="18"/>
        <v>8.2212621160898336E-2</v>
      </c>
      <c r="BK8" s="1">
        <f t="shared" si="19"/>
        <v>6.7746983381034645E-2</v>
      </c>
      <c r="BL8" s="1">
        <f t="shared" si="20"/>
        <v>8.2503621160898336E-2</v>
      </c>
      <c r="BM8" s="1">
        <v>6.9699999999999996E-3</v>
      </c>
      <c r="BN8" t="s">
        <v>40</v>
      </c>
      <c r="BO8" s="2">
        <f t="shared" si="21"/>
        <v>9.7197967548112842</v>
      </c>
      <c r="BP8" t="s">
        <v>40</v>
      </c>
      <c r="BQ8" s="2">
        <f t="shared" si="22"/>
        <v>11.836961429110236</v>
      </c>
      <c r="BR8" s="2"/>
      <c r="BT8" t="s">
        <v>6</v>
      </c>
      <c r="BU8" t="s">
        <v>40</v>
      </c>
      <c r="BV8">
        <v>7.8899999999999993E-5</v>
      </c>
      <c r="BW8" s="1">
        <f t="shared" si="23"/>
        <v>4.9268328585233027E-3</v>
      </c>
      <c r="BX8">
        <v>2.32E-4</v>
      </c>
      <c r="BY8" s="1">
        <f t="shared" si="24"/>
        <v>6.2883577247169961E-3</v>
      </c>
      <c r="BZ8" s="1">
        <f t="shared" si="25"/>
        <v>5.0057328585233025E-3</v>
      </c>
      <c r="CA8" s="1">
        <f t="shared" si="26"/>
        <v>6.5203577247169957E-3</v>
      </c>
      <c r="CB8" s="1">
        <v>9.3999999999999994E-5</v>
      </c>
      <c r="CC8" t="s">
        <v>40</v>
      </c>
      <c r="CD8" s="2">
        <f t="shared" si="27"/>
        <v>53.252477218333006</v>
      </c>
      <c r="CE8" t="s">
        <v>40</v>
      </c>
      <c r="CF8" s="2">
        <f t="shared" si="28"/>
        <v>69.365507709755278</v>
      </c>
      <c r="CS8" t="s">
        <v>23</v>
      </c>
      <c r="CT8">
        <v>0</v>
      </c>
      <c r="CU8">
        <v>0</v>
      </c>
      <c r="CV8" s="1">
        <v>0</v>
      </c>
      <c r="CW8" t="s">
        <v>23</v>
      </c>
      <c r="CX8" s="2">
        <v>1</v>
      </c>
      <c r="CY8" t="s">
        <v>23</v>
      </c>
      <c r="CZ8" s="2">
        <v>1</v>
      </c>
      <c r="DA8" s="2"/>
      <c r="DC8" t="s">
        <v>7</v>
      </c>
      <c r="DD8" t="s">
        <v>58</v>
      </c>
      <c r="DE8">
        <v>5.27E-5</v>
      </c>
      <c r="DF8" s="1">
        <f t="shared" si="30"/>
        <v>1.1198998775431714E-5</v>
      </c>
      <c r="DG8">
        <v>6.0900000000000003E-5</v>
      </c>
      <c r="DH8" s="1">
        <f t="shared" si="31"/>
        <v>1.4405212925310916E-5</v>
      </c>
      <c r="DI8" s="1">
        <f t="shared" si="32"/>
        <v>6.3898998775431721E-5</v>
      </c>
      <c r="DJ8" s="1">
        <f t="shared" si="33"/>
        <v>7.5305212925310912E-5</v>
      </c>
      <c r="DK8" s="1">
        <v>2.87E-5</v>
      </c>
      <c r="DL8" t="s">
        <v>58</v>
      </c>
      <c r="DM8" s="2">
        <f t="shared" si="34"/>
        <v>2.2264459503634746</v>
      </c>
      <c r="DN8" t="s">
        <v>58</v>
      </c>
      <c r="DO8" s="2">
        <f t="shared" si="35"/>
        <v>2.6238750148191956</v>
      </c>
      <c r="DS8" t="s">
        <v>14</v>
      </c>
      <c r="DT8" t="s">
        <v>22</v>
      </c>
      <c r="DU8">
        <v>6.9848999999999996E-4</v>
      </c>
      <c r="DV8" s="1">
        <f t="shared" si="36"/>
        <v>6.9155644583932934E-7</v>
      </c>
      <c r="DW8">
        <v>6.6879000000000005E-4</v>
      </c>
      <c r="DX8" s="1">
        <f t="shared" si="37"/>
        <v>3.5243847761474653E-7</v>
      </c>
      <c r="DY8" s="1">
        <f t="shared" si="38"/>
        <v>6.9918155644583928E-4</v>
      </c>
      <c r="DZ8" s="1">
        <f t="shared" si="39"/>
        <v>6.6914243847761485E-4</v>
      </c>
      <c r="EA8" s="1">
        <v>3.0699999999999998E-4</v>
      </c>
      <c r="EB8" t="s">
        <v>22</v>
      </c>
      <c r="EC8" s="2">
        <f t="shared" si="75"/>
        <v>2.2774643532437762</v>
      </c>
      <c r="ED8" t="s">
        <v>22</v>
      </c>
      <c r="EE8" s="2">
        <f t="shared" si="76"/>
        <v>2.1796170634449998</v>
      </c>
      <c r="EF8" s="2"/>
      <c r="EH8" t="s">
        <v>1</v>
      </c>
      <c r="EI8" t="s">
        <v>22</v>
      </c>
      <c r="EJ8">
        <v>1.63E-5</v>
      </c>
      <c r="EK8" s="1">
        <f t="shared" si="40"/>
        <v>1.1346090232944089E-3</v>
      </c>
      <c r="EL8">
        <v>2.0000000000000002E-5</v>
      </c>
      <c r="EM8" s="1">
        <f t="shared" si="41"/>
        <v>1.2713583747749316E-3</v>
      </c>
      <c r="EN8" s="1">
        <f t="shared" si="42"/>
        <v>1.1509090232944088E-3</v>
      </c>
      <c r="EO8" s="1">
        <f t="shared" si="43"/>
        <v>1.2913583747749316E-3</v>
      </c>
      <c r="EP8" s="1">
        <v>1.08E-3</v>
      </c>
      <c r="EQ8" t="s">
        <v>22</v>
      </c>
      <c r="ER8" s="2">
        <f t="shared" si="77"/>
        <v>1.0656565030503786</v>
      </c>
      <c r="ES8" t="s">
        <v>22</v>
      </c>
      <c r="ET8" s="2">
        <f t="shared" si="78"/>
        <v>1.1957021988656773</v>
      </c>
      <c r="EV8" t="s">
        <v>3</v>
      </c>
      <c r="EW8" t="s">
        <v>22</v>
      </c>
      <c r="EX8">
        <v>8.4584000000000006E-2</v>
      </c>
      <c r="EY8" s="1">
        <f t="shared" si="44"/>
        <v>4.7321746303957118E-3</v>
      </c>
      <c r="EZ8">
        <v>7.9924999999999996E-2</v>
      </c>
      <c r="FA8" s="1">
        <f t="shared" si="45"/>
        <v>6.5889340324996725E-3</v>
      </c>
      <c r="FB8" s="1">
        <f t="shared" si="46"/>
        <v>8.931617463039572E-2</v>
      </c>
      <c r="FC8" s="1">
        <f t="shared" si="47"/>
        <v>8.465717463039571E-2</v>
      </c>
      <c r="FD8" s="1">
        <v>0.104</v>
      </c>
      <c r="FE8" t="s">
        <v>22</v>
      </c>
      <c r="FF8" s="2">
        <f t="shared" si="79"/>
        <v>0.85880937144611269</v>
      </c>
      <c r="FG8" t="s">
        <v>22</v>
      </c>
      <c r="FH8" s="2">
        <f t="shared" si="80"/>
        <v>0.81401129452303567</v>
      </c>
      <c r="FJ8" t="s">
        <v>4</v>
      </c>
      <c r="FK8" t="s">
        <v>22</v>
      </c>
      <c r="FL8">
        <v>9.59E-5</v>
      </c>
      <c r="FM8" s="1">
        <f t="shared" si="48"/>
        <v>2.8660256834405607E-6</v>
      </c>
      <c r="FN8">
        <v>1.093E-4</v>
      </c>
      <c r="FO8" s="1">
        <f t="shared" si="49"/>
        <v>4.3131152332357665E-6</v>
      </c>
      <c r="FP8" s="1">
        <f t="shared" si="50"/>
        <v>9.8766025683440559E-5</v>
      </c>
      <c r="FQ8" s="1">
        <f t="shared" si="51"/>
        <v>1.1361311523323577E-4</v>
      </c>
      <c r="FR8" s="1">
        <v>2.4499999999999999E-4</v>
      </c>
      <c r="FS8" t="s">
        <v>22</v>
      </c>
      <c r="FT8" s="2">
        <f t="shared" si="81"/>
        <v>0.40312663544261457</v>
      </c>
      <c r="FU8" t="s">
        <v>22</v>
      </c>
      <c r="FV8" s="2">
        <f t="shared" si="82"/>
        <v>0.46372700095198272</v>
      </c>
      <c r="FX8" t="s">
        <v>5</v>
      </c>
      <c r="FY8" t="s">
        <v>22</v>
      </c>
      <c r="FZ8">
        <v>3.14141E-2</v>
      </c>
      <c r="GA8" s="1">
        <f t="shared" si="52"/>
        <v>5.2727969234615977E-3</v>
      </c>
      <c r="GB8">
        <v>3.96426E-2</v>
      </c>
      <c r="GC8" s="1">
        <f t="shared" si="53"/>
        <v>6.6435184465479689E-3</v>
      </c>
      <c r="GD8" s="1">
        <f t="shared" si="54"/>
        <v>3.6686896923461595E-2</v>
      </c>
      <c r="GE8" s="1">
        <f t="shared" si="55"/>
        <v>4.6286118446547966E-2</v>
      </c>
      <c r="GF8" s="1">
        <v>8.5699999999999995E-3</v>
      </c>
      <c r="GG8" t="s">
        <v>22</v>
      </c>
      <c r="GH8" s="2">
        <f t="shared" si="83"/>
        <v>4.2808514496454606</v>
      </c>
      <c r="GI8" t="s">
        <v>22</v>
      </c>
      <c r="GJ8" s="2">
        <f t="shared" si="84"/>
        <v>5.4009473099822598</v>
      </c>
      <c r="GL8" t="s">
        <v>6</v>
      </c>
      <c r="GM8" t="s">
        <v>22</v>
      </c>
      <c r="GN8">
        <v>9.5610000000000001E-3</v>
      </c>
      <c r="GO8" s="1">
        <f t="shared" si="56"/>
        <v>2.628075398665204E-5</v>
      </c>
      <c r="GP8">
        <v>9.3550000000000005E-3</v>
      </c>
      <c r="GQ8" s="1">
        <f t="shared" si="57"/>
        <v>2.5330053501846555E-5</v>
      </c>
      <c r="GR8" s="1">
        <f t="shared" si="58"/>
        <v>9.5872807539866527E-3</v>
      </c>
      <c r="GS8" s="1">
        <f t="shared" si="59"/>
        <v>9.3803300535018463E-3</v>
      </c>
      <c r="GT8" s="1">
        <v>5.11E-3</v>
      </c>
      <c r="GU8" t="s">
        <v>22</v>
      </c>
      <c r="GV8" s="2">
        <f t="shared" si="85"/>
        <v>1.8761801866901473</v>
      </c>
      <c r="GW8" t="s">
        <v>22</v>
      </c>
      <c r="GX8" s="2">
        <f t="shared" si="86"/>
        <v>1.8356810280825531</v>
      </c>
      <c r="HA8" t="s">
        <v>17</v>
      </c>
      <c r="HB8" t="s">
        <v>22</v>
      </c>
      <c r="HC8">
        <v>5.0080000000000003E-4</v>
      </c>
      <c r="HD8" s="1">
        <f t="shared" si="60"/>
        <v>1.1653229701091433E-7</v>
      </c>
      <c r="HE8">
        <v>4.7780000000000001E-4</v>
      </c>
      <c r="HF8" s="1">
        <f t="shared" si="61"/>
        <v>5.9384569931877713E-8</v>
      </c>
      <c r="HG8" s="1">
        <f t="shared" si="62"/>
        <v>5.0091653229701095E-4</v>
      </c>
      <c r="HH8" s="1">
        <f t="shared" si="63"/>
        <v>4.7785938456993191E-4</v>
      </c>
      <c r="HI8" s="1">
        <v>2.5399999999999999E-4</v>
      </c>
      <c r="HJ8" t="s">
        <v>22</v>
      </c>
      <c r="HK8" s="2">
        <f t="shared" si="87"/>
        <v>1.9721123318779958</v>
      </c>
      <c r="HL8" t="s">
        <v>22</v>
      </c>
      <c r="HM8" s="2">
        <f t="shared" si="88"/>
        <v>1.8813361597241414</v>
      </c>
      <c r="HO8" t="s">
        <v>19</v>
      </c>
      <c r="HP8" t="s">
        <v>22</v>
      </c>
      <c r="HQ8">
        <v>3.0854260000000001E-3</v>
      </c>
      <c r="HR8" s="1">
        <f t="shared" si="64"/>
        <v>3.185256730876393E-5</v>
      </c>
      <c r="HS8">
        <v>3.0385130000000001E-3</v>
      </c>
      <c r="HT8" s="1">
        <f t="shared" si="65"/>
        <v>3.3911275376687986E-5</v>
      </c>
      <c r="HU8" s="1">
        <f t="shared" si="66"/>
        <v>3.117278567308764E-3</v>
      </c>
      <c r="HV8" s="1">
        <f t="shared" si="67"/>
        <v>3.0724242753766878E-3</v>
      </c>
      <c r="HW8" s="1">
        <v>7.9100000000000004E-4</v>
      </c>
      <c r="HX8" t="s">
        <v>22</v>
      </c>
      <c r="HY8" s="2">
        <f t="shared" si="89"/>
        <v>3.9409337134118378</v>
      </c>
      <c r="HZ8" t="s">
        <v>22</v>
      </c>
      <c r="IA8" s="2">
        <f t="shared" si="90"/>
        <v>3.8842279081879743</v>
      </c>
      <c r="IC8" t="s">
        <v>7</v>
      </c>
      <c r="ID8" t="s">
        <v>22</v>
      </c>
      <c r="IE8">
        <v>2.9689000000000001E-4</v>
      </c>
      <c r="IF8" s="1">
        <f t="shared" si="68"/>
        <v>6.7862895983480622E-6</v>
      </c>
      <c r="IG8">
        <v>3.6339E-4</v>
      </c>
      <c r="IH8" s="1">
        <f t="shared" si="69"/>
        <v>7.2249070655485857E-6</v>
      </c>
      <c r="II8" s="1">
        <f t="shared" si="70"/>
        <v>3.0367628959834808E-4</v>
      </c>
      <c r="IJ8" s="1">
        <f t="shared" si="71"/>
        <v>3.7061490706554861E-4</v>
      </c>
      <c r="IK8" s="1">
        <v>1.16E-4</v>
      </c>
      <c r="IL8" t="s">
        <v>22</v>
      </c>
      <c r="IM8" s="2">
        <f t="shared" si="91"/>
        <v>2.6178990482616213</v>
      </c>
      <c r="IN8" t="s">
        <v>22</v>
      </c>
      <c r="IO8" s="2">
        <f t="shared" si="92"/>
        <v>3.1949560953926603</v>
      </c>
      <c r="IT8" t="s">
        <v>14</v>
      </c>
      <c r="IU8" t="s">
        <v>22</v>
      </c>
      <c r="IV8">
        <v>8.7399999999999993E-6</v>
      </c>
      <c r="IW8">
        <v>4.0799999999999999E-6</v>
      </c>
      <c r="IX8" s="1">
        <v>1.5099999999999999E-5</v>
      </c>
      <c r="IY8" t="s">
        <v>22</v>
      </c>
      <c r="IZ8" s="2">
        <f t="shared" si="93"/>
        <v>0.57880794701986749</v>
      </c>
      <c r="JA8" t="s">
        <v>22</v>
      </c>
      <c r="JB8" s="2">
        <f t="shared" si="94"/>
        <v>0.27019867549668874</v>
      </c>
      <c r="JE8" t="s">
        <v>1</v>
      </c>
      <c r="JF8" t="s">
        <v>22</v>
      </c>
      <c r="JG8">
        <v>5.1685399999999997E-4</v>
      </c>
      <c r="JH8">
        <v>2.50726E-4</v>
      </c>
      <c r="JI8" s="1">
        <v>3.4299999999999999E-4</v>
      </c>
      <c r="JJ8" t="s">
        <v>22</v>
      </c>
      <c r="JK8" s="2">
        <f t="shared" si="95"/>
        <v>1.5068629737609329</v>
      </c>
      <c r="JL8" t="s">
        <v>22</v>
      </c>
      <c r="JM8" s="2">
        <f t="shared" si="96"/>
        <v>0.73097959183673467</v>
      </c>
      <c r="JO8" t="s">
        <v>3</v>
      </c>
      <c r="JP8" t="s">
        <v>22</v>
      </c>
      <c r="JQ8">
        <v>1.0708200000000001E-3</v>
      </c>
      <c r="JR8">
        <v>1.9597619999999999E-3</v>
      </c>
      <c r="JS8" s="1">
        <v>9.0799999999999995E-4</v>
      </c>
      <c r="JT8" t="s">
        <v>22</v>
      </c>
      <c r="JU8" s="2">
        <f t="shared" si="97"/>
        <v>1.1793171806167402</v>
      </c>
      <c r="JV8" t="s">
        <v>22</v>
      </c>
      <c r="JW8" s="2">
        <f t="shared" si="98"/>
        <v>2.1583281938325989</v>
      </c>
      <c r="JY8" t="s">
        <v>4</v>
      </c>
      <c r="JZ8" t="s">
        <v>22</v>
      </c>
      <c r="KA8">
        <v>2.7866799999999998E-4</v>
      </c>
      <c r="KB8">
        <v>4.4434200000000002E-4</v>
      </c>
      <c r="KC8" s="1">
        <v>2.33E-4</v>
      </c>
      <c r="KD8" t="s">
        <v>22</v>
      </c>
      <c r="KE8" s="2">
        <f t="shared" si="99"/>
        <v>1.196</v>
      </c>
      <c r="KF8" t="s">
        <v>22</v>
      </c>
      <c r="KG8" s="2">
        <f t="shared" si="100"/>
        <v>1.9070472103004292</v>
      </c>
      <c r="KI8" t="s">
        <v>5</v>
      </c>
      <c r="KJ8" t="s">
        <v>22</v>
      </c>
      <c r="KK8">
        <v>4.8699999999999998E-5</v>
      </c>
      <c r="KL8">
        <v>4.6100000000000002E-5</v>
      </c>
      <c r="KM8" s="1">
        <v>1.08E-4</v>
      </c>
      <c r="KN8" t="s">
        <v>22</v>
      </c>
      <c r="KO8" s="2">
        <f t="shared" si="101"/>
        <v>0.4509259259259259</v>
      </c>
      <c r="KP8" t="s">
        <v>22</v>
      </c>
      <c r="KQ8" s="2">
        <f t="shared" si="102"/>
        <v>0.42685185185185187</v>
      </c>
      <c r="KS8" t="s">
        <v>6</v>
      </c>
      <c r="KT8" t="s">
        <v>22</v>
      </c>
      <c r="KU8">
        <v>7.1779999999999999E-4</v>
      </c>
      <c r="KV8">
        <v>7.9365299999999996E-4</v>
      </c>
      <c r="KW8" s="1">
        <v>2.3999999999999998E-3</v>
      </c>
      <c r="KX8" t="s">
        <v>22</v>
      </c>
      <c r="KY8" s="2">
        <f t="shared" si="103"/>
        <v>0.29908333333333337</v>
      </c>
      <c r="KZ8" t="s">
        <v>22</v>
      </c>
      <c r="LA8" s="2">
        <f t="shared" si="104"/>
        <v>0.33068875000000003</v>
      </c>
      <c r="LD8" t="s">
        <v>17</v>
      </c>
      <c r="LE8" t="s">
        <v>22</v>
      </c>
      <c r="LF8">
        <v>6.6299999999999999E-5</v>
      </c>
      <c r="LG8">
        <v>3.0800000000000003E-5</v>
      </c>
      <c r="LH8" s="1">
        <v>8.7600000000000002E-5</v>
      </c>
      <c r="LI8" t="s">
        <v>22</v>
      </c>
      <c r="LJ8" s="2">
        <f t="shared" si="105"/>
        <v>0.75684931506849318</v>
      </c>
      <c r="LK8" t="s">
        <v>22</v>
      </c>
      <c r="LL8" s="2">
        <f t="shared" si="106"/>
        <v>0.35159817351598177</v>
      </c>
      <c r="LO8" t="s">
        <v>19</v>
      </c>
      <c r="LP8" t="s">
        <v>22</v>
      </c>
      <c r="LQ8">
        <v>1.30109E-4</v>
      </c>
      <c r="LR8">
        <v>6.0399999999999998E-5</v>
      </c>
      <c r="LS8" s="1">
        <v>2.1100000000000001E-4</v>
      </c>
      <c r="LT8" t="s">
        <v>22</v>
      </c>
      <c r="LU8" s="2">
        <f t="shared" si="107"/>
        <v>0.61663033175355442</v>
      </c>
      <c r="LV8" t="s">
        <v>22</v>
      </c>
      <c r="LW8" s="2">
        <f t="shared" si="108"/>
        <v>0.28625592417061607</v>
      </c>
      <c r="LY8" t="s">
        <v>7</v>
      </c>
      <c r="LZ8" t="s">
        <v>22</v>
      </c>
      <c r="MA8">
        <v>4.0399999999999999E-5</v>
      </c>
      <c r="MB8">
        <v>1.8600000000000001E-5</v>
      </c>
      <c r="MC8" s="1">
        <v>4.8500000000000003E-4</v>
      </c>
      <c r="MD8" t="s">
        <v>22</v>
      </c>
      <c r="ME8" s="2">
        <f t="shared" si="109"/>
        <v>8.3298969072164941E-2</v>
      </c>
      <c r="MF8" t="s">
        <v>22</v>
      </c>
      <c r="MG8" s="2">
        <f t="shared" si="110"/>
        <v>3.8350515463917524E-2</v>
      </c>
      <c r="ML8" t="s">
        <v>14</v>
      </c>
      <c r="MM8" t="s">
        <v>22</v>
      </c>
      <c r="MN8">
        <v>5.4633800000000005E-4</v>
      </c>
      <c r="MO8">
        <v>4.2668900000000001E-4</v>
      </c>
      <c r="MP8" s="1">
        <v>3.1700000000000001E-4</v>
      </c>
      <c r="MQ8" t="s">
        <v>22</v>
      </c>
      <c r="MR8" s="2">
        <f t="shared" si="111"/>
        <v>1.7234637223974765</v>
      </c>
      <c r="MS8" t="s">
        <v>22</v>
      </c>
      <c r="MT8" s="2">
        <f t="shared" si="112"/>
        <v>1.3460220820189275</v>
      </c>
      <c r="MV8" t="s">
        <v>1</v>
      </c>
      <c r="MW8" t="s">
        <v>22</v>
      </c>
      <c r="MX8">
        <v>2.7007149999999998E-3</v>
      </c>
      <c r="MY8">
        <v>2.8593149999999999E-3</v>
      </c>
      <c r="MZ8" s="1">
        <v>5.0900000000000001E-2</v>
      </c>
      <c r="NA8" t="s">
        <v>22</v>
      </c>
      <c r="NB8" s="2">
        <f t="shared" si="113"/>
        <v>5.3059233791748525E-2</v>
      </c>
      <c r="NC8" t="s">
        <v>22</v>
      </c>
      <c r="ND8" s="2">
        <f t="shared" si="114"/>
        <v>5.6175147347740664E-2</v>
      </c>
      <c r="NF8" t="s">
        <v>3</v>
      </c>
      <c r="NG8" t="s">
        <v>22</v>
      </c>
      <c r="NH8">
        <v>2.7684730000000001E-2</v>
      </c>
      <c r="NI8">
        <v>3.4555991000000001E-2</v>
      </c>
      <c r="NJ8" s="1">
        <v>0.03</v>
      </c>
      <c r="NK8" t="s">
        <v>22</v>
      </c>
      <c r="NL8" s="2">
        <f t="shared" si="115"/>
        <v>0.92282433333333336</v>
      </c>
      <c r="NM8" t="s">
        <v>22</v>
      </c>
      <c r="NN8" s="2">
        <f t="shared" si="116"/>
        <v>1.1518663666666666</v>
      </c>
      <c r="NP8" t="s">
        <v>4</v>
      </c>
      <c r="NQ8" t="s">
        <v>22</v>
      </c>
      <c r="NR8">
        <v>1.665042E-3</v>
      </c>
      <c r="NS8">
        <v>1.74091E-3</v>
      </c>
      <c r="NT8" s="1">
        <v>9.6299999999999999E-4</v>
      </c>
      <c r="NU8" t="s">
        <v>22</v>
      </c>
      <c r="NV8" s="2">
        <f t="shared" si="117"/>
        <v>1.7290155763239876</v>
      </c>
      <c r="NW8" t="s">
        <v>22</v>
      </c>
      <c r="NX8" s="2">
        <f t="shared" si="118"/>
        <v>1.8077985462097612</v>
      </c>
      <c r="NZ8" t="s">
        <v>5</v>
      </c>
      <c r="OA8" t="s">
        <v>22</v>
      </c>
      <c r="OB8">
        <v>3.7359789999999999E-3</v>
      </c>
      <c r="OC8">
        <v>4.6497329999999996E-3</v>
      </c>
      <c r="OD8" s="1">
        <v>3.1300000000000001E-2</v>
      </c>
      <c r="OE8" t="s">
        <v>22</v>
      </c>
      <c r="OF8" s="2">
        <f t="shared" si="119"/>
        <v>0.11936035143769967</v>
      </c>
      <c r="OG8" t="s">
        <v>22</v>
      </c>
      <c r="OH8" s="2">
        <f t="shared" si="120"/>
        <v>0.14855376996805111</v>
      </c>
      <c r="OJ8" t="s">
        <v>6</v>
      </c>
      <c r="OK8" t="s">
        <v>22</v>
      </c>
      <c r="OL8">
        <v>9.7106999999999992E-3</v>
      </c>
      <c r="OM8">
        <v>8.6449999999999999E-3</v>
      </c>
      <c r="ON8" s="1">
        <v>7.1599999999999997E-3</v>
      </c>
      <c r="OO8" t="s">
        <v>22</v>
      </c>
      <c r="OP8" s="2">
        <f t="shared" si="121"/>
        <v>1.3562430167597765</v>
      </c>
      <c r="OQ8" t="s">
        <v>22</v>
      </c>
      <c r="OR8" s="2">
        <f t="shared" si="122"/>
        <v>1.2074022346368716</v>
      </c>
      <c r="OU8" t="s">
        <v>17</v>
      </c>
      <c r="OV8" t="s">
        <v>22</v>
      </c>
      <c r="OW8">
        <v>3.496959E-3</v>
      </c>
      <c r="OX8">
        <v>3.7015609999999999E-3</v>
      </c>
      <c r="OY8" s="1">
        <v>3.2200000000000002E-3</v>
      </c>
      <c r="OZ8" t="s">
        <v>22</v>
      </c>
      <c r="PA8" s="2">
        <f t="shared" si="123"/>
        <v>1.0860121118012422</v>
      </c>
      <c r="PB8" t="s">
        <v>22</v>
      </c>
      <c r="PC8" s="2">
        <f t="shared" si="124"/>
        <v>1.1495531055900621</v>
      </c>
      <c r="PE8" t="s">
        <v>19</v>
      </c>
      <c r="PF8" t="s">
        <v>22</v>
      </c>
      <c r="PG8">
        <v>5.2004950000000003E-3</v>
      </c>
      <c r="PH8">
        <v>5.3765319999999998E-3</v>
      </c>
      <c r="PI8" s="1">
        <v>6.3800000000000003E-3</v>
      </c>
      <c r="PJ8" t="s">
        <v>22</v>
      </c>
      <c r="PK8" s="2">
        <f t="shared" si="125"/>
        <v>0.81512460815047028</v>
      </c>
      <c r="PL8" t="s">
        <v>22</v>
      </c>
      <c r="PM8" s="2">
        <f t="shared" si="126"/>
        <v>0.84271661442006263</v>
      </c>
      <c r="PQ8" t="s">
        <v>7</v>
      </c>
      <c r="PR8" t="s">
        <v>22</v>
      </c>
      <c r="PS8">
        <v>7.487334E-3</v>
      </c>
      <c r="PT8">
        <v>3.5804919999999998E-3</v>
      </c>
      <c r="PU8" s="1">
        <v>1.4599999999999999E-3</v>
      </c>
      <c r="PV8" t="s">
        <v>22</v>
      </c>
      <c r="PW8" s="2">
        <f t="shared" si="127"/>
        <v>5.1283109589041098</v>
      </c>
      <c r="PX8" t="s">
        <v>22</v>
      </c>
      <c r="PY8" s="2">
        <f t="shared" si="128"/>
        <v>2.4523917808219178</v>
      </c>
      <c r="QG8" t="s">
        <v>14</v>
      </c>
      <c r="QH8" t="s">
        <v>22</v>
      </c>
      <c r="QI8">
        <v>1.2680499999999999E-4</v>
      </c>
      <c r="QJ8" s="1">
        <v>9.98E-5</v>
      </c>
      <c r="QK8" s="1">
        <v>2.5000000000000001E-4</v>
      </c>
      <c r="QL8" t="s">
        <v>22</v>
      </c>
      <c r="QM8" s="2">
        <f t="shared" si="129"/>
        <v>0.50721999999999989</v>
      </c>
      <c r="QN8" t="s">
        <v>22</v>
      </c>
      <c r="QO8" s="2">
        <f t="shared" si="130"/>
        <v>0.3992</v>
      </c>
      <c r="QQ8" t="s">
        <v>1</v>
      </c>
      <c r="QR8" t="s">
        <v>22</v>
      </c>
      <c r="QS8">
        <v>7.4271099999999996E-4</v>
      </c>
      <c r="QT8">
        <v>4.6558199999999998E-4</v>
      </c>
      <c r="QU8" s="1">
        <v>5.3399999999999997E-4</v>
      </c>
      <c r="QV8" t="s">
        <v>22</v>
      </c>
      <c r="QW8" s="2">
        <f t="shared" si="131"/>
        <v>1.3908445692883895</v>
      </c>
      <c r="QX8" t="s">
        <v>22</v>
      </c>
      <c r="QY8" s="2">
        <f t="shared" si="132"/>
        <v>0.87187640449438197</v>
      </c>
      <c r="RA8" t="s">
        <v>3</v>
      </c>
      <c r="RB8" t="s">
        <v>22</v>
      </c>
      <c r="RC8">
        <v>8.4526900000000002E-2</v>
      </c>
      <c r="RD8">
        <v>6.3454800000000006E-2</v>
      </c>
      <c r="RE8" s="1">
        <v>0.157</v>
      </c>
      <c r="RF8" t="s">
        <v>22</v>
      </c>
      <c r="RG8" s="2">
        <f t="shared" si="133"/>
        <v>0.53838789808917198</v>
      </c>
      <c r="RH8" t="s">
        <v>22</v>
      </c>
      <c r="RI8" s="2">
        <f t="shared" si="134"/>
        <v>0.40417070063694271</v>
      </c>
      <c r="RK8" t="s">
        <v>4</v>
      </c>
      <c r="RL8" t="s">
        <v>22</v>
      </c>
      <c r="RM8">
        <v>6.3864499999999997E-4</v>
      </c>
      <c r="RN8">
        <v>6.3132399999999995E-4</v>
      </c>
      <c r="RO8" s="1">
        <v>8.4900000000000004E-4</v>
      </c>
      <c r="RP8" t="s">
        <v>22</v>
      </c>
      <c r="RQ8" s="2">
        <f t="shared" si="135"/>
        <v>0.75223203769140157</v>
      </c>
      <c r="RR8" t="s">
        <v>22</v>
      </c>
      <c r="RS8" s="2">
        <f t="shared" si="136"/>
        <v>0.74360895170789154</v>
      </c>
      <c r="RU8" t="s">
        <v>5</v>
      </c>
      <c r="RV8" t="s">
        <v>22</v>
      </c>
      <c r="RW8">
        <v>8.7780489999999996E-3</v>
      </c>
      <c r="RX8">
        <v>6.9602259999999999E-3</v>
      </c>
      <c r="RY8" s="1">
        <v>1.47E-2</v>
      </c>
      <c r="RZ8" t="s">
        <v>22</v>
      </c>
      <c r="SA8" s="2">
        <f t="shared" si="137"/>
        <v>0.59714619047619044</v>
      </c>
      <c r="SB8" t="s">
        <v>22</v>
      </c>
      <c r="SC8" s="2">
        <f t="shared" si="138"/>
        <v>0.47348476190476191</v>
      </c>
      <c r="SE8" t="s">
        <v>6</v>
      </c>
      <c r="SF8" t="s">
        <v>22</v>
      </c>
      <c r="SG8">
        <v>1.0558365E-2</v>
      </c>
      <c r="SH8">
        <v>8.1243640000000002E-3</v>
      </c>
      <c r="SI8" s="1">
        <v>1.55E-2</v>
      </c>
      <c r="SJ8" t="s">
        <v>22</v>
      </c>
      <c r="SK8" s="2">
        <f t="shared" si="139"/>
        <v>0.68118483870967739</v>
      </c>
      <c r="SL8" t="s">
        <v>22</v>
      </c>
      <c r="SM8" s="2">
        <f t="shared" si="140"/>
        <v>0.52415251612903224</v>
      </c>
      <c r="SP8" t="s">
        <v>17</v>
      </c>
      <c r="SQ8" t="s">
        <v>22</v>
      </c>
      <c r="SR8" s="1">
        <v>8.7299999999999994E-5</v>
      </c>
      <c r="SS8" s="1">
        <v>7.0099999999999996E-5</v>
      </c>
      <c r="ST8" s="1">
        <v>2.61E-4</v>
      </c>
      <c r="SU8" t="s">
        <v>22</v>
      </c>
      <c r="SV8" s="2">
        <f t="shared" si="141"/>
        <v>0.33448275862068966</v>
      </c>
      <c r="SW8" t="s">
        <v>22</v>
      </c>
      <c r="SX8" s="2">
        <f t="shared" si="142"/>
        <v>0.26858237547892716</v>
      </c>
      <c r="SZ8" t="s">
        <v>19</v>
      </c>
      <c r="TA8" t="s">
        <v>22</v>
      </c>
      <c r="TB8">
        <v>4.2773000000000003E-4</v>
      </c>
      <c r="TC8">
        <v>4.23597E-4</v>
      </c>
      <c r="TD8" s="1">
        <v>6.8800000000000003E-4</v>
      </c>
      <c r="TE8" t="s">
        <v>22</v>
      </c>
      <c r="TF8" s="2">
        <f t="shared" si="143"/>
        <v>0.62170058139534889</v>
      </c>
      <c r="TG8" t="s">
        <v>22</v>
      </c>
      <c r="TH8" s="2">
        <f t="shared" si="144"/>
        <v>0.61569331395348836</v>
      </c>
      <c r="TJ8" t="s">
        <v>7</v>
      </c>
      <c r="TK8" t="s">
        <v>22</v>
      </c>
      <c r="TL8">
        <v>1.4907399999999999E-4</v>
      </c>
      <c r="TM8">
        <v>1.00721E-4</v>
      </c>
      <c r="TN8" s="1">
        <v>3.28E-4</v>
      </c>
      <c r="TO8" t="s">
        <v>22</v>
      </c>
      <c r="TP8" s="2">
        <f t="shared" si="145"/>
        <v>0.45449390243902438</v>
      </c>
      <c r="TQ8" t="s">
        <v>22</v>
      </c>
      <c r="TR8" s="2">
        <f t="shared" si="146"/>
        <v>0.3070762195121951</v>
      </c>
      <c r="TX8" t="s">
        <v>17</v>
      </c>
      <c r="TY8" t="s">
        <v>15</v>
      </c>
      <c r="TZ8">
        <v>0.60710956999999999</v>
      </c>
      <c r="UA8">
        <v>0.57661769399999996</v>
      </c>
      <c r="UB8">
        <v>0.57355</v>
      </c>
      <c r="UC8" s="2">
        <f t="shared" si="72"/>
        <v>1.0585120216197368</v>
      </c>
      <c r="UD8" s="2">
        <f t="shared" si="73"/>
        <v>1.0053486077935663</v>
      </c>
    </row>
    <row r="9" spans="1:550" x14ac:dyDescent="0.45">
      <c r="K9" t="s">
        <v>1</v>
      </c>
      <c r="L9" t="s">
        <v>27</v>
      </c>
      <c r="N9" s="1"/>
      <c r="P9" s="1"/>
      <c r="Q9" s="1"/>
      <c r="R9" s="1"/>
      <c r="T9" t="s">
        <v>27</v>
      </c>
      <c r="U9" s="2"/>
      <c r="V9" t="s">
        <v>27</v>
      </c>
      <c r="W9" s="2"/>
      <c r="AA9" t="s">
        <v>3</v>
      </c>
      <c r="AB9" t="s">
        <v>58</v>
      </c>
      <c r="AC9">
        <v>7.0599999999999995E-5</v>
      </c>
      <c r="AD9" s="1">
        <f t="shared" si="6"/>
        <v>2.2731016707813389E-3</v>
      </c>
      <c r="AE9">
        <v>8.1699999999999994E-5</v>
      </c>
      <c r="AF9" s="1">
        <f t="shared" si="7"/>
        <v>2.9202001416344893E-3</v>
      </c>
      <c r="AG9" s="1">
        <f t="shared" si="8"/>
        <v>2.343701670781339E-3</v>
      </c>
      <c r="AH9" s="1">
        <f t="shared" si="9"/>
        <v>3.0019001416344893E-3</v>
      </c>
      <c r="AI9" s="1">
        <v>1.48E-3</v>
      </c>
      <c r="AJ9" t="s">
        <v>58</v>
      </c>
      <c r="AK9" s="2">
        <f t="shared" si="10"/>
        <v>1.5835822099873913</v>
      </c>
      <c r="AL9" t="s">
        <v>58</v>
      </c>
      <c r="AM9" s="2">
        <f t="shared" si="11"/>
        <v>2.0283109065097902</v>
      </c>
      <c r="AN9" s="1"/>
      <c r="AQ9" t="s">
        <v>20</v>
      </c>
      <c r="AS9" s="1">
        <f t="shared" si="12"/>
        <v>6.8817243495313915E-2</v>
      </c>
      <c r="AU9" s="1">
        <f t="shared" si="13"/>
        <v>8.6172674388106316E-2</v>
      </c>
      <c r="AV9" s="1">
        <f t="shared" si="14"/>
        <v>6.8817243495313915E-2</v>
      </c>
      <c r="AW9" s="1">
        <f t="shared" si="15"/>
        <v>8.6172674388106316E-2</v>
      </c>
      <c r="AX9" s="1">
        <v>6.25E-2</v>
      </c>
      <c r="AY9" t="s">
        <v>20</v>
      </c>
      <c r="AZ9" s="2">
        <f t="shared" si="74"/>
        <v>1.1010758959250226</v>
      </c>
      <c r="BA9" t="s">
        <v>20</v>
      </c>
      <c r="BB9" s="2">
        <f t="shared" si="16"/>
        <v>1.3787627902097011</v>
      </c>
      <c r="BE9" t="s">
        <v>5</v>
      </c>
      <c r="BF9" t="s">
        <v>58</v>
      </c>
      <c r="BG9">
        <v>6.8399999999999996E-5</v>
      </c>
      <c r="BH9" s="1">
        <f t="shared" si="17"/>
        <v>1.3878177365119017E-2</v>
      </c>
      <c r="BI9">
        <v>7.9099999999999998E-5</v>
      </c>
      <c r="BJ9" s="1">
        <f t="shared" si="18"/>
        <v>1.6867151830715153E-2</v>
      </c>
      <c r="BK9" s="1">
        <f t="shared" si="19"/>
        <v>1.3946577365119017E-2</v>
      </c>
      <c r="BL9" s="1">
        <f t="shared" si="20"/>
        <v>1.6946251830715152E-2</v>
      </c>
      <c r="BM9" s="1">
        <v>1.4300000000000001E-3</v>
      </c>
      <c r="BN9" t="s">
        <v>58</v>
      </c>
      <c r="BO9" s="2">
        <f t="shared" si="21"/>
        <v>9.7528513042790319</v>
      </c>
      <c r="BP9" t="s">
        <v>58</v>
      </c>
      <c r="BQ9" s="2">
        <f t="shared" si="22"/>
        <v>11.850525755744862</v>
      </c>
      <c r="BR9" s="2"/>
      <c r="BT9" t="s">
        <v>6</v>
      </c>
      <c r="BU9" t="s">
        <v>58</v>
      </c>
      <c r="BV9">
        <v>7.4200000000000001E-5</v>
      </c>
      <c r="BW9" s="1">
        <f t="shared" si="23"/>
        <v>2.2590052787484502E-3</v>
      </c>
      <c r="BX9">
        <v>8.5799999999999998E-5</v>
      </c>
      <c r="BY9" s="1">
        <f t="shared" si="24"/>
        <v>2.8832789142053464E-3</v>
      </c>
      <c r="BZ9" s="1">
        <f t="shared" si="25"/>
        <v>2.3332052787484502E-3</v>
      </c>
      <c r="CA9" s="1">
        <f t="shared" si="26"/>
        <v>2.9690789142053464E-3</v>
      </c>
      <c r="CB9" s="1">
        <v>4.3099999999999997E-5</v>
      </c>
      <c r="CC9" t="s">
        <v>58</v>
      </c>
      <c r="CD9" s="2">
        <f t="shared" si="27"/>
        <v>54.134693242423438</v>
      </c>
      <c r="CE9" t="s">
        <v>58</v>
      </c>
      <c r="CF9" s="2">
        <f t="shared" si="28"/>
        <v>68.88814186091291</v>
      </c>
      <c r="CS9" t="s">
        <v>24</v>
      </c>
      <c r="CT9">
        <v>0</v>
      </c>
      <c r="CU9">
        <v>0</v>
      </c>
      <c r="CV9" s="1">
        <v>1.56E-5</v>
      </c>
      <c r="CW9" t="s">
        <v>24</v>
      </c>
      <c r="CX9" s="2">
        <f>CT9/CV9</f>
        <v>0</v>
      </c>
      <c r="CY9" t="s">
        <v>24</v>
      </c>
      <c r="CZ9" s="2">
        <f t="shared" si="29"/>
        <v>0</v>
      </c>
      <c r="DA9" s="2"/>
      <c r="DC9" t="s">
        <v>7</v>
      </c>
      <c r="DD9" t="s">
        <v>2</v>
      </c>
      <c r="DF9" s="1">
        <f t="shared" si="30"/>
        <v>1.5959548777531603E-5</v>
      </c>
      <c r="DH9" s="1">
        <f t="shared" si="31"/>
        <v>2.0528683228056322E-5</v>
      </c>
      <c r="DI9" s="1">
        <f t="shared" si="32"/>
        <v>1.5959548777531603E-5</v>
      </c>
      <c r="DJ9" s="1">
        <f t="shared" si="33"/>
        <v>2.0528683228056322E-5</v>
      </c>
      <c r="DK9" s="1">
        <v>4.0899999999999998E-5</v>
      </c>
      <c r="DL9" t="s">
        <v>2</v>
      </c>
      <c r="DM9" s="2">
        <f t="shared" si="34"/>
        <v>0.39020901656556489</v>
      </c>
      <c r="DN9" t="s">
        <v>2</v>
      </c>
      <c r="DO9" s="2">
        <f t="shared" si="35"/>
        <v>0.5019237953070006</v>
      </c>
      <c r="DS9" t="s">
        <v>14</v>
      </c>
      <c r="DT9" t="s">
        <v>23</v>
      </c>
      <c r="DU9">
        <v>5.27E-5</v>
      </c>
      <c r="DV9" s="1">
        <f t="shared" si="36"/>
        <v>6.622722966669799E-8</v>
      </c>
      <c r="DW9">
        <v>4.9499999999999997E-5</v>
      </c>
      <c r="DX9" s="1">
        <f t="shared" si="37"/>
        <v>3.3751437269946408E-8</v>
      </c>
      <c r="DY9" s="1">
        <f t="shared" si="38"/>
        <v>5.2766227229666699E-5</v>
      </c>
      <c r="DZ9" s="1">
        <f t="shared" si="39"/>
        <v>4.9533751437269947E-5</v>
      </c>
      <c r="EA9" s="1">
        <v>2.94E-5</v>
      </c>
      <c r="EB9" t="s">
        <v>23</v>
      </c>
      <c r="EC9" s="2">
        <f t="shared" si="75"/>
        <v>1.7947696336621326</v>
      </c>
      <c r="ED9" t="s">
        <v>23</v>
      </c>
      <c r="EE9" s="2">
        <f t="shared" si="76"/>
        <v>1.6848214774581616</v>
      </c>
      <c r="EF9" s="2"/>
      <c r="EH9" t="s">
        <v>1</v>
      </c>
      <c r="EI9" t="s">
        <v>23</v>
      </c>
      <c r="EJ9">
        <v>1.8400000000000001E-7</v>
      </c>
      <c r="EK9" s="1">
        <f t="shared" si="40"/>
        <v>5.4839436125896432E-5</v>
      </c>
      <c r="EL9">
        <v>1.91E-7</v>
      </c>
      <c r="EM9" s="1">
        <f t="shared" si="41"/>
        <v>6.1448988114121706E-5</v>
      </c>
      <c r="EN9" s="1">
        <f t="shared" si="42"/>
        <v>5.5023436125896429E-5</v>
      </c>
      <c r="EO9" s="1">
        <f t="shared" si="43"/>
        <v>6.1639988114121704E-5</v>
      </c>
      <c r="EP9" s="1">
        <v>5.2200000000000002E-5</v>
      </c>
      <c r="EQ9" t="s">
        <v>23</v>
      </c>
      <c r="ER9" s="2">
        <f t="shared" si="77"/>
        <v>1.0540888146723453</v>
      </c>
      <c r="ES9" t="s">
        <v>23</v>
      </c>
      <c r="ET9" s="2">
        <f t="shared" si="78"/>
        <v>1.1808426841785766</v>
      </c>
      <c r="EV9" t="s">
        <v>3</v>
      </c>
      <c r="EW9" t="s">
        <v>23</v>
      </c>
      <c r="EX9">
        <v>6.234E-3</v>
      </c>
      <c r="EY9" s="1">
        <f t="shared" si="44"/>
        <v>2.8575054498927954E-4</v>
      </c>
      <c r="EZ9">
        <v>5.8539999999999998E-3</v>
      </c>
      <c r="FA9" s="1">
        <f t="shared" si="45"/>
        <v>3.9787024734709559E-4</v>
      </c>
      <c r="FB9" s="1">
        <f t="shared" si="46"/>
        <v>6.5197505449892798E-3</v>
      </c>
      <c r="FC9" s="1">
        <f t="shared" si="47"/>
        <v>6.1397505449892796E-3</v>
      </c>
      <c r="FD9" s="1">
        <v>6.28E-3</v>
      </c>
      <c r="FE9" t="s">
        <v>23</v>
      </c>
      <c r="FF9" s="2">
        <f t="shared" si="79"/>
        <v>1.038176838374089</v>
      </c>
      <c r="FG9" t="s">
        <v>23</v>
      </c>
      <c r="FH9" s="2">
        <f t="shared" si="80"/>
        <v>0.97766728423396176</v>
      </c>
      <c r="FJ9" t="s">
        <v>4</v>
      </c>
      <c r="FK9" t="s">
        <v>23</v>
      </c>
      <c r="FL9">
        <v>2.5399999999999998E-6</v>
      </c>
      <c r="FM9" s="1">
        <f t="shared" si="48"/>
        <v>1.036448471644219E-8</v>
      </c>
      <c r="FN9">
        <v>2.61E-6</v>
      </c>
      <c r="FO9" s="1">
        <f t="shared" si="49"/>
        <v>1.5597633047538325E-8</v>
      </c>
      <c r="FP9" s="1">
        <f t="shared" si="50"/>
        <v>2.5503644847164422E-6</v>
      </c>
      <c r="FQ9" s="1">
        <f t="shared" si="51"/>
        <v>2.6255976330475381E-6</v>
      </c>
      <c r="FR9" s="1">
        <v>8.8599999999999997E-7</v>
      </c>
      <c r="FS9" t="s">
        <v>23</v>
      </c>
      <c r="FT9" s="2">
        <f t="shared" si="81"/>
        <v>2.878515219770251</v>
      </c>
      <c r="FU9" t="s">
        <v>23</v>
      </c>
      <c r="FV9" s="2">
        <f t="shared" si="82"/>
        <v>2.9634284797376278</v>
      </c>
      <c r="FX9" t="s">
        <v>5</v>
      </c>
      <c r="FY9" t="s">
        <v>23</v>
      </c>
      <c r="FZ9">
        <v>3.5220999999999998E-3</v>
      </c>
      <c r="GA9" s="1">
        <f t="shared" si="52"/>
        <v>2.7809850751512742E-4</v>
      </c>
      <c r="GB9">
        <v>4.2820999999999996E-3</v>
      </c>
      <c r="GC9" s="1">
        <f t="shared" si="53"/>
        <v>3.5039327162656733E-4</v>
      </c>
      <c r="GD9" s="1">
        <f t="shared" si="54"/>
        <v>3.8001985075151274E-3</v>
      </c>
      <c r="GE9" s="1">
        <f t="shared" si="55"/>
        <v>4.6324932716265673E-3</v>
      </c>
      <c r="GF9" s="1">
        <v>4.5199999999999998E-4</v>
      </c>
      <c r="GG9" t="s">
        <v>23</v>
      </c>
      <c r="GH9" s="2">
        <f t="shared" si="83"/>
        <v>8.4075188219361223</v>
      </c>
      <c r="GI9" t="s">
        <v>23</v>
      </c>
      <c r="GJ9" s="2">
        <f t="shared" si="84"/>
        <v>10.248878919527804</v>
      </c>
      <c r="GL9" t="s">
        <v>6</v>
      </c>
      <c r="GM9" t="s">
        <v>23</v>
      </c>
      <c r="GN9">
        <v>1.1314770000000001E-3</v>
      </c>
      <c r="GO9" s="1">
        <f t="shared" si="56"/>
        <v>2.4943572766196163E-6</v>
      </c>
      <c r="GP9">
        <v>1.0610960000000001E-3</v>
      </c>
      <c r="GQ9" s="1">
        <f t="shared" si="57"/>
        <v>2.4041244517408178E-6</v>
      </c>
      <c r="GR9" s="1">
        <f t="shared" si="58"/>
        <v>1.1339713572766196E-3</v>
      </c>
      <c r="GS9" s="1">
        <f t="shared" si="59"/>
        <v>1.063500124451741E-3</v>
      </c>
      <c r="GT9" s="1">
        <v>4.8500000000000003E-4</v>
      </c>
      <c r="GU9" t="s">
        <v>23</v>
      </c>
      <c r="GV9" s="2">
        <f t="shared" si="85"/>
        <v>2.3380852727352983</v>
      </c>
      <c r="GW9" t="s">
        <v>23</v>
      </c>
      <c r="GX9" s="2">
        <f t="shared" si="86"/>
        <v>2.192783761756167</v>
      </c>
      <c r="HA9" t="s">
        <v>17</v>
      </c>
      <c r="HB9" t="s">
        <v>23</v>
      </c>
      <c r="HC9">
        <v>4.3699999999999998E-5</v>
      </c>
      <c r="HD9" s="1">
        <f t="shared" si="60"/>
        <v>1.1607350844000521E-8</v>
      </c>
      <c r="HE9">
        <v>4.0899999999999998E-5</v>
      </c>
      <c r="HF9" s="1">
        <f t="shared" si="61"/>
        <v>5.9150772412460867E-9</v>
      </c>
      <c r="HG9" s="1">
        <f t="shared" si="62"/>
        <v>4.3711607350843997E-5</v>
      </c>
      <c r="HH9" s="1">
        <f t="shared" si="63"/>
        <v>4.0905915077241245E-5</v>
      </c>
      <c r="HI9" s="1">
        <v>2.5299999999999998E-5</v>
      </c>
      <c r="HJ9" t="s">
        <v>23</v>
      </c>
      <c r="HK9" s="2">
        <f t="shared" si="87"/>
        <v>1.7277315158436364</v>
      </c>
      <c r="HL9" t="s">
        <v>23</v>
      </c>
      <c r="HM9" s="2">
        <f t="shared" si="88"/>
        <v>1.6168345880332509</v>
      </c>
      <c r="HO9" t="s">
        <v>19</v>
      </c>
      <c r="HP9" t="s">
        <v>23</v>
      </c>
      <c r="HQ9">
        <v>4.8099999999999998E-4</v>
      </c>
      <c r="HR9" s="1">
        <f t="shared" si="64"/>
        <v>3.0161280549006558E-6</v>
      </c>
      <c r="HS9">
        <v>4.73E-4</v>
      </c>
      <c r="HT9" s="1">
        <f t="shared" si="65"/>
        <v>3.2110676684120482E-6</v>
      </c>
      <c r="HU9" s="1">
        <f t="shared" si="66"/>
        <v>4.8401612805490065E-4</v>
      </c>
      <c r="HV9" s="1">
        <f t="shared" si="67"/>
        <v>4.7621106766841204E-4</v>
      </c>
      <c r="HW9" s="1">
        <v>7.4900000000000005E-5</v>
      </c>
      <c r="HX9" t="s">
        <v>23</v>
      </c>
      <c r="HY9" s="2">
        <f t="shared" si="89"/>
        <v>6.4621645935233731</v>
      </c>
      <c r="HZ9" t="s">
        <v>23</v>
      </c>
      <c r="IA9" s="2">
        <f t="shared" si="90"/>
        <v>6.3579581798185849</v>
      </c>
      <c r="IC9" t="s">
        <v>7</v>
      </c>
      <c r="ID9" t="s">
        <v>23</v>
      </c>
      <c r="IE9">
        <v>1.33E-5</v>
      </c>
      <c r="IF9" s="1">
        <f t="shared" si="68"/>
        <v>1.047194688020951E-6</v>
      </c>
      <c r="IG9">
        <v>1.34E-5</v>
      </c>
      <c r="IH9" s="1">
        <f t="shared" si="69"/>
        <v>1.1148779006320664E-6</v>
      </c>
      <c r="II9" s="1">
        <f t="shared" si="70"/>
        <v>1.434719468802095E-5</v>
      </c>
      <c r="IJ9" s="1">
        <f t="shared" si="71"/>
        <v>1.4514877900632067E-5</v>
      </c>
      <c r="IK9" s="1">
        <v>1.7900000000000001E-5</v>
      </c>
      <c r="IL9" t="s">
        <v>23</v>
      </c>
      <c r="IM9" s="2">
        <f t="shared" si="91"/>
        <v>0.80151925631401955</v>
      </c>
      <c r="IN9" t="s">
        <v>23</v>
      </c>
      <c r="IO9" s="2">
        <f t="shared" si="92"/>
        <v>0.81088703355486402</v>
      </c>
      <c r="IT9" t="s">
        <v>14</v>
      </c>
      <c r="IU9" t="s">
        <v>23</v>
      </c>
      <c r="IV9" s="1">
        <v>7.0599999999999997E-8</v>
      </c>
      <c r="IW9" s="1">
        <v>4.5400000000000003E-8</v>
      </c>
      <c r="IX9" s="1">
        <v>0</v>
      </c>
      <c r="IY9" t="s">
        <v>23</v>
      </c>
      <c r="IZ9" s="2">
        <v>0</v>
      </c>
      <c r="JA9" t="s">
        <v>23</v>
      </c>
      <c r="JB9" s="2">
        <v>0</v>
      </c>
      <c r="JE9" t="s">
        <v>1</v>
      </c>
      <c r="JF9" t="s">
        <v>23</v>
      </c>
      <c r="JG9">
        <v>1.7E-6</v>
      </c>
      <c r="JH9">
        <v>2.2900000000000001E-6</v>
      </c>
      <c r="JI9" s="1">
        <v>0</v>
      </c>
      <c r="JJ9" t="s">
        <v>23</v>
      </c>
      <c r="JK9" s="2">
        <v>0</v>
      </c>
      <c r="JL9" t="s">
        <v>23</v>
      </c>
      <c r="JM9" s="2">
        <v>0</v>
      </c>
      <c r="JO9" t="s">
        <v>3</v>
      </c>
      <c r="JP9" t="s">
        <v>23</v>
      </c>
      <c r="JQ9">
        <v>2.0400000000000001E-5</v>
      </c>
      <c r="JR9">
        <v>5.3900000000000002E-5</v>
      </c>
      <c r="JS9" s="1">
        <v>0</v>
      </c>
      <c r="JT9" t="s">
        <v>23</v>
      </c>
      <c r="JU9" s="2">
        <v>0</v>
      </c>
      <c r="JV9" t="s">
        <v>23</v>
      </c>
      <c r="JW9" s="2">
        <v>0</v>
      </c>
      <c r="JY9" t="s">
        <v>4</v>
      </c>
      <c r="JZ9" t="s">
        <v>23</v>
      </c>
      <c r="KA9">
        <v>4.0500000000000002E-6</v>
      </c>
      <c r="KB9">
        <v>1.1800000000000001E-5</v>
      </c>
      <c r="KC9" s="1">
        <v>0</v>
      </c>
      <c r="KD9" t="s">
        <v>23</v>
      </c>
      <c r="KE9" s="2">
        <v>0</v>
      </c>
      <c r="KF9" t="s">
        <v>23</v>
      </c>
      <c r="KG9" s="2">
        <v>0</v>
      </c>
      <c r="KI9" t="s">
        <v>5</v>
      </c>
      <c r="KJ9" t="s">
        <v>23</v>
      </c>
      <c r="KK9">
        <v>4.51E-7</v>
      </c>
      <c r="KL9">
        <v>1.0100000000000001E-6</v>
      </c>
      <c r="KM9" s="1">
        <v>0</v>
      </c>
      <c r="KN9" t="s">
        <v>23</v>
      </c>
      <c r="KO9" s="2">
        <v>0</v>
      </c>
      <c r="KP9" t="s">
        <v>23</v>
      </c>
      <c r="KQ9" s="2">
        <v>0</v>
      </c>
      <c r="KS9" t="s">
        <v>6</v>
      </c>
      <c r="KT9" t="s">
        <v>23</v>
      </c>
      <c r="KU9">
        <v>8.3399999999999998E-6</v>
      </c>
      <c r="KV9">
        <v>1.88E-5</v>
      </c>
      <c r="KW9" s="1">
        <v>0</v>
      </c>
      <c r="KX9" t="s">
        <v>23</v>
      </c>
      <c r="KY9" s="2">
        <v>0</v>
      </c>
      <c r="KZ9" t="s">
        <v>23</v>
      </c>
      <c r="LA9" s="2">
        <v>0</v>
      </c>
      <c r="LD9" t="s">
        <v>17</v>
      </c>
      <c r="LE9" t="s">
        <v>23</v>
      </c>
      <c r="LF9">
        <v>3.4900000000000001E-7</v>
      </c>
      <c r="LG9">
        <v>3.1600000000000002E-7</v>
      </c>
      <c r="LH9" s="1">
        <v>0</v>
      </c>
      <c r="LI9" t="s">
        <v>23</v>
      </c>
      <c r="LJ9" s="2">
        <v>0</v>
      </c>
      <c r="LK9" t="s">
        <v>23</v>
      </c>
      <c r="LL9" s="2">
        <v>0</v>
      </c>
      <c r="LO9" t="s">
        <v>19</v>
      </c>
      <c r="LP9" t="s">
        <v>23</v>
      </c>
      <c r="LQ9">
        <v>5.1099999999999996E-7</v>
      </c>
      <c r="LR9">
        <v>5.7899999999999998E-7</v>
      </c>
      <c r="LS9" s="1">
        <v>0</v>
      </c>
      <c r="LT9" t="s">
        <v>23</v>
      </c>
      <c r="LU9" s="2">
        <v>0</v>
      </c>
      <c r="LV9" t="s">
        <v>23</v>
      </c>
      <c r="LW9" s="2">
        <v>0</v>
      </c>
      <c r="LY9" t="s">
        <v>7</v>
      </c>
      <c r="LZ9" t="s">
        <v>23</v>
      </c>
      <c r="MA9">
        <v>3.1199999999999999E-7</v>
      </c>
      <c r="MB9" s="1">
        <v>8.3599999999999994E-8</v>
      </c>
      <c r="MC9" s="1">
        <v>0</v>
      </c>
      <c r="MD9" t="s">
        <v>23</v>
      </c>
      <c r="ME9" s="2">
        <v>0</v>
      </c>
      <c r="MF9" t="s">
        <v>23</v>
      </c>
      <c r="MG9" s="2">
        <v>0</v>
      </c>
      <c r="ML9" t="s">
        <v>14</v>
      </c>
      <c r="MM9" t="s">
        <v>23</v>
      </c>
      <c r="MN9" s="1">
        <v>3.43E-5</v>
      </c>
      <c r="MO9" s="1">
        <v>6.4700000000000001E-5</v>
      </c>
      <c r="MP9" s="1">
        <v>1.5999999999999999E-5</v>
      </c>
      <c r="MQ9" t="s">
        <v>23</v>
      </c>
      <c r="MR9" s="2">
        <f t="shared" si="111"/>
        <v>2.1437500000000003</v>
      </c>
      <c r="MS9" t="s">
        <v>23</v>
      </c>
      <c r="MT9" s="2">
        <f t="shared" si="112"/>
        <v>4.0437500000000002</v>
      </c>
      <c r="MV9" t="s">
        <v>1</v>
      </c>
      <c r="MW9" t="s">
        <v>23</v>
      </c>
      <c r="MX9">
        <v>5.7475400000000002E-4</v>
      </c>
      <c r="MY9">
        <v>3.8912400000000002E-4</v>
      </c>
      <c r="MZ9" s="1">
        <v>1.4300000000000001E-4</v>
      </c>
      <c r="NA9" t="s">
        <v>23</v>
      </c>
      <c r="NB9" s="2">
        <f t="shared" si="113"/>
        <v>4.0192587412587413</v>
      </c>
      <c r="NC9" t="s">
        <v>23</v>
      </c>
      <c r="ND9" s="2">
        <f t="shared" si="114"/>
        <v>2.7211468531468532</v>
      </c>
      <c r="NF9" t="s">
        <v>3</v>
      </c>
      <c r="NG9" t="s">
        <v>23</v>
      </c>
      <c r="NH9">
        <v>6.1137400000000003E-4</v>
      </c>
      <c r="NI9">
        <v>6.2708399999999997E-4</v>
      </c>
      <c r="NJ9" s="1">
        <v>1.0399999999999999E-3</v>
      </c>
      <c r="NK9" t="s">
        <v>23</v>
      </c>
      <c r="NL9" s="2">
        <f t="shared" si="115"/>
        <v>0.58785961538461551</v>
      </c>
      <c r="NM9" t="s">
        <v>23</v>
      </c>
      <c r="NN9" s="2">
        <f t="shared" si="116"/>
        <v>0.60296538461538463</v>
      </c>
      <c r="NP9" t="s">
        <v>4</v>
      </c>
      <c r="NQ9" t="s">
        <v>23</v>
      </c>
      <c r="NR9">
        <v>1.1614499999999999E-4</v>
      </c>
      <c r="NS9" s="1">
        <v>8.5599999999999994E-5</v>
      </c>
      <c r="NT9" s="1">
        <v>8.7999999999999998E-5</v>
      </c>
      <c r="NU9" t="s">
        <v>23</v>
      </c>
      <c r="NV9" s="2">
        <f t="shared" si="117"/>
        <v>1.3198295454545454</v>
      </c>
      <c r="NW9" t="s">
        <v>23</v>
      </c>
      <c r="NX9" s="2">
        <f t="shared" si="118"/>
        <v>0.97272727272727266</v>
      </c>
      <c r="NZ9" t="s">
        <v>5</v>
      </c>
      <c r="OA9" t="s">
        <v>23</v>
      </c>
      <c r="OB9" s="1">
        <v>7.0900000000000002E-5</v>
      </c>
      <c r="OC9" s="1">
        <v>9.3300000000000005E-5</v>
      </c>
      <c r="OD9" s="1">
        <v>2.3400000000000001E-3</v>
      </c>
      <c r="OE9" t="s">
        <v>23</v>
      </c>
      <c r="OF9" s="2">
        <f t="shared" si="119"/>
        <v>3.0299145299145298E-2</v>
      </c>
      <c r="OG9" t="s">
        <v>23</v>
      </c>
      <c r="OH9" s="2">
        <f t="shared" si="120"/>
        <v>3.9871794871794874E-2</v>
      </c>
      <c r="OJ9" t="s">
        <v>6</v>
      </c>
      <c r="OK9" t="s">
        <v>23</v>
      </c>
      <c r="OL9">
        <v>1.441948E-3</v>
      </c>
      <c r="OM9">
        <v>1.816598E-3</v>
      </c>
      <c r="ON9" s="1">
        <v>5.2599999999999999E-4</v>
      </c>
      <c r="OO9" t="s">
        <v>23</v>
      </c>
      <c r="OP9" s="2">
        <f t="shared" si="121"/>
        <v>2.7413460076045628</v>
      </c>
      <c r="OQ9" t="s">
        <v>23</v>
      </c>
      <c r="OR9" s="2">
        <f t="shared" si="122"/>
        <v>3.4536083650190115</v>
      </c>
      <c r="OU9" t="s">
        <v>17</v>
      </c>
      <c r="OV9" t="s">
        <v>23</v>
      </c>
      <c r="OW9" s="1">
        <v>3.2199999999999997E-5</v>
      </c>
      <c r="OX9" s="1">
        <v>5.0899999999999997E-5</v>
      </c>
      <c r="OY9" s="1">
        <v>2.5599999999999999E-4</v>
      </c>
      <c r="OZ9" t="s">
        <v>23</v>
      </c>
      <c r="PA9" s="2">
        <f t="shared" si="123"/>
        <v>0.12578124999999998</v>
      </c>
      <c r="PB9" t="s">
        <v>23</v>
      </c>
      <c r="PC9" s="2">
        <f t="shared" si="124"/>
        <v>0.19882812499999999</v>
      </c>
      <c r="PE9" t="s">
        <v>19</v>
      </c>
      <c r="PF9" t="s">
        <v>23</v>
      </c>
      <c r="PG9" s="1">
        <v>7.5799999999999999E-5</v>
      </c>
      <c r="PH9">
        <v>1.2348700000000001E-4</v>
      </c>
      <c r="PI9" s="1">
        <v>4.2900000000000002E-4</v>
      </c>
      <c r="PJ9" t="s">
        <v>23</v>
      </c>
      <c r="PK9" s="2">
        <f t="shared" si="125"/>
        <v>0.17668997668997669</v>
      </c>
      <c r="PL9" t="s">
        <v>23</v>
      </c>
      <c r="PM9" s="2">
        <f t="shared" si="126"/>
        <v>0.28784848484848485</v>
      </c>
      <c r="PQ9" t="s">
        <v>7</v>
      </c>
      <c r="PR9" t="s">
        <v>23</v>
      </c>
      <c r="PS9">
        <v>1.5410900000000001E-4</v>
      </c>
      <c r="PT9">
        <v>1.5684499999999999E-4</v>
      </c>
      <c r="PU9" s="1">
        <v>1.42E-5</v>
      </c>
      <c r="PV9" t="s">
        <v>23</v>
      </c>
      <c r="PW9" s="2">
        <f t="shared" si="127"/>
        <v>10.852746478873241</v>
      </c>
      <c r="PX9" t="s">
        <v>23</v>
      </c>
      <c r="PY9" s="2">
        <f t="shared" si="128"/>
        <v>11.045422535211268</v>
      </c>
      <c r="QG9" t="s">
        <v>14</v>
      </c>
      <c r="QH9" t="s">
        <v>23</v>
      </c>
      <c r="QI9" s="1">
        <v>8.4800000000000001E-6</v>
      </c>
      <c r="QJ9" s="1">
        <v>7.7800000000000001E-6</v>
      </c>
      <c r="QK9" s="1">
        <v>3.2400000000000001E-5</v>
      </c>
      <c r="QL9" t="s">
        <v>23</v>
      </c>
      <c r="QM9" s="2">
        <f t="shared" si="129"/>
        <v>0.2617283950617284</v>
      </c>
      <c r="QN9" t="s">
        <v>23</v>
      </c>
      <c r="QO9" s="2">
        <f t="shared" si="130"/>
        <v>0.24012345679012345</v>
      </c>
      <c r="QQ9" t="s">
        <v>1</v>
      </c>
      <c r="QR9" t="s">
        <v>23</v>
      </c>
      <c r="QS9" s="1">
        <v>4.85E-5</v>
      </c>
      <c r="QT9" s="1">
        <v>2.6999999999999999E-5</v>
      </c>
      <c r="QU9" s="1">
        <v>6.7199999999999994E-5</v>
      </c>
      <c r="QV9" t="s">
        <v>23</v>
      </c>
      <c r="QW9" s="2">
        <f t="shared" si="131"/>
        <v>0.72172619047619058</v>
      </c>
      <c r="QX9" t="s">
        <v>23</v>
      </c>
      <c r="QY9" s="2">
        <f t="shared" si="132"/>
        <v>0.4017857142857143</v>
      </c>
      <c r="RA9" t="s">
        <v>3</v>
      </c>
      <c r="RB9" t="s">
        <v>23</v>
      </c>
      <c r="RC9">
        <v>6.3489499999999999E-3</v>
      </c>
      <c r="RD9">
        <v>3.9126400000000002E-3</v>
      </c>
      <c r="RE9" s="1">
        <v>1.6299999999999999E-2</v>
      </c>
      <c r="RF9" t="s">
        <v>23</v>
      </c>
      <c r="RG9" s="2">
        <f t="shared" si="133"/>
        <v>0.38950613496932518</v>
      </c>
      <c r="RH9" t="s">
        <v>23</v>
      </c>
      <c r="RI9" s="2">
        <f t="shared" si="134"/>
        <v>0.24003926380368101</v>
      </c>
      <c r="RK9" t="s">
        <v>4</v>
      </c>
      <c r="RL9" t="s">
        <v>23</v>
      </c>
      <c r="RM9" s="1">
        <v>4.4199999999999997E-5</v>
      </c>
      <c r="RN9" s="1">
        <v>3.9900000000000001E-5</v>
      </c>
      <c r="RO9" s="1">
        <v>9.4199999999999999E-5</v>
      </c>
      <c r="RP9" t="s">
        <v>23</v>
      </c>
      <c r="RQ9" s="2">
        <f t="shared" si="135"/>
        <v>0.46921443736730356</v>
      </c>
      <c r="RR9" t="s">
        <v>23</v>
      </c>
      <c r="RS9" s="2">
        <f t="shared" si="136"/>
        <v>0.42356687898089174</v>
      </c>
      <c r="RU9" t="s">
        <v>5</v>
      </c>
      <c r="RV9" t="s">
        <v>23</v>
      </c>
      <c r="RW9">
        <v>6.6080999999999996E-4</v>
      </c>
      <c r="RX9">
        <v>4.6025800000000001E-4</v>
      </c>
      <c r="RY9" s="1">
        <v>1.3699999999999999E-3</v>
      </c>
      <c r="RZ9" t="s">
        <v>23</v>
      </c>
      <c r="SA9" s="2">
        <f t="shared" si="137"/>
        <v>0.48234306569343066</v>
      </c>
      <c r="SB9" t="s">
        <v>23</v>
      </c>
      <c r="SC9" s="2">
        <f t="shared" si="138"/>
        <v>0.33595474452554747</v>
      </c>
      <c r="SE9" t="s">
        <v>6</v>
      </c>
      <c r="SF9" t="s">
        <v>23</v>
      </c>
      <c r="SG9">
        <v>6.8331000000000002E-4</v>
      </c>
      <c r="SH9">
        <v>4.5404499999999998E-4</v>
      </c>
      <c r="SI9" s="1">
        <v>2.0100000000000001E-3</v>
      </c>
      <c r="SJ9" t="s">
        <v>23</v>
      </c>
      <c r="SK9" s="2">
        <f t="shared" si="139"/>
        <v>0.33995522388059701</v>
      </c>
      <c r="SL9" t="s">
        <v>23</v>
      </c>
      <c r="SM9" s="2">
        <f t="shared" si="140"/>
        <v>0.22589303482587064</v>
      </c>
      <c r="SP9" t="s">
        <v>17</v>
      </c>
      <c r="SQ9" t="s">
        <v>23</v>
      </c>
      <c r="SR9" s="1">
        <v>6.1600000000000003E-6</v>
      </c>
      <c r="SS9" s="1">
        <v>5.2100000000000001E-6</v>
      </c>
      <c r="ST9" s="1">
        <v>3.4600000000000001E-5</v>
      </c>
      <c r="SU9" t="s">
        <v>23</v>
      </c>
      <c r="SV9" s="2">
        <f t="shared" si="141"/>
        <v>0.17803468208092485</v>
      </c>
      <c r="SW9" t="s">
        <v>23</v>
      </c>
      <c r="SX9" s="2">
        <f t="shared" si="142"/>
        <v>0.15057803468208092</v>
      </c>
      <c r="SZ9" t="s">
        <v>19</v>
      </c>
      <c r="TA9" t="s">
        <v>23</v>
      </c>
      <c r="TB9" s="1">
        <v>3.4900000000000001E-5</v>
      </c>
      <c r="TC9" s="1">
        <v>3.5200000000000002E-5</v>
      </c>
      <c r="TD9" s="1">
        <v>1.03E-4</v>
      </c>
      <c r="TE9" t="s">
        <v>23</v>
      </c>
      <c r="TF9" s="2">
        <f t="shared" si="143"/>
        <v>0.33883495145631071</v>
      </c>
      <c r="TG9" t="s">
        <v>23</v>
      </c>
      <c r="TH9" s="2">
        <f t="shared" si="144"/>
        <v>0.34174757281553403</v>
      </c>
      <c r="TJ9" t="s">
        <v>7</v>
      </c>
      <c r="TK9" t="s">
        <v>23</v>
      </c>
      <c r="TL9" s="1">
        <v>8.7099999999999996E-6</v>
      </c>
      <c r="TM9" s="1">
        <v>4.0500000000000002E-6</v>
      </c>
      <c r="TN9" s="1">
        <v>1.5699999999999999E-4</v>
      </c>
      <c r="TO9" t="s">
        <v>23</v>
      </c>
      <c r="TP9" s="2">
        <f t="shared" si="145"/>
        <v>5.5477707006369427E-2</v>
      </c>
      <c r="TQ9" t="s">
        <v>23</v>
      </c>
      <c r="TR9" s="2">
        <f t="shared" si="146"/>
        <v>2.5796178343949046E-2</v>
      </c>
      <c r="TX9" t="s">
        <v>7</v>
      </c>
      <c r="TY9" t="s">
        <v>15</v>
      </c>
      <c r="TZ9">
        <v>6.5101879000000001E-2</v>
      </c>
      <c r="UA9">
        <v>6.2298949999999999E-2</v>
      </c>
      <c r="UB9">
        <v>0.11284</v>
      </c>
      <c r="UC9" s="2">
        <f t="shared" si="72"/>
        <v>0.57693972881956757</v>
      </c>
      <c r="UD9" s="2">
        <f t="shared" si="73"/>
        <v>0.55209987593052112</v>
      </c>
    </row>
    <row r="10" spans="1:550" x14ac:dyDescent="0.45">
      <c r="K10" t="s">
        <v>1</v>
      </c>
      <c r="L10" t="s">
        <v>28</v>
      </c>
      <c r="M10">
        <v>3.3500000000000001E-4</v>
      </c>
      <c r="N10" s="1">
        <f t="shared" ref="N10:N51" si="147">S10/$S$52*$M$52</f>
        <v>0.44754941048895358</v>
      </c>
      <c r="O10">
        <v>7.8200000000000003E-4</v>
      </c>
      <c r="P10" s="1">
        <f t="shared" ref="P10:P51" si="148">S10/$S$52*$O$52</f>
        <v>0.53074519069240578</v>
      </c>
      <c r="Q10" s="1">
        <f t="shared" ref="Q10:Q51" si="149">M10+N10</f>
        <v>0.44788441048895355</v>
      </c>
      <c r="R10" s="1">
        <f t="shared" ref="R10:R51" si="150">O10+P10</f>
        <v>0.53152719069240573</v>
      </c>
      <c r="S10" s="1">
        <v>0.224</v>
      </c>
      <c r="T10" t="s">
        <v>28</v>
      </c>
      <c r="U10" s="2">
        <f t="shared" ref="U10:U51" si="151">Q10/S10</f>
        <v>1.9994839753971141</v>
      </c>
      <c r="V10" t="s">
        <v>28</v>
      </c>
      <c r="W10" s="2">
        <f t="shared" ref="W10:W51" si="152">R10/S10</f>
        <v>2.3728892441625256</v>
      </c>
      <c r="X10" s="1"/>
      <c r="AA10" t="s">
        <v>3</v>
      </c>
      <c r="AB10" t="s">
        <v>2</v>
      </c>
      <c r="AD10" s="1">
        <f t="shared" si="6"/>
        <v>5.5752426114434196E-3</v>
      </c>
      <c r="AF10" s="1">
        <f t="shared" si="7"/>
        <v>7.162382779819728E-3</v>
      </c>
      <c r="AG10" s="1">
        <f t="shared" si="8"/>
        <v>5.5752426114434196E-3</v>
      </c>
      <c r="AH10" s="1">
        <f t="shared" si="9"/>
        <v>7.162382779819728E-3</v>
      </c>
      <c r="AI10" s="1">
        <v>3.63E-3</v>
      </c>
      <c r="AJ10" t="s">
        <v>2</v>
      </c>
      <c r="AK10" s="2">
        <f t="shared" si="10"/>
        <v>1.5358795072846887</v>
      </c>
      <c r="AL10" t="s">
        <v>2</v>
      </c>
      <c r="AM10" s="2">
        <f t="shared" si="11"/>
        <v>1.9731082038070875</v>
      </c>
      <c r="AN10" s="1"/>
      <c r="AQ10" t="s">
        <v>21</v>
      </c>
      <c r="AS10" s="1">
        <f t="shared" si="12"/>
        <v>0.36225396975933244</v>
      </c>
      <c r="AU10" s="1">
        <f t="shared" si="13"/>
        <v>0.45361295797899165</v>
      </c>
      <c r="AV10" s="1">
        <f t="shared" si="14"/>
        <v>0.36225396975933244</v>
      </c>
      <c r="AW10" s="1">
        <f t="shared" si="15"/>
        <v>0.45361295797899165</v>
      </c>
      <c r="AX10" s="1">
        <v>0.32900000000000001</v>
      </c>
      <c r="AY10" t="s">
        <v>21</v>
      </c>
      <c r="AZ10" s="2">
        <f t="shared" si="74"/>
        <v>1.1010758959250226</v>
      </c>
      <c r="BA10" t="s">
        <v>21</v>
      </c>
      <c r="BB10" s="2">
        <f t="shared" si="16"/>
        <v>1.3787627902097011</v>
      </c>
      <c r="BE10" t="s">
        <v>5</v>
      </c>
      <c r="BF10" t="s">
        <v>2</v>
      </c>
      <c r="BH10" s="1">
        <f t="shared" si="17"/>
        <v>3.8237775397600648E-2</v>
      </c>
      <c r="BJ10" s="1">
        <f t="shared" si="18"/>
        <v>4.6473131617494896E-2</v>
      </c>
      <c r="BK10" s="1">
        <f t="shared" si="19"/>
        <v>3.8237775397600648E-2</v>
      </c>
      <c r="BL10" s="1">
        <f t="shared" si="20"/>
        <v>4.6473131617494896E-2</v>
      </c>
      <c r="BM10" s="1">
        <v>3.9399999999999999E-3</v>
      </c>
      <c r="BN10" t="s">
        <v>2</v>
      </c>
      <c r="BO10" s="2">
        <f t="shared" si="21"/>
        <v>9.7050191364468645</v>
      </c>
      <c r="BP10" t="s">
        <v>2</v>
      </c>
      <c r="BQ10" s="2">
        <f t="shared" si="22"/>
        <v>11.795211070430177</v>
      </c>
      <c r="BR10" s="2"/>
      <c r="BT10" t="s">
        <v>6</v>
      </c>
      <c r="BU10" t="s">
        <v>2</v>
      </c>
      <c r="BW10" s="1">
        <f>CB10/$CB$52*$BV$52</f>
        <v>4.2769102261223562E-3</v>
      </c>
      <c r="BY10" s="1">
        <f t="shared" si="24"/>
        <v>5.4588296844351797E-3</v>
      </c>
      <c r="BZ10" s="1">
        <f t="shared" si="25"/>
        <v>4.2769102261223562E-3</v>
      </c>
      <c r="CA10" s="1">
        <f t="shared" si="26"/>
        <v>5.4588296844351797E-3</v>
      </c>
      <c r="CB10" s="1">
        <v>8.1600000000000005E-5</v>
      </c>
      <c r="CC10" t="s">
        <v>2</v>
      </c>
      <c r="CD10" s="2">
        <f>BZ10/CB10</f>
        <v>52.413115516205345</v>
      </c>
      <c r="CE10" t="s">
        <v>2</v>
      </c>
      <c r="CF10" s="2">
        <f t="shared" si="28"/>
        <v>66.897422603372291</v>
      </c>
      <c r="CS10" t="s">
        <v>25</v>
      </c>
      <c r="CT10">
        <v>0</v>
      </c>
      <c r="CU10">
        <v>0</v>
      </c>
      <c r="CV10" s="1">
        <v>1.97E-3</v>
      </c>
      <c r="CW10" t="s">
        <v>25</v>
      </c>
      <c r="CX10" s="2">
        <f>CT10/CV10</f>
        <v>0</v>
      </c>
      <c r="CY10" t="s">
        <v>25</v>
      </c>
      <c r="CZ10" s="2">
        <f t="shared" si="29"/>
        <v>0</v>
      </c>
      <c r="DA10" s="2"/>
      <c r="DD10" t="s">
        <v>16</v>
      </c>
      <c r="DF10" s="1">
        <f t="shared" si="30"/>
        <v>2.1734642222701967E-4</v>
      </c>
      <c r="DG10" s="1"/>
      <c r="DH10" s="1">
        <f t="shared" si="31"/>
        <v>2.7957155398599932E-4</v>
      </c>
      <c r="DI10" s="1">
        <f t="shared" si="32"/>
        <v>2.1734642222701967E-4</v>
      </c>
      <c r="DJ10" s="1">
        <f t="shared" si="33"/>
        <v>2.7957155398599932E-4</v>
      </c>
      <c r="DK10" s="1">
        <v>5.5699999999999999E-4</v>
      </c>
      <c r="DL10" t="s">
        <v>16</v>
      </c>
      <c r="DM10" s="2">
        <f t="shared" si="34"/>
        <v>0.39020901656556495</v>
      </c>
      <c r="DN10" t="s">
        <v>16</v>
      </c>
      <c r="DO10" s="2">
        <f t="shared" si="35"/>
        <v>0.5019237953070006</v>
      </c>
      <c r="DS10" t="s">
        <v>14</v>
      </c>
      <c r="DT10" t="s">
        <v>24</v>
      </c>
      <c r="DU10">
        <v>2.1017E-4</v>
      </c>
      <c r="DV10" s="1">
        <f t="shared" si="36"/>
        <v>2.2075743222232664E-7</v>
      </c>
      <c r="DW10">
        <v>2.0417999999999999E-4</v>
      </c>
      <c r="DX10" s="1">
        <f t="shared" si="37"/>
        <v>1.1250479089982136E-7</v>
      </c>
      <c r="DY10" s="1">
        <f t="shared" si="38"/>
        <v>2.1039075743222233E-4</v>
      </c>
      <c r="DZ10" s="1">
        <f t="shared" si="39"/>
        <v>2.042925047908998E-4</v>
      </c>
      <c r="EA10" s="1">
        <v>9.7999999999999997E-5</v>
      </c>
      <c r="EB10" t="s">
        <v>24</v>
      </c>
      <c r="EC10" s="2">
        <f t="shared" si="75"/>
        <v>2.1468444635941055</v>
      </c>
      <c r="ED10" t="s">
        <v>24</v>
      </c>
      <c r="EE10" s="2">
        <f t="shared" si="76"/>
        <v>2.0846173958255081</v>
      </c>
      <c r="EF10" s="2"/>
      <c r="EH10" t="s">
        <v>1</v>
      </c>
      <c r="EI10" t="s">
        <v>24</v>
      </c>
      <c r="EJ10">
        <v>1.2799999999999999E-5</v>
      </c>
      <c r="EK10" s="1">
        <f t="shared" si="40"/>
        <v>2.889050753758911E-3</v>
      </c>
      <c r="EL10">
        <v>1.4800000000000001E-5</v>
      </c>
      <c r="EM10" s="1">
        <f t="shared" si="41"/>
        <v>3.2372551209546865E-3</v>
      </c>
      <c r="EN10" s="1">
        <f t="shared" si="42"/>
        <v>2.9018507537589108E-3</v>
      </c>
      <c r="EO10" s="1">
        <f t="shared" si="43"/>
        <v>3.2520551209546866E-3</v>
      </c>
      <c r="EP10" s="1">
        <v>2.7499999999999998E-3</v>
      </c>
      <c r="EQ10" t="s">
        <v>24</v>
      </c>
      <c r="ER10" s="2">
        <f t="shared" si="77"/>
        <v>1.0552184559123312</v>
      </c>
      <c r="ES10" t="s">
        <v>24</v>
      </c>
      <c r="ET10" s="2">
        <f t="shared" si="78"/>
        <v>1.1825654985289771</v>
      </c>
      <c r="EV10" t="s">
        <v>3</v>
      </c>
      <c r="EW10" t="s">
        <v>24</v>
      </c>
      <c r="EX10">
        <v>3.1765399999999999E-2</v>
      </c>
      <c r="EY10" s="1">
        <f t="shared" si="44"/>
        <v>2.0612260649704398E-3</v>
      </c>
      <c r="EZ10">
        <v>2.9806599999999999E-2</v>
      </c>
      <c r="FA10" s="1">
        <f t="shared" si="45"/>
        <v>2.8699876122330304E-3</v>
      </c>
      <c r="FB10" s="1">
        <f t="shared" si="46"/>
        <v>3.3826626064970437E-2</v>
      </c>
      <c r="FC10" s="1">
        <f t="shared" si="47"/>
        <v>3.1867826064970441E-2</v>
      </c>
      <c r="FD10" s="1">
        <v>4.53E-2</v>
      </c>
      <c r="FE10" t="s">
        <v>24</v>
      </c>
      <c r="FF10" s="2">
        <f t="shared" si="79"/>
        <v>0.74672463719581539</v>
      </c>
      <c r="FG10" t="s">
        <v>24</v>
      </c>
      <c r="FH10" s="2">
        <f t="shared" si="80"/>
        <v>0.70348401909427016</v>
      </c>
      <c r="FJ10" t="s">
        <v>4</v>
      </c>
      <c r="FK10" t="s">
        <v>24</v>
      </c>
      <c r="FL10">
        <v>1.15424E-4</v>
      </c>
      <c r="FM10" s="1">
        <f t="shared" si="48"/>
        <v>1.2633909135166554E-6</v>
      </c>
      <c r="FN10">
        <v>1.22543E-4</v>
      </c>
      <c r="FO10" s="1">
        <f t="shared" si="49"/>
        <v>1.9012916130182155E-6</v>
      </c>
      <c r="FP10" s="1">
        <f t="shared" si="50"/>
        <v>1.1668739091351665E-4</v>
      </c>
      <c r="FQ10" s="1">
        <f t="shared" si="51"/>
        <v>1.2444429161301821E-4</v>
      </c>
      <c r="FR10" s="1">
        <v>1.08E-4</v>
      </c>
      <c r="FS10" t="s">
        <v>24</v>
      </c>
      <c r="FT10" s="2">
        <f t="shared" si="81"/>
        <v>1.0804388047547837</v>
      </c>
      <c r="FU10" t="s">
        <v>24</v>
      </c>
      <c r="FV10" s="2">
        <f t="shared" si="82"/>
        <v>1.1522619593797983</v>
      </c>
      <c r="FX10" t="s">
        <v>5</v>
      </c>
      <c r="FY10" t="s">
        <v>24</v>
      </c>
      <c r="FZ10">
        <v>6.2490169999999999E-3</v>
      </c>
      <c r="GA10" s="1">
        <f t="shared" si="52"/>
        <v>3.777709814475404E-3</v>
      </c>
      <c r="GB10">
        <v>6.6857210000000004E-3</v>
      </c>
      <c r="GC10" s="1">
        <f t="shared" si="53"/>
        <v>4.7597670083785919E-3</v>
      </c>
      <c r="GD10" s="1">
        <f t="shared" si="54"/>
        <v>1.0026726814475403E-2</v>
      </c>
      <c r="GE10" s="1">
        <f t="shared" si="55"/>
        <v>1.1445488008378593E-2</v>
      </c>
      <c r="GF10" s="1">
        <v>6.1399999999999996E-3</v>
      </c>
      <c r="GG10" t="s">
        <v>24</v>
      </c>
      <c r="GH10" s="2">
        <f t="shared" si="83"/>
        <v>1.6330173964943655</v>
      </c>
      <c r="GI10" t="s">
        <v>24</v>
      </c>
      <c r="GJ10" s="2">
        <f t="shared" si="84"/>
        <v>1.8640859948499338</v>
      </c>
      <c r="GL10" t="s">
        <v>6</v>
      </c>
      <c r="GM10" t="s">
        <v>24</v>
      </c>
      <c r="GN10">
        <v>7.1768650000000002E-3</v>
      </c>
      <c r="GO10" s="1">
        <f t="shared" si="56"/>
        <v>1.6509045067936017E-5</v>
      </c>
      <c r="GP10">
        <v>6.9623869999999996E-3</v>
      </c>
      <c r="GQ10" s="1">
        <f t="shared" si="57"/>
        <v>1.5911834000181494E-5</v>
      </c>
      <c r="GR10" s="1">
        <f t="shared" si="58"/>
        <v>7.1933740450679361E-3</v>
      </c>
      <c r="GS10" s="1">
        <f t="shared" si="59"/>
        <v>6.9782988340001814E-3</v>
      </c>
      <c r="GT10" s="1">
        <v>3.2100000000000002E-3</v>
      </c>
      <c r="GU10" t="s">
        <v>24</v>
      </c>
      <c r="GV10" s="2">
        <f t="shared" si="85"/>
        <v>2.2409264937906341</v>
      </c>
      <c r="GW10" t="s">
        <v>24</v>
      </c>
      <c r="GX10" s="2">
        <f t="shared" si="86"/>
        <v>2.1739248704050409</v>
      </c>
      <c r="HA10" t="s">
        <v>17</v>
      </c>
      <c r="HB10" t="s">
        <v>24</v>
      </c>
      <c r="HC10">
        <v>2.3031000000000001E-4</v>
      </c>
      <c r="HD10" s="1">
        <f t="shared" si="60"/>
        <v>4.8172799945456716E-8</v>
      </c>
      <c r="HE10">
        <v>2.1793E-4</v>
      </c>
      <c r="HF10" s="1">
        <f t="shared" si="61"/>
        <v>2.4548739538768349E-8</v>
      </c>
      <c r="HG10" s="1">
        <f t="shared" si="62"/>
        <v>2.3035817279994547E-4</v>
      </c>
      <c r="HH10" s="1">
        <f t="shared" si="63"/>
        <v>2.1795454873953877E-4</v>
      </c>
      <c r="HI10" s="1">
        <v>1.05E-4</v>
      </c>
      <c r="HJ10" t="s">
        <v>24</v>
      </c>
      <c r="HK10" s="2">
        <f t="shared" si="87"/>
        <v>2.1938873599994806</v>
      </c>
      <c r="HL10" t="s">
        <v>24</v>
      </c>
      <c r="HM10" s="2">
        <f t="shared" si="88"/>
        <v>2.0757576070432262</v>
      </c>
      <c r="HO10" t="s">
        <v>19</v>
      </c>
      <c r="HP10" t="s">
        <v>24</v>
      </c>
      <c r="HQ10">
        <v>1.51998E-3</v>
      </c>
      <c r="HR10" s="1">
        <f t="shared" si="64"/>
        <v>2.3315596045226694E-5</v>
      </c>
      <c r="HS10">
        <v>1.4946E-3</v>
      </c>
      <c r="HT10" s="1">
        <f t="shared" si="65"/>
        <v>2.4822539118966297E-5</v>
      </c>
      <c r="HU10" s="1">
        <f t="shared" si="66"/>
        <v>1.5432955960452267E-3</v>
      </c>
      <c r="HV10" s="1">
        <f t="shared" si="67"/>
        <v>1.5194225391189664E-3</v>
      </c>
      <c r="HW10" s="1">
        <v>5.7899999999999998E-4</v>
      </c>
      <c r="HX10" t="s">
        <v>24</v>
      </c>
      <c r="HY10" s="2">
        <f t="shared" si="89"/>
        <v>2.665450079525435</v>
      </c>
      <c r="HZ10" t="s">
        <v>24</v>
      </c>
      <c r="IA10" s="2">
        <f t="shared" si="90"/>
        <v>2.624218547701151</v>
      </c>
      <c r="IC10" t="s">
        <v>7</v>
      </c>
      <c r="ID10" t="s">
        <v>24</v>
      </c>
      <c r="IE10">
        <v>9.2818999999999996E-4</v>
      </c>
      <c r="IF10" s="1">
        <f t="shared" si="68"/>
        <v>2.5448585993805235E-5</v>
      </c>
      <c r="IG10">
        <v>9.5644000000000002E-4</v>
      </c>
      <c r="IH10" s="1">
        <f t="shared" si="69"/>
        <v>2.7093401495807202E-5</v>
      </c>
      <c r="II10" s="1">
        <f t="shared" si="70"/>
        <v>9.5363858599380516E-4</v>
      </c>
      <c r="IJ10" s="1">
        <f t="shared" si="71"/>
        <v>9.8353340149580728E-4</v>
      </c>
      <c r="IK10" s="1">
        <v>4.35E-4</v>
      </c>
      <c r="IL10" t="s">
        <v>24</v>
      </c>
      <c r="IM10" s="2">
        <f t="shared" si="91"/>
        <v>2.192272611480012</v>
      </c>
      <c r="IN10" t="s">
        <v>24</v>
      </c>
      <c r="IO10" s="2">
        <f t="shared" si="92"/>
        <v>2.2609963252777177</v>
      </c>
      <c r="IT10" t="s">
        <v>14</v>
      </c>
      <c r="IU10" t="s">
        <v>24</v>
      </c>
      <c r="IV10">
        <v>2.88E-6</v>
      </c>
      <c r="IW10">
        <v>1.11E-6</v>
      </c>
      <c r="IX10" s="1">
        <v>1.13E-5</v>
      </c>
      <c r="IY10" t="s">
        <v>24</v>
      </c>
      <c r="IZ10" s="2">
        <f t="shared" si="93"/>
        <v>0.25486725663716814</v>
      </c>
      <c r="JA10" t="s">
        <v>24</v>
      </c>
      <c r="JB10" s="2">
        <f t="shared" si="94"/>
        <v>9.8230088495575213E-2</v>
      </c>
      <c r="JE10" t="s">
        <v>1</v>
      </c>
      <c r="JF10" t="s">
        <v>24</v>
      </c>
      <c r="JG10">
        <v>9.98E-5</v>
      </c>
      <c r="JH10">
        <v>4.9799999999999998E-5</v>
      </c>
      <c r="JI10" s="1">
        <v>1.85E-4</v>
      </c>
      <c r="JJ10" t="s">
        <v>24</v>
      </c>
      <c r="JK10" s="2">
        <f t="shared" si="95"/>
        <v>0.5394594594594595</v>
      </c>
      <c r="JL10" t="s">
        <v>24</v>
      </c>
      <c r="JM10" s="2">
        <f t="shared" si="96"/>
        <v>0.26918918918918916</v>
      </c>
      <c r="JO10" t="s">
        <v>3</v>
      </c>
      <c r="JP10" t="s">
        <v>24</v>
      </c>
      <c r="JQ10">
        <v>5.0130699999999999E-4</v>
      </c>
      <c r="JR10">
        <v>4.0142800000000001E-4</v>
      </c>
      <c r="JS10" s="1">
        <v>4.44E-4</v>
      </c>
      <c r="JT10" t="s">
        <v>24</v>
      </c>
      <c r="JU10" s="2">
        <f t="shared" si="97"/>
        <v>1.1290698198198197</v>
      </c>
      <c r="JV10" t="s">
        <v>24</v>
      </c>
      <c r="JW10" s="2">
        <f t="shared" si="98"/>
        <v>0.90411711711711717</v>
      </c>
      <c r="JY10" t="s">
        <v>4</v>
      </c>
      <c r="JZ10" t="s">
        <v>24</v>
      </c>
      <c r="KA10">
        <v>3.82E-5</v>
      </c>
      <c r="KB10">
        <v>6.2700000000000006E-5</v>
      </c>
      <c r="KC10" s="1">
        <v>5.2200000000000002E-5</v>
      </c>
      <c r="KD10" t="s">
        <v>24</v>
      </c>
      <c r="KE10" s="2">
        <f t="shared" si="99"/>
        <v>0.73180076628352486</v>
      </c>
      <c r="KF10" t="s">
        <v>24</v>
      </c>
      <c r="KG10" s="2">
        <f t="shared" si="100"/>
        <v>1.2011494252873565</v>
      </c>
      <c r="KI10" t="s">
        <v>5</v>
      </c>
      <c r="KJ10" t="s">
        <v>24</v>
      </c>
      <c r="KK10">
        <v>5.9899999999999999E-5</v>
      </c>
      <c r="KL10">
        <v>2.3600000000000001E-5</v>
      </c>
      <c r="KM10" s="1">
        <v>6.5300000000000002E-5</v>
      </c>
      <c r="KN10" t="s">
        <v>24</v>
      </c>
      <c r="KO10" s="2">
        <f t="shared" si="101"/>
        <v>0.91730474732006118</v>
      </c>
      <c r="KP10" t="s">
        <v>24</v>
      </c>
      <c r="KQ10" s="2">
        <f t="shared" si="102"/>
        <v>0.36140888208269528</v>
      </c>
      <c r="KS10" t="s">
        <v>6</v>
      </c>
      <c r="KT10" t="s">
        <v>24</v>
      </c>
      <c r="KU10">
        <v>1.005478E-3</v>
      </c>
      <c r="KV10">
        <v>3.9780499999999999E-4</v>
      </c>
      <c r="KW10" s="1">
        <v>6.4899999999999995E-4</v>
      </c>
      <c r="KX10" t="s">
        <v>24</v>
      </c>
      <c r="KY10" s="2">
        <f t="shared" si="103"/>
        <v>1.5492727272727274</v>
      </c>
      <c r="KZ10" t="s">
        <v>24</v>
      </c>
      <c r="LA10" s="2">
        <f t="shared" si="104"/>
        <v>0.61295069337442221</v>
      </c>
      <c r="LD10" t="s">
        <v>17</v>
      </c>
      <c r="LE10" t="s">
        <v>24</v>
      </c>
      <c r="LF10">
        <v>2.1699999999999999E-5</v>
      </c>
      <c r="LG10">
        <v>8.7099999999999996E-6</v>
      </c>
      <c r="LH10" s="1">
        <v>6.3999999999999997E-5</v>
      </c>
      <c r="LI10" t="s">
        <v>24</v>
      </c>
      <c r="LJ10" s="2">
        <f t="shared" si="105"/>
        <v>0.33906249999999999</v>
      </c>
      <c r="LK10" t="s">
        <v>24</v>
      </c>
      <c r="LL10" s="2">
        <f t="shared" si="106"/>
        <v>0.13609375000000001</v>
      </c>
      <c r="LO10" t="s">
        <v>19</v>
      </c>
      <c r="LP10" t="s">
        <v>24</v>
      </c>
      <c r="LQ10">
        <v>5.3699999999999997E-5</v>
      </c>
      <c r="LR10">
        <v>1.95E-5</v>
      </c>
      <c r="LS10" s="1">
        <v>1.4300000000000001E-4</v>
      </c>
      <c r="LT10" t="s">
        <v>24</v>
      </c>
      <c r="LU10" s="2">
        <f t="shared" si="107"/>
        <v>0.37552447552447549</v>
      </c>
      <c r="LV10" t="s">
        <v>24</v>
      </c>
      <c r="LW10" s="2">
        <f t="shared" si="108"/>
        <v>0.13636363636363635</v>
      </c>
      <c r="LY10" t="s">
        <v>7</v>
      </c>
      <c r="LZ10" t="s">
        <v>24</v>
      </c>
      <c r="MA10">
        <v>3.4758899999999998E-4</v>
      </c>
      <c r="MB10">
        <v>8.6600000000000004E-5</v>
      </c>
      <c r="MC10" s="1">
        <v>6.3000000000000003E-4</v>
      </c>
      <c r="MD10" t="s">
        <v>24</v>
      </c>
      <c r="ME10" s="2">
        <f t="shared" si="109"/>
        <v>0.55172857142857135</v>
      </c>
      <c r="MF10" t="s">
        <v>24</v>
      </c>
      <c r="MG10" s="2">
        <f t="shared" si="110"/>
        <v>0.13746031746031745</v>
      </c>
      <c r="ML10" t="s">
        <v>14</v>
      </c>
      <c r="MM10" t="s">
        <v>24</v>
      </c>
      <c r="MN10" s="1">
        <v>4.4799999999999998E-5</v>
      </c>
      <c r="MO10" s="1">
        <v>2.9899999999999998E-5</v>
      </c>
      <c r="MP10" s="1">
        <v>7.8100000000000001E-5</v>
      </c>
      <c r="MQ10" t="s">
        <v>24</v>
      </c>
      <c r="MR10" s="2">
        <f t="shared" si="111"/>
        <v>0.57362355953905242</v>
      </c>
      <c r="MS10" t="s">
        <v>24</v>
      </c>
      <c r="MT10" s="2">
        <f t="shared" si="112"/>
        <v>0.38284250960307298</v>
      </c>
      <c r="MV10" t="s">
        <v>1</v>
      </c>
      <c r="MW10" t="s">
        <v>24</v>
      </c>
      <c r="MX10">
        <v>4.5891900000000002E-4</v>
      </c>
      <c r="MY10">
        <v>2.96607E-4</v>
      </c>
      <c r="MZ10" s="1">
        <v>9.1100000000000003E-4</v>
      </c>
      <c r="NA10" t="s">
        <v>24</v>
      </c>
      <c r="NB10" s="2">
        <f t="shared" si="113"/>
        <v>0.50375301866081235</v>
      </c>
      <c r="NC10" t="s">
        <v>24</v>
      </c>
      <c r="ND10" s="2">
        <f t="shared" si="114"/>
        <v>0.32558397365532382</v>
      </c>
      <c r="NF10" t="s">
        <v>3</v>
      </c>
      <c r="NG10" t="s">
        <v>24</v>
      </c>
      <c r="NH10">
        <v>2.9510640000000002E-3</v>
      </c>
      <c r="NI10">
        <v>1.934765E-3</v>
      </c>
      <c r="NJ10" s="1">
        <v>7.9799999999999992E-3</v>
      </c>
      <c r="NK10" t="s">
        <v>24</v>
      </c>
      <c r="NL10" s="2">
        <f t="shared" si="115"/>
        <v>0.36980751879699253</v>
      </c>
      <c r="NM10" t="s">
        <v>24</v>
      </c>
      <c r="NN10" s="2">
        <f t="shared" si="116"/>
        <v>0.24245175438596492</v>
      </c>
      <c r="NP10" t="s">
        <v>4</v>
      </c>
      <c r="NQ10" t="s">
        <v>24</v>
      </c>
      <c r="NR10" s="1">
        <v>5.94E-5</v>
      </c>
      <c r="NS10" s="1">
        <v>4.8000000000000001E-5</v>
      </c>
      <c r="NT10" s="1">
        <v>1.01E-4</v>
      </c>
      <c r="NU10" t="s">
        <v>24</v>
      </c>
      <c r="NV10" s="2">
        <f t="shared" si="117"/>
        <v>0.58811881188118809</v>
      </c>
      <c r="NW10" t="s">
        <v>24</v>
      </c>
      <c r="NX10" s="2">
        <f t="shared" si="118"/>
        <v>0.47524752475247523</v>
      </c>
      <c r="NZ10" t="s">
        <v>5</v>
      </c>
      <c r="OA10" t="s">
        <v>24</v>
      </c>
      <c r="OB10">
        <v>3.7724699999999999E-4</v>
      </c>
      <c r="OC10">
        <v>2.47266E-4</v>
      </c>
      <c r="OD10" s="1">
        <v>5.8500000000000002E-3</v>
      </c>
      <c r="OE10" t="s">
        <v>24</v>
      </c>
      <c r="OF10" s="2">
        <f t="shared" si="119"/>
        <v>6.4486666666666664E-2</v>
      </c>
      <c r="OG10" t="s">
        <v>24</v>
      </c>
      <c r="OH10" s="2">
        <f t="shared" si="120"/>
        <v>4.2267692307692305E-2</v>
      </c>
      <c r="OJ10" t="s">
        <v>6</v>
      </c>
      <c r="OK10" t="s">
        <v>24</v>
      </c>
      <c r="OL10">
        <v>1.00359E-3</v>
      </c>
      <c r="OM10">
        <v>7.7319200000000002E-4</v>
      </c>
      <c r="ON10" s="1">
        <v>1.8600000000000001E-3</v>
      </c>
      <c r="OO10" t="s">
        <v>24</v>
      </c>
      <c r="OP10" s="2">
        <f t="shared" si="121"/>
        <v>0.53956451612903222</v>
      </c>
      <c r="OQ10" t="s">
        <v>24</v>
      </c>
      <c r="OR10" s="2">
        <f t="shared" si="122"/>
        <v>0.41569462365591398</v>
      </c>
      <c r="OU10" t="s">
        <v>17</v>
      </c>
      <c r="OV10" t="s">
        <v>24</v>
      </c>
      <c r="OW10">
        <v>3.3410100000000001E-4</v>
      </c>
      <c r="OX10">
        <v>1.9054900000000001E-4</v>
      </c>
      <c r="OY10" s="1">
        <v>7.7200000000000001E-4</v>
      </c>
      <c r="OZ10" t="s">
        <v>24</v>
      </c>
      <c r="PA10" s="2">
        <f t="shared" si="123"/>
        <v>0.43277331606217617</v>
      </c>
      <c r="PB10" t="s">
        <v>24</v>
      </c>
      <c r="PC10" s="2">
        <f t="shared" si="124"/>
        <v>0.24682512953367877</v>
      </c>
      <c r="PE10" t="s">
        <v>19</v>
      </c>
      <c r="PF10" t="s">
        <v>24</v>
      </c>
      <c r="PG10">
        <v>5.0050699999999997E-4</v>
      </c>
      <c r="PH10">
        <v>2.8943799999999999E-4</v>
      </c>
      <c r="PI10" s="1">
        <v>1.5900000000000001E-3</v>
      </c>
      <c r="PJ10" t="s">
        <v>24</v>
      </c>
      <c r="PK10" s="2">
        <f t="shared" si="125"/>
        <v>0.31478427672955972</v>
      </c>
      <c r="PL10" t="s">
        <v>24</v>
      </c>
      <c r="PM10" s="2">
        <f t="shared" si="126"/>
        <v>0.18203647798742137</v>
      </c>
      <c r="PQ10" t="s">
        <v>7</v>
      </c>
      <c r="PR10" t="s">
        <v>24</v>
      </c>
      <c r="PS10">
        <v>2.9663200000000002E-4</v>
      </c>
      <c r="PT10">
        <v>1.4974500000000001E-4</v>
      </c>
      <c r="PU10" s="1">
        <v>1.47E-4</v>
      </c>
      <c r="PV10" t="s">
        <v>24</v>
      </c>
      <c r="PW10" s="2">
        <f t="shared" si="127"/>
        <v>2.0179047619047621</v>
      </c>
      <c r="PX10" t="s">
        <v>24</v>
      </c>
      <c r="PY10" s="2">
        <f t="shared" si="128"/>
        <v>1.0186734693877553</v>
      </c>
      <c r="QG10" t="s">
        <v>14</v>
      </c>
      <c r="QH10" t="s">
        <v>24</v>
      </c>
      <c r="QI10" s="1">
        <v>3.8999999999999999E-5</v>
      </c>
      <c r="QJ10" s="1">
        <v>2.6999999999999999E-5</v>
      </c>
      <c r="QK10" s="1">
        <v>1.5100000000000001E-4</v>
      </c>
      <c r="QL10" t="s">
        <v>24</v>
      </c>
      <c r="QM10" s="2">
        <f t="shared" si="129"/>
        <v>0.25827814569536423</v>
      </c>
      <c r="QN10" t="s">
        <v>24</v>
      </c>
      <c r="QO10" s="2">
        <f t="shared" si="130"/>
        <v>0.17880794701986752</v>
      </c>
      <c r="QQ10" t="s">
        <v>1</v>
      </c>
      <c r="QR10" t="s">
        <v>24</v>
      </c>
      <c r="QS10">
        <v>2.0362399999999999E-4</v>
      </c>
      <c r="QT10">
        <v>1.17205E-4</v>
      </c>
      <c r="QU10" s="1">
        <v>1.92E-4</v>
      </c>
      <c r="QV10" t="s">
        <v>24</v>
      </c>
      <c r="QW10" s="2">
        <f t="shared" si="131"/>
        <v>1.0605416666666665</v>
      </c>
      <c r="QX10" t="s">
        <v>24</v>
      </c>
      <c r="QY10" s="2">
        <f t="shared" si="132"/>
        <v>0.61044270833333336</v>
      </c>
      <c r="RA10" t="s">
        <v>3</v>
      </c>
      <c r="RB10" t="s">
        <v>24</v>
      </c>
      <c r="RC10">
        <v>2.4914597E-2</v>
      </c>
      <c r="RD10">
        <v>1.7611713000000001E-2</v>
      </c>
      <c r="RE10" s="1">
        <v>4.99E-2</v>
      </c>
      <c r="RF10" t="s">
        <v>24</v>
      </c>
      <c r="RG10" s="2">
        <f t="shared" si="133"/>
        <v>0.49929052104208416</v>
      </c>
      <c r="RH10" t="s">
        <v>24</v>
      </c>
      <c r="RI10" s="2">
        <f t="shared" si="134"/>
        <v>0.35294014028056114</v>
      </c>
      <c r="RK10" t="s">
        <v>4</v>
      </c>
      <c r="RL10" t="s">
        <v>24</v>
      </c>
      <c r="RM10">
        <v>1.8259600000000001E-4</v>
      </c>
      <c r="RN10">
        <v>1.7381800000000001E-4</v>
      </c>
      <c r="RO10" s="1">
        <v>2.81E-4</v>
      </c>
      <c r="RP10" t="s">
        <v>24</v>
      </c>
      <c r="RQ10" s="2">
        <f t="shared" si="135"/>
        <v>0.64980782918149471</v>
      </c>
      <c r="RR10" t="s">
        <v>24</v>
      </c>
      <c r="RS10" s="2">
        <f t="shared" si="136"/>
        <v>0.61856939501779362</v>
      </c>
      <c r="RU10" t="s">
        <v>5</v>
      </c>
      <c r="RV10" t="s">
        <v>24</v>
      </c>
      <c r="RW10">
        <v>2.5096459999999999E-3</v>
      </c>
      <c r="RX10">
        <v>1.903634E-3</v>
      </c>
      <c r="RY10" s="1">
        <v>4.2199999999999998E-3</v>
      </c>
      <c r="RZ10" t="s">
        <v>24</v>
      </c>
      <c r="SA10" s="2">
        <f t="shared" si="137"/>
        <v>0.59470284360189574</v>
      </c>
      <c r="SB10" t="s">
        <v>24</v>
      </c>
      <c r="SC10" s="2">
        <f t="shared" si="138"/>
        <v>0.45109810426540287</v>
      </c>
      <c r="SE10" t="s">
        <v>6</v>
      </c>
      <c r="SF10" t="s">
        <v>24</v>
      </c>
      <c r="SG10">
        <v>2.4436150000000001E-3</v>
      </c>
      <c r="SH10">
        <v>1.4887450000000001E-3</v>
      </c>
      <c r="SI10" s="1">
        <v>7.8399999999999997E-3</v>
      </c>
      <c r="SJ10" t="s">
        <v>24</v>
      </c>
      <c r="SK10" s="2">
        <f t="shared" si="139"/>
        <v>0.31168558673469388</v>
      </c>
      <c r="SL10" t="s">
        <v>24</v>
      </c>
      <c r="SM10" s="2">
        <f t="shared" si="140"/>
        <v>0.18989094387755104</v>
      </c>
      <c r="SP10" t="s">
        <v>17</v>
      </c>
      <c r="SQ10" t="s">
        <v>24</v>
      </c>
      <c r="SR10" s="1">
        <v>2.9300000000000001E-5</v>
      </c>
      <c r="SS10" s="1">
        <v>2.0000000000000002E-5</v>
      </c>
      <c r="ST10" s="1">
        <v>1.08E-4</v>
      </c>
      <c r="SU10" t="s">
        <v>24</v>
      </c>
      <c r="SV10" s="2">
        <f t="shared" si="141"/>
        <v>0.27129629629629631</v>
      </c>
      <c r="SW10" t="s">
        <v>24</v>
      </c>
      <c r="SX10" s="2">
        <f t="shared" si="142"/>
        <v>0.1851851851851852</v>
      </c>
      <c r="SZ10" t="s">
        <v>19</v>
      </c>
      <c r="TA10" t="s">
        <v>24</v>
      </c>
      <c r="TB10">
        <v>1.14805E-4</v>
      </c>
      <c r="TC10">
        <v>1.1401200000000001E-4</v>
      </c>
      <c r="TD10" s="1">
        <v>3.28E-4</v>
      </c>
      <c r="TE10" t="s">
        <v>24</v>
      </c>
      <c r="TF10" s="2">
        <f t="shared" si="143"/>
        <v>0.35001524390243899</v>
      </c>
      <c r="TG10" t="s">
        <v>24</v>
      </c>
      <c r="TH10" s="2">
        <f t="shared" si="144"/>
        <v>0.34759756097560979</v>
      </c>
      <c r="TJ10" t="s">
        <v>7</v>
      </c>
      <c r="TK10" t="s">
        <v>24</v>
      </c>
      <c r="TL10" s="1">
        <v>3.9900000000000001E-5</v>
      </c>
      <c r="TM10" s="1">
        <v>2.2799999999999999E-5</v>
      </c>
      <c r="TN10" s="1">
        <v>1.6699999999999999E-4</v>
      </c>
      <c r="TO10" t="s">
        <v>24</v>
      </c>
      <c r="TP10" s="2">
        <f t="shared" si="145"/>
        <v>0.23892215568862277</v>
      </c>
      <c r="TQ10" t="s">
        <v>24</v>
      </c>
      <c r="TR10" s="2">
        <f t="shared" si="146"/>
        <v>0.13652694610778443</v>
      </c>
    </row>
    <row r="11" spans="1:550" x14ac:dyDescent="0.45">
      <c r="K11" t="s">
        <v>1</v>
      </c>
      <c r="L11" t="s">
        <v>29</v>
      </c>
      <c r="M11">
        <v>0</v>
      </c>
      <c r="N11" s="1">
        <f t="shared" si="147"/>
        <v>0.97701634700490303</v>
      </c>
      <c r="O11">
        <v>4.2200000000000003E-6</v>
      </c>
      <c r="P11" s="1">
        <f t="shared" si="148"/>
        <v>1.1586357064669035</v>
      </c>
      <c r="Q11" s="1">
        <f t="shared" si="149"/>
        <v>0.97701634700490303</v>
      </c>
      <c r="R11" s="1">
        <f t="shared" si="150"/>
        <v>1.1586399264669036</v>
      </c>
      <c r="S11" s="1">
        <v>0.48899999999999999</v>
      </c>
      <c r="T11" t="s">
        <v>29</v>
      </c>
      <c r="U11" s="2">
        <f t="shared" si="151"/>
        <v>1.9979884396828282</v>
      </c>
      <c r="V11" t="s">
        <v>29</v>
      </c>
      <c r="W11" s="2">
        <f t="shared" si="152"/>
        <v>2.3694068025908051</v>
      </c>
      <c r="X11" s="1"/>
      <c r="AB11" t="s">
        <v>16</v>
      </c>
      <c r="AD11" s="1">
        <f t="shared" si="6"/>
        <v>3.7014696125560985E-2</v>
      </c>
      <c r="AE11" s="1"/>
      <c r="AF11" s="1">
        <f t="shared" si="7"/>
        <v>4.7551907711750802E-2</v>
      </c>
      <c r="AG11" s="1">
        <f t="shared" si="8"/>
        <v>3.7014696125560985E-2</v>
      </c>
      <c r="AH11" s="1">
        <f t="shared" si="9"/>
        <v>4.7551907711750802E-2</v>
      </c>
      <c r="AI11" s="1">
        <v>2.41E-2</v>
      </c>
      <c r="AJ11" t="s">
        <v>16</v>
      </c>
      <c r="AK11" s="2">
        <f t="shared" si="10"/>
        <v>1.5358795072846883</v>
      </c>
      <c r="AL11" t="s">
        <v>16</v>
      </c>
      <c r="AM11" s="2">
        <f t="shared" si="11"/>
        <v>1.9731082038070873</v>
      </c>
      <c r="AQ11" t="s">
        <v>3</v>
      </c>
      <c r="AS11" s="1">
        <f t="shared" si="12"/>
        <v>7.1459825645533964E-2</v>
      </c>
      <c r="AU11" s="1">
        <f t="shared" si="13"/>
        <v>8.9481705084609592E-2</v>
      </c>
      <c r="AV11" s="1">
        <f t="shared" si="14"/>
        <v>7.1459825645533964E-2</v>
      </c>
      <c r="AW11" s="1">
        <f t="shared" si="15"/>
        <v>8.9481705084609592E-2</v>
      </c>
      <c r="AX11" s="1">
        <v>6.4899999999999999E-2</v>
      </c>
      <c r="AY11" t="s">
        <v>3</v>
      </c>
      <c r="AZ11" s="2">
        <f t="shared" si="74"/>
        <v>1.1010758959250226</v>
      </c>
      <c r="BA11" t="s">
        <v>3</v>
      </c>
      <c r="BB11" s="2">
        <f t="shared" si="16"/>
        <v>1.3787627902097011</v>
      </c>
      <c r="BF11" t="s">
        <v>16</v>
      </c>
      <c r="BH11" s="1">
        <f t="shared" si="17"/>
        <v>7.434044658518299E-2</v>
      </c>
      <c r="BI11" s="1"/>
      <c r="BJ11" s="1">
        <f t="shared" si="18"/>
        <v>9.0351316799495165E-2</v>
      </c>
      <c r="BK11" s="1">
        <f t="shared" si="19"/>
        <v>7.434044658518299E-2</v>
      </c>
      <c r="BL11" s="1">
        <f t="shared" si="20"/>
        <v>9.0351316799495165E-2</v>
      </c>
      <c r="BM11" s="1">
        <v>7.6600000000000001E-3</v>
      </c>
      <c r="BN11" t="s">
        <v>16</v>
      </c>
      <c r="BO11" s="2">
        <f t="shared" si="21"/>
        <v>9.7050191364468645</v>
      </c>
      <c r="BP11" t="s">
        <v>16</v>
      </c>
      <c r="BQ11" s="2">
        <f t="shared" si="22"/>
        <v>11.795211070430177</v>
      </c>
      <c r="BU11" t="s">
        <v>16</v>
      </c>
      <c r="BW11" s="1">
        <f t="shared" si="23"/>
        <v>4.1458774373318429E-2</v>
      </c>
      <c r="BX11" s="1"/>
      <c r="BY11" s="1">
        <f t="shared" si="24"/>
        <v>5.2915861279267493E-2</v>
      </c>
      <c r="BZ11" s="1">
        <f t="shared" si="25"/>
        <v>4.1458774373318429E-2</v>
      </c>
      <c r="CA11" s="1">
        <f t="shared" si="26"/>
        <v>5.2915861279267493E-2</v>
      </c>
      <c r="CB11" s="1">
        <v>7.9100000000000004E-4</v>
      </c>
      <c r="CC11" t="s">
        <v>16</v>
      </c>
      <c r="CD11" s="2">
        <f t="shared" si="27"/>
        <v>52.413115516205345</v>
      </c>
      <c r="CE11" t="s">
        <v>16</v>
      </c>
      <c r="CF11" s="2">
        <f t="shared" si="28"/>
        <v>66.897422603372306</v>
      </c>
      <c r="CR11" t="s">
        <v>19</v>
      </c>
      <c r="CS11" t="s">
        <v>26</v>
      </c>
      <c r="CT11">
        <v>8.0199999999999994E-6</v>
      </c>
      <c r="CU11">
        <v>1.0200000000000001E-5</v>
      </c>
      <c r="CV11" s="1">
        <v>1.7799999999999999E-3</v>
      </c>
      <c r="CW11" t="s">
        <v>26</v>
      </c>
      <c r="CX11" s="2">
        <f>CT11/CV11</f>
        <v>4.5056179775280897E-3</v>
      </c>
      <c r="CY11" t="s">
        <v>26</v>
      </c>
      <c r="CZ11" s="2">
        <f t="shared" si="29"/>
        <v>5.7303370786516861E-3</v>
      </c>
      <c r="DA11" s="2"/>
      <c r="DD11" t="s">
        <v>20</v>
      </c>
      <c r="DF11" s="1">
        <f t="shared" si="30"/>
        <v>6.2043233633924831E-6</v>
      </c>
      <c r="DH11" s="1">
        <f t="shared" si="31"/>
        <v>7.9805883453813095E-6</v>
      </c>
      <c r="DI11" s="1">
        <f t="shared" si="32"/>
        <v>6.2043233633924831E-6</v>
      </c>
      <c r="DJ11" s="1">
        <f t="shared" si="33"/>
        <v>7.9805883453813095E-6</v>
      </c>
      <c r="DK11" s="1">
        <v>1.59E-5</v>
      </c>
      <c r="DL11" t="s">
        <v>20</v>
      </c>
      <c r="DM11" s="2">
        <f t="shared" si="34"/>
        <v>0.39020901656556495</v>
      </c>
      <c r="DN11" t="s">
        <v>20</v>
      </c>
      <c r="DO11" s="2">
        <f t="shared" si="35"/>
        <v>0.5019237953070006</v>
      </c>
      <c r="DS11" t="s">
        <v>14</v>
      </c>
      <c r="DT11" t="s">
        <v>25</v>
      </c>
      <c r="DU11">
        <v>1.1091119E-2</v>
      </c>
      <c r="DV11" s="1">
        <f t="shared" si="36"/>
        <v>6.329881474946304E-6</v>
      </c>
      <c r="DW11">
        <v>1.0688223E-2</v>
      </c>
      <c r="DX11" s="1">
        <f t="shared" si="37"/>
        <v>3.2259026778418167E-6</v>
      </c>
      <c r="DY11" s="1">
        <f t="shared" si="38"/>
        <v>1.1097448881474946E-2</v>
      </c>
      <c r="DZ11" s="1">
        <f t="shared" si="39"/>
        <v>1.0691448902677841E-2</v>
      </c>
      <c r="EA11" s="1">
        <v>2.81E-3</v>
      </c>
      <c r="EB11" t="s">
        <v>25</v>
      </c>
      <c r="EC11" s="2">
        <f t="shared" si="75"/>
        <v>3.9492700645818313</v>
      </c>
      <c r="ED11" t="s">
        <v>25</v>
      </c>
      <c r="EE11" s="2">
        <f t="shared" si="76"/>
        <v>3.8047860863622209</v>
      </c>
      <c r="EF11" s="2"/>
      <c r="EH11" t="s">
        <v>1</v>
      </c>
      <c r="EI11" t="s">
        <v>25</v>
      </c>
      <c r="EJ11">
        <v>2.4021000000000001E-4</v>
      </c>
      <c r="EK11" s="1">
        <f t="shared" si="40"/>
        <v>0.11766315797127203</v>
      </c>
      <c r="EL11">
        <v>2.9329999999999997E-4</v>
      </c>
      <c r="EM11" s="1">
        <f t="shared" si="41"/>
        <v>0.13184457219888179</v>
      </c>
      <c r="EN11" s="1">
        <f t="shared" si="42"/>
        <v>0.11790336797127203</v>
      </c>
      <c r="EO11" s="1">
        <f t="shared" si="43"/>
        <v>0.13213787219888179</v>
      </c>
      <c r="EP11" s="1">
        <v>0.112</v>
      </c>
      <c r="EQ11" t="s">
        <v>25</v>
      </c>
      <c r="ER11" s="2">
        <f t="shared" si="77"/>
        <v>1.0527086426006431</v>
      </c>
      <c r="ES11" t="s">
        <v>25</v>
      </c>
      <c r="ET11" s="2">
        <f t="shared" si="78"/>
        <v>1.1798024303471588</v>
      </c>
      <c r="EV11" t="s">
        <v>3</v>
      </c>
      <c r="EW11" t="s">
        <v>25</v>
      </c>
      <c r="EX11">
        <v>0.5914971</v>
      </c>
      <c r="EY11" s="1">
        <f t="shared" si="44"/>
        <v>3.89949390216262E-2</v>
      </c>
      <c r="EZ11">
        <v>0.55154892600000005</v>
      </c>
      <c r="FA11" s="1">
        <f t="shared" si="45"/>
        <v>5.4295350633194413E-2</v>
      </c>
      <c r="FB11" s="1">
        <f t="shared" si="46"/>
        <v>0.6304920390216262</v>
      </c>
      <c r="FC11" s="1">
        <f t="shared" si="47"/>
        <v>0.59054386502162626</v>
      </c>
      <c r="FD11" s="1">
        <v>0.85699999999999998</v>
      </c>
      <c r="FE11" t="s">
        <v>25</v>
      </c>
      <c r="FF11" s="2">
        <f t="shared" si="79"/>
        <v>0.73569666163550318</v>
      </c>
      <c r="FG11" t="s">
        <v>25</v>
      </c>
      <c r="FH11" s="2">
        <f t="shared" si="80"/>
        <v>0.68908268964017072</v>
      </c>
      <c r="FJ11" t="s">
        <v>4</v>
      </c>
      <c r="FK11" t="s">
        <v>25</v>
      </c>
      <c r="FL11">
        <v>1.75574E-3</v>
      </c>
      <c r="FM11" s="1">
        <f t="shared" si="48"/>
        <v>2.0003689464013711E-5</v>
      </c>
      <c r="FN11">
        <v>1.88971E-3</v>
      </c>
      <c r="FO11" s="1">
        <f t="shared" si="49"/>
        <v>3.0103783872788415E-5</v>
      </c>
      <c r="FP11" s="1">
        <f t="shared" si="50"/>
        <v>1.7757436894640136E-3</v>
      </c>
      <c r="FQ11" s="1">
        <f t="shared" si="51"/>
        <v>1.9198137838727883E-3</v>
      </c>
      <c r="FR11" s="1">
        <v>1.7099999999999999E-3</v>
      </c>
      <c r="FS11" t="s">
        <v>25</v>
      </c>
      <c r="FT11" s="2">
        <f t="shared" si="81"/>
        <v>1.038446602025739</v>
      </c>
      <c r="FU11" t="s">
        <v>25</v>
      </c>
      <c r="FV11" s="2">
        <f t="shared" si="82"/>
        <v>1.1226981192238528</v>
      </c>
      <c r="FX11" t="s">
        <v>5</v>
      </c>
      <c r="FY11" t="s">
        <v>25</v>
      </c>
      <c r="FZ11">
        <v>0.19851959999999999</v>
      </c>
      <c r="GA11" s="1">
        <f t="shared" si="52"/>
        <v>6.7063578139709937E-2</v>
      </c>
      <c r="GB11">
        <v>0.229037448</v>
      </c>
      <c r="GC11" s="1">
        <f t="shared" si="53"/>
        <v>8.4497492494017348E-2</v>
      </c>
      <c r="GD11" s="1">
        <f t="shared" si="54"/>
        <v>0.26558317813970994</v>
      </c>
      <c r="GE11" s="1">
        <f t="shared" si="55"/>
        <v>0.31353494049401737</v>
      </c>
      <c r="GF11" s="1">
        <v>0.109</v>
      </c>
      <c r="GG11" t="s">
        <v>25</v>
      </c>
      <c r="GH11" s="2">
        <f t="shared" si="83"/>
        <v>2.4365429187129353</v>
      </c>
      <c r="GI11" t="s">
        <v>25</v>
      </c>
      <c r="GJ11" s="2">
        <f t="shared" si="84"/>
        <v>2.8764673439818109</v>
      </c>
      <c r="GL11" t="s">
        <v>6</v>
      </c>
      <c r="GM11" t="s">
        <v>25</v>
      </c>
      <c r="GN11">
        <v>9.6488657000000005E-2</v>
      </c>
      <c r="GO11" s="1">
        <f t="shared" si="56"/>
        <v>3.0240867601079058E-4</v>
      </c>
      <c r="GP11">
        <v>9.3220415000000001E-2</v>
      </c>
      <c r="GQ11" s="1">
        <f t="shared" si="57"/>
        <v>2.9146910878837131E-4</v>
      </c>
      <c r="GR11" s="1">
        <f t="shared" si="58"/>
        <v>9.6791065676010798E-2</v>
      </c>
      <c r="GS11" s="1">
        <f t="shared" si="59"/>
        <v>9.3511884108788371E-2</v>
      </c>
      <c r="GT11" s="1">
        <v>5.8799999999999998E-2</v>
      </c>
      <c r="GU11" t="s">
        <v>25</v>
      </c>
      <c r="GV11" s="2">
        <f t="shared" si="85"/>
        <v>1.6461065591158299</v>
      </c>
      <c r="GW11" t="s">
        <v>25</v>
      </c>
      <c r="GX11" s="2">
        <f t="shared" si="86"/>
        <v>1.5903381651154485</v>
      </c>
      <c r="HA11" t="s">
        <v>17</v>
      </c>
      <c r="HB11" t="s">
        <v>25</v>
      </c>
      <c r="HC11">
        <v>6.6576999999999999E-3</v>
      </c>
      <c r="HD11" s="1">
        <f t="shared" si="60"/>
        <v>1.4176566841091546E-6</v>
      </c>
      <c r="HE11">
        <v>6.3090000000000004E-3</v>
      </c>
      <c r="HF11" s="1">
        <f t="shared" si="61"/>
        <v>7.2243433499803985E-7</v>
      </c>
      <c r="HG11" s="1">
        <f t="shared" si="62"/>
        <v>6.659117656684109E-3</v>
      </c>
      <c r="HH11" s="1">
        <f t="shared" si="63"/>
        <v>6.3097224343349988E-3</v>
      </c>
      <c r="HI11" s="1">
        <v>3.0899999999999999E-3</v>
      </c>
      <c r="HJ11" t="s">
        <v>25</v>
      </c>
      <c r="HK11" s="2">
        <f t="shared" si="87"/>
        <v>2.1550542578265728</v>
      </c>
      <c r="HL11" t="s">
        <v>25</v>
      </c>
      <c r="HM11" s="2">
        <f t="shared" si="88"/>
        <v>2.041981370334951</v>
      </c>
      <c r="HO11" t="s">
        <v>19</v>
      </c>
      <c r="HP11" t="s">
        <v>25</v>
      </c>
      <c r="HQ11">
        <v>3.354509E-2</v>
      </c>
      <c r="HR11" s="1">
        <f t="shared" si="64"/>
        <v>4.3892918288941445E-4</v>
      </c>
      <c r="HS11">
        <v>3.2674790000000002E-2</v>
      </c>
      <c r="HT11" s="1">
        <f t="shared" si="65"/>
        <v>4.6729823211870923E-4</v>
      </c>
      <c r="HU11" s="1">
        <f t="shared" si="66"/>
        <v>3.3984019182889416E-2</v>
      </c>
      <c r="HV11" s="1">
        <f t="shared" si="67"/>
        <v>3.3142088232118713E-2</v>
      </c>
      <c r="HW11" s="1">
        <v>1.09E-2</v>
      </c>
      <c r="HX11" t="s">
        <v>25</v>
      </c>
      <c r="HY11" s="2">
        <f t="shared" si="89"/>
        <v>3.1177999250357264</v>
      </c>
      <c r="HZ11" t="s">
        <v>25</v>
      </c>
      <c r="IA11" s="2">
        <f t="shared" si="90"/>
        <v>3.0405585534053867</v>
      </c>
      <c r="IC11" t="s">
        <v>7</v>
      </c>
      <c r="ID11" t="s">
        <v>25</v>
      </c>
      <c r="IE11">
        <v>2.7499679999999999E-2</v>
      </c>
      <c r="IF11" s="1">
        <f t="shared" si="68"/>
        <v>1.5795674065120491E-3</v>
      </c>
      <c r="IG11">
        <v>2.9285348999999999E-2</v>
      </c>
      <c r="IH11" s="1">
        <f t="shared" si="69"/>
        <v>1.6816594031880332E-3</v>
      </c>
      <c r="II11" s="1">
        <f t="shared" si="70"/>
        <v>2.9079247406512049E-2</v>
      </c>
      <c r="IJ11" s="1">
        <f t="shared" si="71"/>
        <v>3.0967008403188032E-2</v>
      </c>
      <c r="IK11" s="1">
        <v>2.7E-2</v>
      </c>
      <c r="IL11" t="s">
        <v>25</v>
      </c>
      <c r="IM11" s="2">
        <f t="shared" si="91"/>
        <v>1.0770091632041499</v>
      </c>
      <c r="IN11" t="s">
        <v>25</v>
      </c>
      <c r="IO11" s="2">
        <f t="shared" si="92"/>
        <v>1.1469262371551123</v>
      </c>
      <c r="IT11" t="s">
        <v>14</v>
      </c>
      <c r="IU11" t="s">
        <v>25</v>
      </c>
      <c r="IV11">
        <v>1.8432600000000001E-4</v>
      </c>
      <c r="IW11">
        <v>6.8700000000000003E-5</v>
      </c>
      <c r="IX11" s="1">
        <v>4.8200000000000001E-4</v>
      </c>
      <c r="IY11" t="s">
        <v>25</v>
      </c>
      <c r="IZ11" s="2">
        <f t="shared" si="93"/>
        <v>0.38241908713692946</v>
      </c>
      <c r="JA11" t="s">
        <v>25</v>
      </c>
      <c r="JB11" s="2">
        <f t="shared" si="94"/>
        <v>0.1425311203319502</v>
      </c>
      <c r="JE11" t="s">
        <v>1</v>
      </c>
      <c r="JF11" t="s">
        <v>25</v>
      </c>
      <c r="JG11">
        <v>8.3005490000000008E-3</v>
      </c>
      <c r="JH11">
        <v>3.4698929999999999E-3</v>
      </c>
      <c r="JI11" s="1">
        <v>3.7299999999999998E-3</v>
      </c>
      <c r="JJ11" t="s">
        <v>25</v>
      </c>
      <c r="JK11" s="2">
        <f t="shared" si="95"/>
        <v>2.2253482573726546</v>
      </c>
      <c r="JL11" t="s">
        <v>25</v>
      </c>
      <c r="JM11" s="2">
        <f t="shared" si="96"/>
        <v>0.93026621983914215</v>
      </c>
      <c r="JO11" t="s">
        <v>3</v>
      </c>
      <c r="JP11" t="s">
        <v>25</v>
      </c>
      <c r="JQ11">
        <v>2.0621654999999999E-2</v>
      </c>
      <c r="JR11">
        <v>2.1997050000000001E-2</v>
      </c>
      <c r="JS11" s="1">
        <v>3.5799999999999998E-2</v>
      </c>
      <c r="JT11" t="s">
        <v>25</v>
      </c>
      <c r="JU11" s="2">
        <f t="shared" si="97"/>
        <v>0.57602388268156424</v>
      </c>
      <c r="JV11" t="s">
        <v>25</v>
      </c>
      <c r="JW11" s="2">
        <f t="shared" si="98"/>
        <v>0.61444273743016764</v>
      </c>
      <c r="JY11" t="s">
        <v>4</v>
      </c>
      <c r="JZ11" t="s">
        <v>25</v>
      </c>
      <c r="KA11">
        <v>2.2071769999999998E-3</v>
      </c>
      <c r="KB11">
        <v>3.8478539999999999E-3</v>
      </c>
      <c r="KC11" s="1">
        <v>1.83E-3</v>
      </c>
      <c r="KD11" t="s">
        <v>25</v>
      </c>
      <c r="KE11" s="2">
        <f t="shared" si="99"/>
        <v>1.206107650273224</v>
      </c>
      <c r="KF11" t="s">
        <v>25</v>
      </c>
      <c r="KG11" s="2">
        <f t="shared" si="100"/>
        <v>2.1026524590163933</v>
      </c>
      <c r="KI11" t="s">
        <v>5</v>
      </c>
      <c r="KJ11" t="s">
        <v>25</v>
      </c>
      <c r="KK11">
        <v>9.6964100000000004E-4</v>
      </c>
      <c r="KL11">
        <v>5.9921300000000002E-4</v>
      </c>
      <c r="KM11" s="1">
        <v>3.5799999999999998E-3</v>
      </c>
      <c r="KN11" t="s">
        <v>25</v>
      </c>
      <c r="KO11" s="2">
        <f t="shared" si="101"/>
        <v>0.27084944134078215</v>
      </c>
      <c r="KP11" t="s">
        <v>25</v>
      </c>
      <c r="KQ11" s="2">
        <f t="shared" si="102"/>
        <v>0.16737793296089387</v>
      </c>
      <c r="KS11" t="s">
        <v>6</v>
      </c>
      <c r="KT11" t="s">
        <v>25</v>
      </c>
      <c r="KU11">
        <v>2.7812086E-2</v>
      </c>
      <c r="KV11">
        <v>1.4942611E-2</v>
      </c>
      <c r="KW11" s="1">
        <v>4.1599999999999998E-2</v>
      </c>
      <c r="KX11" t="s">
        <v>25</v>
      </c>
      <c r="KY11" s="2">
        <f t="shared" si="103"/>
        <v>0.66855975961538461</v>
      </c>
      <c r="KZ11" t="s">
        <v>25</v>
      </c>
      <c r="LA11" s="2">
        <f t="shared" si="104"/>
        <v>0.35919737980769234</v>
      </c>
      <c r="LD11" t="s">
        <v>17</v>
      </c>
      <c r="LE11" t="s">
        <v>25</v>
      </c>
      <c r="LF11">
        <v>1.4172639999999999E-3</v>
      </c>
      <c r="LG11">
        <v>5.2997799999999996E-4</v>
      </c>
      <c r="LH11" s="1">
        <v>2.0699999999999998E-3</v>
      </c>
      <c r="LI11" t="s">
        <v>25</v>
      </c>
      <c r="LJ11" s="2">
        <f t="shared" si="105"/>
        <v>0.68466859903381649</v>
      </c>
      <c r="LK11" t="s">
        <v>25</v>
      </c>
      <c r="LL11" s="2">
        <f t="shared" si="106"/>
        <v>0.25602801932367153</v>
      </c>
      <c r="LO11" t="s">
        <v>19</v>
      </c>
      <c r="LP11" t="s">
        <v>25</v>
      </c>
      <c r="LQ11">
        <v>4.5537069999999997E-3</v>
      </c>
      <c r="LR11">
        <v>1.7456539999999999E-3</v>
      </c>
      <c r="LS11" s="1">
        <v>7.8600000000000007E-3</v>
      </c>
      <c r="LT11" t="s">
        <v>25</v>
      </c>
      <c r="LU11" s="2">
        <f t="shared" si="107"/>
        <v>0.57935203562340953</v>
      </c>
      <c r="LV11" t="s">
        <v>25</v>
      </c>
      <c r="LW11" s="2">
        <f t="shared" si="108"/>
        <v>0.22209338422391856</v>
      </c>
      <c r="LY11" t="s">
        <v>7</v>
      </c>
      <c r="LZ11" t="s">
        <v>25</v>
      </c>
      <c r="MA11">
        <v>1.4265639E-2</v>
      </c>
      <c r="MB11">
        <v>5.571416E-3</v>
      </c>
      <c r="MC11" s="1">
        <v>3.7900000000000003E-2</v>
      </c>
      <c r="MD11" t="s">
        <v>25</v>
      </c>
      <c r="ME11" s="2">
        <f t="shared" si="109"/>
        <v>0.37640208443271767</v>
      </c>
      <c r="MF11" t="s">
        <v>25</v>
      </c>
      <c r="MG11" s="2">
        <f t="shared" si="110"/>
        <v>0.14700306068601582</v>
      </c>
      <c r="ML11" t="s">
        <v>14</v>
      </c>
      <c r="MM11" t="s">
        <v>25</v>
      </c>
      <c r="MN11">
        <v>2.5714500000000002E-4</v>
      </c>
      <c r="MO11">
        <v>2.9184399999999998E-4</v>
      </c>
      <c r="MP11" s="1">
        <v>2.3999999999999998E-3</v>
      </c>
      <c r="MQ11" t="s">
        <v>25</v>
      </c>
      <c r="MR11" s="2">
        <f t="shared" si="111"/>
        <v>0.10714375000000002</v>
      </c>
      <c r="MS11" t="s">
        <v>25</v>
      </c>
      <c r="MT11" s="2">
        <f t="shared" si="112"/>
        <v>0.12160166666666666</v>
      </c>
      <c r="MV11" t="s">
        <v>1</v>
      </c>
      <c r="MW11" t="s">
        <v>25</v>
      </c>
      <c r="MX11">
        <v>1.6370320000000001E-3</v>
      </c>
      <c r="MY11">
        <v>1.4108009999999999E-3</v>
      </c>
      <c r="MZ11" s="1">
        <v>6.2399999999999999E-3</v>
      </c>
      <c r="NA11" t="s">
        <v>25</v>
      </c>
      <c r="NB11" s="2">
        <f t="shared" si="113"/>
        <v>0.26234487179487181</v>
      </c>
      <c r="NC11" t="s">
        <v>25</v>
      </c>
      <c r="ND11" s="2">
        <f t="shared" si="114"/>
        <v>0.22608990384615385</v>
      </c>
      <c r="NF11" t="s">
        <v>3</v>
      </c>
      <c r="NG11" t="s">
        <v>25</v>
      </c>
      <c r="NH11">
        <v>9.050733E-3</v>
      </c>
      <c r="NI11">
        <v>9.4709370000000005E-3</v>
      </c>
      <c r="NJ11" s="1">
        <v>0.17199999999999999</v>
      </c>
      <c r="NK11" t="s">
        <v>25</v>
      </c>
      <c r="NL11" s="2">
        <f t="shared" si="115"/>
        <v>5.2620540697674426E-2</v>
      </c>
      <c r="NM11" t="s">
        <v>25</v>
      </c>
      <c r="NN11" s="2">
        <f t="shared" si="116"/>
        <v>5.506358720930233E-2</v>
      </c>
      <c r="NP11" t="s">
        <v>4</v>
      </c>
      <c r="NQ11" t="s">
        <v>25</v>
      </c>
      <c r="NR11">
        <v>1.529622E-3</v>
      </c>
      <c r="NS11">
        <v>1.6370480000000001E-3</v>
      </c>
      <c r="NT11" s="1">
        <v>1.2199999999999999E-3</v>
      </c>
      <c r="NU11" t="s">
        <v>25</v>
      </c>
      <c r="NV11" s="2">
        <f t="shared" si="117"/>
        <v>1.2537885245901641</v>
      </c>
      <c r="NW11" t="s">
        <v>25</v>
      </c>
      <c r="NX11" s="2">
        <f t="shared" si="118"/>
        <v>1.3418426229508198</v>
      </c>
      <c r="NZ11" t="s">
        <v>5</v>
      </c>
      <c r="OA11" t="s">
        <v>25</v>
      </c>
      <c r="OB11">
        <v>1.113714E-3</v>
      </c>
      <c r="OC11">
        <v>1.158142E-3</v>
      </c>
      <c r="OD11" s="1">
        <v>0.217</v>
      </c>
      <c r="OE11" t="s">
        <v>25</v>
      </c>
      <c r="OF11" s="2">
        <f t="shared" si="119"/>
        <v>5.1323225806451612E-3</v>
      </c>
      <c r="OG11" t="s">
        <v>25</v>
      </c>
      <c r="OH11" s="2">
        <f t="shared" si="120"/>
        <v>5.3370599078341012E-3</v>
      </c>
      <c r="OJ11" t="s">
        <v>6</v>
      </c>
      <c r="OK11" t="s">
        <v>25</v>
      </c>
      <c r="OL11">
        <v>3.7430699999999998E-3</v>
      </c>
      <c r="OM11">
        <v>3.831887E-3</v>
      </c>
      <c r="ON11" s="1">
        <v>5.1500000000000001E-3</v>
      </c>
      <c r="OO11" t="s">
        <v>25</v>
      </c>
      <c r="OP11" s="2">
        <f t="shared" si="121"/>
        <v>0.72680970873786399</v>
      </c>
      <c r="OQ11" t="s">
        <v>25</v>
      </c>
      <c r="OR11" s="2">
        <f t="shared" si="122"/>
        <v>0.74405572815533982</v>
      </c>
      <c r="OU11" t="s">
        <v>17</v>
      </c>
      <c r="OV11" t="s">
        <v>25</v>
      </c>
      <c r="OW11">
        <v>1.805446E-3</v>
      </c>
      <c r="OX11">
        <v>1.982536E-3</v>
      </c>
      <c r="OY11" s="1">
        <v>1.83E-2</v>
      </c>
      <c r="OZ11" t="s">
        <v>25</v>
      </c>
      <c r="PA11" s="2">
        <f t="shared" si="123"/>
        <v>9.865825136612022E-2</v>
      </c>
      <c r="PB11" t="s">
        <v>25</v>
      </c>
      <c r="PC11" s="2">
        <f t="shared" si="124"/>
        <v>0.10833530054644809</v>
      </c>
      <c r="PE11" t="s">
        <v>19</v>
      </c>
      <c r="PF11" t="s">
        <v>25</v>
      </c>
      <c r="PG11">
        <v>2.677708E-3</v>
      </c>
      <c r="PH11">
        <v>2.9324630000000002E-3</v>
      </c>
      <c r="PI11" s="1">
        <v>5.4699999999999999E-2</v>
      </c>
      <c r="PJ11" t="s">
        <v>25</v>
      </c>
      <c r="PK11" s="2">
        <f t="shared" si="125"/>
        <v>4.8952614259597807E-2</v>
      </c>
      <c r="PL11" t="s">
        <v>25</v>
      </c>
      <c r="PM11" s="2">
        <f t="shared" si="126"/>
        <v>5.3609926873857405E-2</v>
      </c>
      <c r="PQ11" t="s">
        <v>7</v>
      </c>
      <c r="PR11" t="s">
        <v>25</v>
      </c>
      <c r="PS11">
        <v>4.4136799999999998E-4</v>
      </c>
      <c r="PT11">
        <v>4.92418E-4</v>
      </c>
      <c r="PU11" s="1">
        <v>1.1999999999999999E-3</v>
      </c>
      <c r="PV11" t="s">
        <v>25</v>
      </c>
      <c r="PW11" s="2">
        <f t="shared" si="127"/>
        <v>0.36780666666666667</v>
      </c>
      <c r="PX11" t="s">
        <v>25</v>
      </c>
      <c r="PY11" s="2">
        <f t="shared" si="128"/>
        <v>0.41034833333333337</v>
      </c>
      <c r="QG11" t="s">
        <v>14</v>
      </c>
      <c r="QH11" t="s">
        <v>25</v>
      </c>
      <c r="QI11">
        <v>2.3714489999999999E-3</v>
      </c>
      <c r="QJ11">
        <v>1.6839229999999999E-3</v>
      </c>
      <c r="QK11" s="1">
        <v>3.0799999999999998E-3</v>
      </c>
      <c r="QL11" t="s">
        <v>25</v>
      </c>
      <c r="QM11" s="2">
        <f t="shared" si="129"/>
        <v>0.76995097402597401</v>
      </c>
      <c r="QN11" t="s">
        <v>25</v>
      </c>
      <c r="QO11" s="2">
        <f t="shared" si="130"/>
        <v>0.54672824675324672</v>
      </c>
      <c r="QQ11" t="s">
        <v>1</v>
      </c>
      <c r="QR11" t="s">
        <v>25</v>
      </c>
      <c r="QS11">
        <v>5.0943050000000004E-3</v>
      </c>
      <c r="QT11">
        <v>3.0488759999999998E-3</v>
      </c>
      <c r="QU11" s="1">
        <v>3.8999999999999998E-3</v>
      </c>
      <c r="QV11" t="s">
        <v>25</v>
      </c>
      <c r="QW11" s="2">
        <f t="shared" si="131"/>
        <v>1.3062320512820513</v>
      </c>
      <c r="QX11" t="s">
        <v>25</v>
      </c>
      <c r="QY11" s="2">
        <f t="shared" si="132"/>
        <v>0.78176307692307689</v>
      </c>
      <c r="RA11" t="s">
        <v>3</v>
      </c>
      <c r="RB11" t="s">
        <v>25</v>
      </c>
      <c r="RC11">
        <v>0.63576842899999997</v>
      </c>
      <c r="RD11">
        <v>0.45400833699999998</v>
      </c>
      <c r="RE11" s="1">
        <v>1.22</v>
      </c>
      <c r="RF11" t="s">
        <v>25</v>
      </c>
      <c r="RG11" s="2">
        <f t="shared" si="133"/>
        <v>0.52112166311475405</v>
      </c>
      <c r="RH11" t="s">
        <v>25</v>
      </c>
      <c r="RI11" s="2">
        <f t="shared" si="134"/>
        <v>0.37213798114754099</v>
      </c>
      <c r="RK11" t="s">
        <v>4</v>
      </c>
      <c r="RL11" t="s">
        <v>25</v>
      </c>
      <c r="RM11">
        <v>4.0477339999999999E-3</v>
      </c>
      <c r="RN11">
        <v>3.944248E-3</v>
      </c>
      <c r="RO11" s="1">
        <v>5.5999999999999999E-3</v>
      </c>
      <c r="RP11" t="s">
        <v>25</v>
      </c>
      <c r="RQ11" s="2">
        <f t="shared" si="135"/>
        <v>0.72280964285714289</v>
      </c>
      <c r="RR11" t="s">
        <v>25</v>
      </c>
      <c r="RS11" s="2">
        <f t="shared" si="136"/>
        <v>0.70433000000000001</v>
      </c>
      <c r="RU11" t="s">
        <v>5</v>
      </c>
      <c r="RV11" t="s">
        <v>25</v>
      </c>
      <c r="RW11">
        <v>6.5328775000000006E-2</v>
      </c>
      <c r="RX11">
        <v>5.1771509E-2</v>
      </c>
      <c r="RY11" s="1">
        <v>0.105</v>
      </c>
      <c r="RZ11" t="s">
        <v>25</v>
      </c>
      <c r="SA11" s="2">
        <f t="shared" si="137"/>
        <v>0.62217880952380955</v>
      </c>
      <c r="SB11" t="s">
        <v>25</v>
      </c>
      <c r="SC11" s="2">
        <f t="shared" si="138"/>
        <v>0.49306199047619048</v>
      </c>
      <c r="SE11" t="s">
        <v>6</v>
      </c>
      <c r="SF11" t="s">
        <v>25</v>
      </c>
      <c r="SG11">
        <v>7.4084231E-2</v>
      </c>
      <c r="SH11">
        <v>5.3605894000000001E-2</v>
      </c>
      <c r="SI11" s="1">
        <v>0.156</v>
      </c>
      <c r="SJ11" t="s">
        <v>25</v>
      </c>
      <c r="SK11" s="2">
        <f t="shared" si="139"/>
        <v>0.47489891666666667</v>
      </c>
      <c r="SL11" t="s">
        <v>25</v>
      </c>
      <c r="SM11" s="2">
        <f t="shared" si="140"/>
        <v>0.34362752564102567</v>
      </c>
      <c r="SP11" t="s">
        <v>17</v>
      </c>
      <c r="SQ11" t="s">
        <v>25</v>
      </c>
      <c r="SR11">
        <v>1.776466E-3</v>
      </c>
      <c r="SS11">
        <v>1.2427549999999999E-3</v>
      </c>
      <c r="ST11" s="1">
        <v>2.33E-3</v>
      </c>
      <c r="SU11" t="s">
        <v>25</v>
      </c>
      <c r="SV11" s="2">
        <f t="shared" si="141"/>
        <v>0.76243175965665233</v>
      </c>
      <c r="SW11" t="s">
        <v>25</v>
      </c>
      <c r="SX11" s="2">
        <f t="shared" si="142"/>
        <v>0.53337124463519303</v>
      </c>
      <c r="SZ11" t="s">
        <v>19</v>
      </c>
      <c r="TA11" t="s">
        <v>25</v>
      </c>
      <c r="TB11">
        <v>3.7292179999999999E-3</v>
      </c>
      <c r="TC11">
        <v>3.8169459999999999E-3</v>
      </c>
      <c r="TD11" s="1">
        <v>7.11E-3</v>
      </c>
      <c r="TE11" t="s">
        <v>25</v>
      </c>
      <c r="TF11" s="2">
        <f t="shared" si="143"/>
        <v>0.52450323488045003</v>
      </c>
      <c r="TG11" t="s">
        <v>25</v>
      </c>
      <c r="TH11" s="2">
        <f t="shared" si="144"/>
        <v>0.53684191279887483</v>
      </c>
      <c r="TJ11" t="s">
        <v>7</v>
      </c>
      <c r="TK11" t="s">
        <v>25</v>
      </c>
      <c r="TL11">
        <v>2.1292569999999999E-3</v>
      </c>
      <c r="TM11">
        <v>1.847411E-3</v>
      </c>
      <c r="TN11" s="1">
        <v>3.6600000000000001E-3</v>
      </c>
      <c r="TO11" t="s">
        <v>25</v>
      </c>
      <c r="TP11" s="2">
        <f t="shared" si="145"/>
        <v>0.58176420765027315</v>
      </c>
      <c r="TQ11" t="s">
        <v>25</v>
      </c>
      <c r="TR11" s="2">
        <f t="shared" si="146"/>
        <v>0.50475710382513661</v>
      </c>
    </row>
    <row r="12" spans="1:550" x14ac:dyDescent="0.45">
      <c r="K12" t="s">
        <v>1</v>
      </c>
      <c r="L12" t="s">
        <v>30</v>
      </c>
      <c r="M12">
        <v>0</v>
      </c>
      <c r="N12" s="1">
        <f t="shared" si="147"/>
        <v>0.13246663355097149</v>
      </c>
      <c r="O12">
        <v>1.7200000000000001E-4</v>
      </c>
      <c r="P12" s="1">
        <f t="shared" si="148"/>
        <v>0.15709109885226114</v>
      </c>
      <c r="Q12" s="1">
        <f t="shared" si="149"/>
        <v>0.13246663355097149</v>
      </c>
      <c r="R12" s="1">
        <f t="shared" si="150"/>
        <v>0.15726309885226114</v>
      </c>
      <c r="S12" s="1">
        <v>6.6299999999999998E-2</v>
      </c>
      <c r="T12" t="s">
        <v>30</v>
      </c>
      <c r="U12" s="2">
        <f t="shared" si="151"/>
        <v>1.997988439682828</v>
      </c>
      <c r="V12" t="s">
        <v>30</v>
      </c>
      <c r="W12" s="2">
        <f t="shared" si="152"/>
        <v>2.3719924412105753</v>
      </c>
      <c r="X12" s="1"/>
      <c r="AB12" t="s">
        <v>20</v>
      </c>
      <c r="AD12" s="1">
        <f t="shared" si="6"/>
        <v>2.7031479328210517E-3</v>
      </c>
      <c r="AF12" s="1">
        <f t="shared" si="7"/>
        <v>3.4726704387004741E-3</v>
      </c>
      <c r="AG12" s="1">
        <f t="shared" si="8"/>
        <v>2.7031479328210517E-3</v>
      </c>
      <c r="AH12" s="1">
        <f t="shared" si="9"/>
        <v>3.4726704387004741E-3</v>
      </c>
      <c r="AI12" s="1">
        <v>1.7600000000000001E-3</v>
      </c>
      <c r="AJ12" t="s">
        <v>20</v>
      </c>
      <c r="AK12" s="2">
        <f t="shared" si="10"/>
        <v>1.5358795072846885</v>
      </c>
      <c r="AL12" t="s">
        <v>20</v>
      </c>
      <c r="AM12" s="2">
        <f t="shared" si="11"/>
        <v>1.9731082038070875</v>
      </c>
      <c r="AQ12" t="s">
        <v>22</v>
      </c>
      <c r="AS12" s="1">
        <f t="shared" si="12"/>
        <v>3.0830125085900629E-3</v>
      </c>
      <c r="AU12" s="1">
        <f t="shared" si="13"/>
        <v>3.8605358125871625E-3</v>
      </c>
      <c r="AV12" s="1">
        <f t="shared" si="14"/>
        <v>3.0830125085900629E-3</v>
      </c>
      <c r="AW12" s="1">
        <f t="shared" si="15"/>
        <v>3.8605358125871625E-3</v>
      </c>
      <c r="AX12" s="1">
        <v>2.8E-3</v>
      </c>
      <c r="AY12" t="s">
        <v>22</v>
      </c>
      <c r="AZ12" s="2">
        <f t="shared" si="74"/>
        <v>1.1010758959250224</v>
      </c>
      <c r="BA12" t="s">
        <v>22</v>
      </c>
      <c r="BB12" s="2">
        <f t="shared" si="16"/>
        <v>1.3787627902097008</v>
      </c>
      <c r="BF12" t="s">
        <v>20</v>
      </c>
      <c r="BH12" s="1">
        <f t="shared" si="17"/>
        <v>3.3094115255283808E-2</v>
      </c>
      <c r="BJ12" s="1">
        <f t="shared" si="18"/>
        <v>4.0221669750166902E-2</v>
      </c>
      <c r="BK12" s="1">
        <f t="shared" si="19"/>
        <v>3.3094115255283808E-2</v>
      </c>
      <c r="BL12" s="1">
        <f t="shared" si="20"/>
        <v>4.0221669750166902E-2</v>
      </c>
      <c r="BM12" s="1">
        <v>3.4099999999999998E-3</v>
      </c>
      <c r="BN12" t="s">
        <v>20</v>
      </c>
      <c r="BO12" s="2">
        <f t="shared" si="21"/>
        <v>9.7050191364468645</v>
      </c>
      <c r="BP12" t="s">
        <v>20</v>
      </c>
      <c r="BQ12" s="2">
        <f t="shared" si="22"/>
        <v>11.795211070430177</v>
      </c>
      <c r="BU12" t="s">
        <v>20</v>
      </c>
      <c r="BW12" s="1">
        <f t="shared" si="23"/>
        <v>1.9340439625479774E-3</v>
      </c>
      <c r="BY12" s="1">
        <f t="shared" si="24"/>
        <v>2.4685148940644381E-3</v>
      </c>
      <c r="BZ12" s="1">
        <f t="shared" si="25"/>
        <v>1.9340439625479774E-3</v>
      </c>
      <c r="CA12" s="1">
        <f t="shared" si="26"/>
        <v>2.4685148940644381E-3</v>
      </c>
      <c r="CB12" s="1">
        <v>3.6900000000000002E-5</v>
      </c>
      <c r="CC12" t="s">
        <v>20</v>
      </c>
      <c r="CD12" s="2">
        <f t="shared" si="27"/>
        <v>52.413115516205345</v>
      </c>
      <c r="CE12" t="s">
        <v>20</v>
      </c>
      <c r="CF12" s="2">
        <f t="shared" si="28"/>
        <v>66.897422603372306</v>
      </c>
      <c r="CS12" t="s">
        <v>27</v>
      </c>
      <c r="CT12">
        <v>0</v>
      </c>
      <c r="CU12">
        <v>0</v>
      </c>
      <c r="CW12" t="s">
        <v>27</v>
      </c>
      <c r="CX12" s="2">
        <v>1</v>
      </c>
      <c r="CY12" t="s">
        <v>27</v>
      </c>
      <c r="CZ12" s="2">
        <v>1</v>
      </c>
      <c r="DA12" s="2"/>
      <c r="DD12" t="s">
        <v>21</v>
      </c>
      <c r="DF12" s="1">
        <f t="shared" si="30"/>
        <v>1.2525709431754635E-4</v>
      </c>
      <c r="DH12" s="1">
        <f t="shared" si="31"/>
        <v>1.6111753829354717E-4</v>
      </c>
      <c r="DI12" s="1">
        <f t="shared" si="32"/>
        <v>1.2525709431754635E-4</v>
      </c>
      <c r="DJ12" s="1">
        <f t="shared" si="33"/>
        <v>1.6111753829354717E-4</v>
      </c>
      <c r="DK12" s="1">
        <v>3.21E-4</v>
      </c>
      <c r="DL12" t="s">
        <v>21</v>
      </c>
      <c r="DM12" s="2">
        <f t="shared" si="34"/>
        <v>0.39020901656556495</v>
      </c>
      <c r="DN12" t="s">
        <v>21</v>
      </c>
      <c r="DO12" s="2">
        <f t="shared" si="35"/>
        <v>0.50192379530700049</v>
      </c>
      <c r="DS12" t="s">
        <v>14</v>
      </c>
      <c r="DT12" t="s">
        <v>26</v>
      </c>
      <c r="DU12">
        <v>2.0661E-3</v>
      </c>
      <c r="DV12" s="1">
        <f t="shared" si="36"/>
        <v>3.2663089461466697E-6</v>
      </c>
      <c r="DW12">
        <v>2.0891E-3</v>
      </c>
      <c r="DX12" s="1">
        <f t="shared" si="37"/>
        <v>1.6646117020891936E-6</v>
      </c>
      <c r="DY12" s="1">
        <f t="shared" si="38"/>
        <v>2.0693663089461464E-3</v>
      </c>
      <c r="DZ12" s="1">
        <f t="shared" si="39"/>
        <v>2.0907646117020893E-3</v>
      </c>
      <c r="EA12" s="1">
        <v>1.4499999999999999E-3</v>
      </c>
      <c r="EB12" t="s">
        <v>26</v>
      </c>
      <c r="EC12" s="2">
        <f t="shared" si="75"/>
        <v>1.4271491785835493</v>
      </c>
      <c r="ED12" t="s">
        <v>26</v>
      </c>
      <c r="EE12" s="2">
        <f t="shared" si="76"/>
        <v>1.4419066287600617</v>
      </c>
      <c r="EF12" s="2"/>
      <c r="EH12" t="s">
        <v>1</v>
      </c>
      <c r="EI12" t="s">
        <v>26</v>
      </c>
      <c r="EJ12">
        <v>3.5633300000000002E-4</v>
      </c>
      <c r="EK12" s="1">
        <f t="shared" si="40"/>
        <v>4.3808515066089682E-2</v>
      </c>
      <c r="EL12">
        <v>4.2117000000000001E-4</v>
      </c>
      <c r="EM12" s="1">
        <f t="shared" si="41"/>
        <v>4.908855947047653E-2</v>
      </c>
      <c r="EN12" s="1">
        <f t="shared" si="42"/>
        <v>4.4164848066089682E-2</v>
      </c>
      <c r="EO12" s="1">
        <f t="shared" si="43"/>
        <v>4.9509729470476528E-2</v>
      </c>
      <c r="EP12" s="1">
        <v>4.1700000000000001E-2</v>
      </c>
      <c r="EQ12" t="s">
        <v>26</v>
      </c>
      <c r="ER12" s="2">
        <f t="shared" si="77"/>
        <v>1.0591090663330858</v>
      </c>
      <c r="ES12" t="s">
        <v>26</v>
      </c>
      <c r="ET12" s="2">
        <f t="shared" si="78"/>
        <v>1.1872836803471589</v>
      </c>
      <c r="EV12" t="s">
        <v>3</v>
      </c>
      <c r="EW12" t="s">
        <v>26</v>
      </c>
      <c r="EX12">
        <v>0.269453899</v>
      </c>
      <c r="EY12" s="1">
        <f t="shared" si="44"/>
        <v>1.5925587698447107E-2</v>
      </c>
      <c r="EZ12">
        <v>0.25792256200000002</v>
      </c>
      <c r="FA12" s="1">
        <f t="shared" si="45"/>
        <v>2.2174297224758513E-2</v>
      </c>
      <c r="FB12" s="1">
        <f t="shared" si="46"/>
        <v>0.28537948669844709</v>
      </c>
      <c r="FC12" s="1">
        <f t="shared" si="47"/>
        <v>0.27384814969844712</v>
      </c>
      <c r="FD12" s="1">
        <v>0.35</v>
      </c>
      <c r="FE12" t="s">
        <v>26</v>
      </c>
      <c r="FF12" s="2">
        <f t="shared" si="79"/>
        <v>0.81536996199556322</v>
      </c>
      <c r="FG12" t="s">
        <v>26</v>
      </c>
      <c r="FH12" s="2">
        <f t="shared" si="80"/>
        <v>0.78242328485270607</v>
      </c>
      <c r="FJ12" t="s">
        <v>4</v>
      </c>
      <c r="FK12" t="s">
        <v>26</v>
      </c>
      <c r="FL12">
        <v>3.3527299999999999E-3</v>
      </c>
      <c r="FM12" s="1">
        <f t="shared" si="48"/>
        <v>6.1882758634288027E-5</v>
      </c>
      <c r="FN12">
        <v>3.3828299999999999E-3</v>
      </c>
      <c r="FO12" s="1">
        <f t="shared" si="49"/>
        <v>9.3128079933947787E-5</v>
      </c>
      <c r="FP12" s="1">
        <f t="shared" si="50"/>
        <v>3.4146127586342878E-3</v>
      </c>
      <c r="FQ12" s="1">
        <f t="shared" si="51"/>
        <v>3.4759580799339478E-3</v>
      </c>
      <c r="FR12" s="1">
        <v>5.2900000000000004E-3</v>
      </c>
      <c r="FS12" t="s">
        <v>26</v>
      </c>
      <c r="FT12" s="2">
        <f t="shared" si="81"/>
        <v>0.64548445342803162</v>
      </c>
      <c r="FU12" t="s">
        <v>26</v>
      </c>
      <c r="FV12" s="2">
        <f t="shared" si="82"/>
        <v>0.65708092248278782</v>
      </c>
      <c r="FX12" t="s">
        <v>5</v>
      </c>
      <c r="FY12" t="s">
        <v>26</v>
      </c>
      <c r="FZ12">
        <v>0.10901174399999999</v>
      </c>
      <c r="GA12" s="1">
        <f t="shared" si="52"/>
        <v>3.3777893943762162E-2</v>
      </c>
      <c r="GB12">
        <v>0.12658928999999999</v>
      </c>
      <c r="GC12" s="1">
        <f t="shared" si="53"/>
        <v>4.2558828788271122E-2</v>
      </c>
      <c r="GD12" s="1">
        <f t="shared" si="54"/>
        <v>0.14278963794376215</v>
      </c>
      <c r="GE12" s="1">
        <f t="shared" si="55"/>
        <v>0.16914811878827113</v>
      </c>
      <c r="GF12" s="1">
        <v>5.4899999999999997E-2</v>
      </c>
      <c r="GG12" t="s">
        <v>26</v>
      </c>
      <c r="GH12" s="2">
        <f t="shared" si="83"/>
        <v>2.6009041519810956</v>
      </c>
      <c r="GI12" t="s">
        <v>26</v>
      </c>
      <c r="GJ12" s="2">
        <f t="shared" si="84"/>
        <v>3.0810222001506582</v>
      </c>
      <c r="GL12" t="s">
        <v>6</v>
      </c>
      <c r="GM12" t="s">
        <v>26</v>
      </c>
      <c r="GN12">
        <v>4.9129074000000002E-2</v>
      </c>
      <c r="GO12" s="1">
        <f t="shared" si="56"/>
        <v>1.6869055396520291E-4</v>
      </c>
      <c r="GP12">
        <v>4.9963572999999997E-2</v>
      </c>
      <c r="GQ12" s="1">
        <f t="shared" si="57"/>
        <v>1.6258821034453367E-4</v>
      </c>
      <c r="GR12" s="1">
        <f t="shared" si="58"/>
        <v>4.9297764553965208E-2</v>
      </c>
      <c r="GS12" s="1">
        <f t="shared" si="59"/>
        <v>5.0126161210344529E-2</v>
      </c>
      <c r="GT12" s="1">
        <v>3.2800000000000003E-2</v>
      </c>
      <c r="GU12" t="s">
        <v>26</v>
      </c>
      <c r="GV12" s="2">
        <f t="shared" si="85"/>
        <v>1.5029806266452805</v>
      </c>
      <c r="GW12" t="s">
        <v>26</v>
      </c>
      <c r="GX12" s="2">
        <f t="shared" si="86"/>
        <v>1.5282366222666013</v>
      </c>
      <c r="HA12" t="s">
        <v>17</v>
      </c>
      <c r="HB12" t="s">
        <v>26</v>
      </c>
      <c r="HC12">
        <v>1.747268E-3</v>
      </c>
      <c r="HD12" s="1">
        <f t="shared" si="60"/>
        <v>1.2341412557455101E-6</v>
      </c>
      <c r="HE12">
        <v>1.6976999999999999E-3</v>
      </c>
      <c r="HF12" s="1">
        <f t="shared" si="61"/>
        <v>6.2891532723130335E-7</v>
      </c>
      <c r="HG12" s="1">
        <f t="shared" si="62"/>
        <v>1.7485021412557455E-3</v>
      </c>
      <c r="HH12" s="1">
        <f t="shared" si="63"/>
        <v>1.6983289153272311E-3</v>
      </c>
      <c r="HI12" s="1">
        <v>2.6900000000000001E-3</v>
      </c>
      <c r="HJ12" t="s">
        <v>26</v>
      </c>
      <c r="HK12" s="2">
        <f t="shared" si="87"/>
        <v>0.65000079600585325</v>
      </c>
      <c r="HL12" t="s">
        <v>26</v>
      </c>
      <c r="HM12" s="2">
        <f t="shared" si="88"/>
        <v>0.63134903915510454</v>
      </c>
      <c r="HO12" t="s">
        <v>19</v>
      </c>
      <c r="HP12" t="s">
        <v>26</v>
      </c>
      <c r="HQ12">
        <v>1.4936563E-2</v>
      </c>
      <c r="HR12" s="1">
        <f t="shared" si="64"/>
        <v>4.4295605612693198E-4</v>
      </c>
      <c r="HS12">
        <v>1.5004663E-2</v>
      </c>
      <c r="HT12" s="1">
        <f t="shared" si="65"/>
        <v>4.7158537186291753E-4</v>
      </c>
      <c r="HU12" s="1">
        <f t="shared" si="66"/>
        <v>1.5379519056126932E-2</v>
      </c>
      <c r="HV12" s="1">
        <f t="shared" si="67"/>
        <v>1.5476248371862917E-2</v>
      </c>
      <c r="HW12" s="1">
        <v>1.0999999999999999E-2</v>
      </c>
      <c r="HX12" t="s">
        <v>26</v>
      </c>
      <c r="HY12" s="2">
        <f t="shared" si="89"/>
        <v>1.3981380960115395</v>
      </c>
      <c r="HZ12" t="s">
        <v>26</v>
      </c>
      <c r="IA12" s="2">
        <f t="shared" si="90"/>
        <v>1.4069316701693562</v>
      </c>
      <c r="IC12" t="s">
        <v>7</v>
      </c>
      <c r="ID12" t="s">
        <v>26</v>
      </c>
      <c r="IE12">
        <v>2.0614074999999999E-2</v>
      </c>
      <c r="IF12" s="1">
        <f t="shared" si="68"/>
        <v>8.5413644944725624E-4</v>
      </c>
      <c r="IG12">
        <v>2.1587604999999999E-2</v>
      </c>
      <c r="IH12" s="1">
        <f t="shared" si="69"/>
        <v>9.0934175135352902E-4</v>
      </c>
      <c r="II12" s="1">
        <f t="shared" si="70"/>
        <v>2.1468211449447255E-2</v>
      </c>
      <c r="IJ12" s="1">
        <f t="shared" si="71"/>
        <v>2.2496946751353528E-2</v>
      </c>
      <c r="IK12" s="1">
        <v>1.46E-2</v>
      </c>
      <c r="IL12" t="s">
        <v>26</v>
      </c>
      <c r="IM12" s="2">
        <f t="shared" si="91"/>
        <v>1.4704254417429625</v>
      </c>
      <c r="IN12" t="s">
        <v>26</v>
      </c>
      <c r="IO12" s="2">
        <f t="shared" si="92"/>
        <v>1.5408867637913375</v>
      </c>
      <c r="IT12" t="s">
        <v>14</v>
      </c>
      <c r="IU12" t="s">
        <v>26</v>
      </c>
      <c r="IV12">
        <v>4.9700000000000002E-5</v>
      </c>
      <c r="IW12">
        <v>2.1399999999999998E-5</v>
      </c>
      <c r="IX12" s="1">
        <v>1.2899999999999999E-4</v>
      </c>
      <c r="IY12" t="s">
        <v>26</v>
      </c>
      <c r="IZ12" s="2">
        <f t="shared" si="93"/>
        <v>0.38527131782945739</v>
      </c>
      <c r="JA12" t="s">
        <v>26</v>
      </c>
      <c r="JB12" s="2">
        <f t="shared" si="94"/>
        <v>0.16589147286821707</v>
      </c>
      <c r="JE12" t="s">
        <v>1</v>
      </c>
      <c r="JF12" t="s">
        <v>26</v>
      </c>
      <c r="JG12">
        <v>8.7207500000000004E-4</v>
      </c>
      <c r="JH12">
        <v>6.7666700000000005E-4</v>
      </c>
      <c r="JI12" s="1">
        <v>2.0300000000000001E-3</v>
      </c>
      <c r="JJ12" t="s">
        <v>26</v>
      </c>
      <c r="JK12" s="2">
        <f t="shared" si="95"/>
        <v>0.42959359605911329</v>
      </c>
      <c r="JL12" t="s">
        <v>26</v>
      </c>
      <c r="JM12" s="2">
        <f t="shared" si="96"/>
        <v>0.3333334975369458</v>
      </c>
      <c r="JO12" t="s">
        <v>3</v>
      </c>
      <c r="JP12" t="s">
        <v>26</v>
      </c>
      <c r="JQ12">
        <v>8.4396000000000002E-3</v>
      </c>
      <c r="JR12">
        <v>1.2807577000000001E-2</v>
      </c>
      <c r="JS12" s="1">
        <v>8.9599999999999992E-3</v>
      </c>
      <c r="JT12" t="s">
        <v>26</v>
      </c>
      <c r="JU12" s="2">
        <f t="shared" si="97"/>
        <v>0.94191964285714291</v>
      </c>
      <c r="JV12" t="s">
        <v>26</v>
      </c>
      <c r="JW12" s="2">
        <f t="shared" si="98"/>
        <v>1.4294170758928573</v>
      </c>
      <c r="JY12" t="s">
        <v>4</v>
      </c>
      <c r="JZ12" t="s">
        <v>26</v>
      </c>
      <c r="KA12">
        <v>1.457056E-3</v>
      </c>
      <c r="KB12">
        <v>2.7142400000000001E-3</v>
      </c>
      <c r="KC12" s="1">
        <v>7.67E-4</v>
      </c>
      <c r="KD12" t="s">
        <v>26</v>
      </c>
      <c r="KE12" s="2">
        <f t="shared" si="99"/>
        <v>1.8996818774445894</v>
      </c>
      <c r="KF12" t="s">
        <v>26</v>
      </c>
      <c r="KG12" s="2">
        <f t="shared" si="100"/>
        <v>3.5387744458930901</v>
      </c>
      <c r="KI12" t="s">
        <v>5</v>
      </c>
      <c r="KJ12" t="s">
        <v>26</v>
      </c>
      <c r="KK12">
        <v>6.1588799999999998E-4</v>
      </c>
      <c r="KL12">
        <v>3.6920900000000001E-4</v>
      </c>
      <c r="KM12" s="1">
        <v>1.0300000000000001E-3</v>
      </c>
      <c r="KN12" t="s">
        <v>26</v>
      </c>
      <c r="KO12" s="2">
        <f t="shared" si="101"/>
        <v>0.59794951456310674</v>
      </c>
      <c r="KP12" t="s">
        <v>26</v>
      </c>
      <c r="KQ12" s="2">
        <f t="shared" si="102"/>
        <v>0.35845533980582522</v>
      </c>
      <c r="KS12" t="s">
        <v>6</v>
      </c>
      <c r="KT12" t="s">
        <v>26</v>
      </c>
      <c r="KU12">
        <v>1.4324879E-2</v>
      </c>
      <c r="KV12">
        <v>7.4261429999999996E-3</v>
      </c>
      <c r="KW12" s="1">
        <v>1.77E-2</v>
      </c>
      <c r="KX12" t="s">
        <v>26</v>
      </c>
      <c r="KY12" s="2">
        <f t="shared" si="103"/>
        <v>0.80931519774011296</v>
      </c>
      <c r="KZ12" t="s">
        <v>26</v>
      </c>
      <c r="LA12" s="2">
        <f t="shared" si="104"/>
        <v>0.4195561016949152</v>
      </c>
      <c r="LD12" t="s">
        <v>17</v>
      </c>
      <c r="LE12" t="s">
        <v>26</v>
      </c>
      <c r="LF12">
        <v>3.6515199999999999E-4</v>
      </c>
      <c r="LG12">
        <v>1.65203E-4</v>
      </c>
      <c r="LH12" s="1">
        <v>7.0600000000000003E-4</v>
      </c>
      <c r="LI12" t="s">
        <v>26</v>
      </c>
      <c r="LJ12" s="2">
        <f t="shared" si="105"/>
        <v>0.51721246458923509</v>
      </c>
      <c r="LK12" t="s">
        <v>26</v>
      </c>
      <c r="LL12" s="2">
        <f t="shared" si="106"/>
        <v>0.23399858356940509</v>
      </c>
      <c r="LO12" t="s">
        <v>19</v>
      </c>
      <c r="LP12" t="s">
        <v>26</v>
      </c>
      <c r="LQ12">
        <v>1.4960500000000001E-3</v>
      </c>
      <c r="LR12">
        <v>5.2971699999999997E-4</v>
      </c>
      <c r="LS12" s="1">
        <v>2E-3</v>
      </c>
      <c r="LT12" t="s">
        <v>26</v>
      </c>
      <c r="LU12" s="2">
        <f t="shared" si="107"/>
        <v>0.74802500000000005</v>
      </c>
      <c r="LV12" t="s">
        <v>26</v>
      </c>
      <c r="LW12" s="2">
        <f t="shared" si="108"/>
        <v>0.2648585</v>
      </c>
      <c r="LY12" t="s">
        <v>7</v>
      </c>
      <c r="LZ12" t="s">
        <v>26</v>
      </c>
      <c r="MA12">
        <v>7.3632039999999999E-3</v>
      </c>
      <c r="MB12">
        <v>1.916507E-3</v>
      </c>
      <c r="MC12" s="1">
        <v>1.41E-2</v>
      </c>
      <c r="MD12" t="s">
        <v>26</v>
      </c>
      <c r="ME12" s="2">
        <f t="shared" si="109"/>
        <v>0.52221304964539006</v>
      </c>
      <c r="MF12" t="s">
        <v>26</v>
      </c>
      <c r="MG12" s="2">
        <f t="shared" si="110"/>
        <v>0.13592248226950354</v>
      </c>
      <c r="ML12" t="s">
        <v>14</v>
      </c>
      <c r="MM12" t="s">
        <v>26</v>
      </c>
      <c r="MN12">
        <v>4.49877E-4</v>
      </c>
      <c r="MO12">
        <v>3.7949199999999999E-4</v>
      </c>
      <c r="MP12" s="1">
        <v>2.7899999999999999E-3</v>
      </c>
      <c r="MQ12" t="s">
        <v>26</v>
      </c>
      <c r="MR12" s="2">
        <f t="shared" si="111"/>
        <v>0.16124623655913978</v>
      </c>
      <c r="MS12" t="s">
        <v>26</v>
      </c>
      <c r="MT12" s="2">
        <f t="shared" si="112"/>
        <v>0.13601863799283154</v>
      </c>
      <c r="MV12" t="s">
        <v>1</v>
      </c>
      <c r="MW12" t="s">
        <v>26</v>
      </c>
      <c r="MX12">
        <v>3.6790569999999999E-3</v>
      </c>
      <c r="MY12">
        <v>2.4675249999999999E-3</v>
      </c>
      <c r="MZ12" s="1">
        <v>4.0099999999999997E-3</v>
      </c>
      <c r="NA12" t="s">
        <v>26</v>
      </c>
      <c r="NB12" s="2">
        <f t="shared" si="113"/>
        <v>0.91747057356608486</v>
      </c>
      <c r="NC12" t="s">
        <v>26</v>
      </c>
      <c r="ND12" s="2">
        <f t="shared" si="114"/>
        <v>0.61534289276807985</v>
      </c>
      <c r="NF12" t="s">
        <v>3</v>
      </c>
      <c r="NG12" t="s">
        <v>26</v>
      </c>
      <c r="NH12">
        <v>3.5045550000000002E-2</v>
      </c>
      <c r="NI12">
        <v>2.6877492999999999E-2</v>
      </c>
      <c r="NJ12" s="1">
        <v>0.23200000000000001</v>
      </c>
      <c r="NK12" t="s">
        <v>26</v>
      </c>
      <c r="NL12" s="2">
        <f t="shared" si="115"/>
        <v>0.15105840517241378</v>
      </c>
      <c r="NM12" t="s">
        <v>26</v>
      </c>
      <c r="NN12" s="2">
        <f t="shared" si="116"/>
        <v>0.11585126293103447</v>
      </c>
      <c r="NP12" t="s">
        <v>4</v>
      </c>
      <c r="NQ12" t="s">
        <v>26</v>
      </c>
      <c r="NR12">
        <v>1.268237E-3</v>
      </c>
      <c r="NS12">
        <v>9.0293399999999998E-4</v>
      </c>
      <c r="NT12" s="1">
        <v>1.75E-3</v>
      </c>
      <c r="NU12" t="s">
        <v>26</v>
      </c>
      <c r="NV12" s="2">
        <f t="shared" si="117"/>
        <v>0.7247068571428571</v>
      </c>
      <c r="NW12" t="s">
        <v>26</v>
      </c>
      <c r="NX12" s="2">
        <f t="shared" si="118"/>
        <v>0.51596228571428571</v>
      </c>
      <c r="NZ12" t="s">
        <v>5</v>
      </c>
      <c r="OA12" t="s">
        <v>26</v>
      </c>
      <c r="OB12">
        <v>4.1496099999999998E-3</v>
      </c>
      <c r="OC12">
        <v>3.0975859999999998E-3</v>
      </c>
      <c r="OD12" s="1">
        <v>0.14199999999999999</v>
      </c>
      <c r="OE12" t="s">
        <v>26</v>
      </c>
      <c r="OF12" s="2">
        <f t="shared" si="119"/>
        <v>2.9222605633802818E-2</v>
      </c>
      <c r="OG12" t="s">
        <v>26</v>
      </c>
      <c r="OH12" s="2">
        <f t="shared" si="120"/>
        <v>2.1813985915492957E-2</v>
      </c>
      <c r="OJ12" t="s">
        <v>6</v>
      </c>
      <c r="OK12" t="s">
        <v>26</v>
      </c>
      <c r="OL12">
        <v>6.8215580000000001E-3</v>
      </c>
      <c r="OM12">
        <v>5.4378539999999998E-3</v>
      </c>
      <c r="ON12" s="1">
        <v>1.29E-2</v>
      </c>
      <c r="OO12" t="s">
        <v>26</v>
      </c>
      <c r="OP12" s="2">
        <f t="shared" si="121"/>
        <v>0.52880294573643416</v>
      </c>
      <c r="OQ12" t="s">
        <v>26</v>
      </c>
      <c r="OR12" s="2">
        <f t="shared" si="122"/>
        <v>0.42153906976744182</v>
      </c>
      <c r="OU12" t="s">
        <v>17</v>
      </c>
      <c r="OV12" t="s">
        <v>26</v>
      </c>
      <c r="OW12">
        <v>4.6337150000000001E-3</v>
      </c>
      <c r="OX12">
        <v>3.5370139999999998E-3</v>
      </c>
      <c r="OY12" s="1">
        <v>1.47E-2</v>
      </c>
      <c r="OZ12" t="s">
        <v>26</v>
      </c>
      <c r="PA12" s="2">
        <f t="shared" si="123"/>
        <v>0.31521870748299319</v>
      </c>
      <c r="PB12" t="s">
        <v>26</v>
      </c>
      <c r="PC12" s="2">
        <f t="shared" si="124"/>
        <v>0.24061319727891156</v>
      </c>
      <c r="PE12" t="s">
        <v>19</v>
      </c>
      <c r="PF12" t="s">
        <v>26</v>
      </c>
      <c r="PG12">
        <v>6.9918979999999999E-3</v>
      </c>
      <c r="PH12">
        <v>5.4242830000000002E-3</v>
      </c>
      <c r="PI12" s="1">
        <v>3.4599999999999999E-2</v>
      </c>
      <c r="PJ12" t="s">
        <v>26</v>
      </c>
      <c r="PK12" s="2">
        <f t="shared" si="125"/>
        <v>0.20207797687861273</v>
      </c>
      <c r="PL12" t="s">
        <v>26</v>
      </c>
      <c r="PM12" s="2">
        <f t="shared" si="126"/>
        <v>0.15677118497109827</v>
      </c>
      <c r="PQ12" t="s">
        <v>7</v>
      </c>
      <c r="PR12" t="s">
        <v>26</v>
      </c>
      <c r="PS12">
        <v>4.9640700000000003E-4</v>
      </c>
      <c r="PT12">
        <v>4.5576900000000002E-4</v>
      </c>
      <c r="PU12" s="1">
        <v>5.4799999999999998E-4</v>
      </c>
      <c r="PV12" t="s">
        <v>26</v>
      </c>
      <c r="PW12" s="2">
        <f t="shared" si="127"/>
        <v>0.905852189781022</v>
      </c>
      <c r="PX12" t="s">
        <v>26</v>
      </c>
      <c r="PY12" s="2">
        <f t="shared" si="128"/>
        <v>0.83169525547445267</v>
      </c>
      <c r="QG12" t="s">
        <v>14</v>
      </c>
      <c r="QH12" t="s">
        <v>26</v>
      </c>
      <c r="QI12">
        <v>8.8813900000000003E-4</v>
      </c>
      <c r="QJ12">
        <v>6.4188199999999998E-4</v>
      </c>
      <c r="QK12" s="1">
        <v>1.91E-3</v>
      </c>
      <c r="QL12" t="s">
        <v>26</v>
      </c>
      <c r="QM12" s="2">
        <f t="shared" si="129"/>
        <v>0.46499424083769636</v>
      </c>
      <c r="QN12" t="s">
        <v>26</v>
      </c>
      <c r="QO12" s="2">
        <f t="shared" si="130"/>
        <v>0.33606387434554974</v>
      </c>
      <c r="QQ12" t="s">
        <v>1</v>
      </c>
      <c r="QR12" t="s">
        <v>26</v>
      </c>
      <c r="QS12">
        <v>3.1066840000000002E-3</v>
      </c>
      <c r="QT12">
        <v>1.9083679999999999E-3</v>
      </c>
      <c r="QU12" s="1">
        <v>2.7699999999999999E-3</v>
      </c>
      <c r="QV12" t="s">
        <v>26</v>
      </c>
      <c r="QW12" s="2">
        <f t="shared" si="131"/>
        <v>1.1215465703971119</v>
      </c>
      <c r="QX12" t="s">
        <v>26</v>
      </c>
      <c r="QY12" s="2">
        <f t="shared" si="132"/>
        <v>0.68894151624548738</v>
      </c>
      <c r="RA12" t="s">
        <v>3</v>
      </c>
      <c r="RB12" t="s">
        <v>26</v>
      </c>
      <c r="RC12">
        <v>0.32630037899999997</v>
      </c>
      <c r="RD12">
        <v>0.23287529700000001</v>
      </c>
      <c r="RE12" s="1">
        <v>0.78800000000000003</v>
      </c>
      <c r="RF12" t="s">
        <v>26</v>
      </c>
      <c r="RG12" s="2">
        <f t="shared" si="133"/>
        <v>0.41408677538071059</v>
      </c>
      <c r="RH12" t="s">
        <v>26</v>
      </c>
      <c r="RI12" s="2">
        <f t="shared" si="134"/>
        <v>0.29552702664974617</v>
      </c>
      <c r="RK12" t="s">
        <v>4</v>
      </c>
      <c r="RL12" t="s">
        <v>26</v>
      </c>
      <c r="RM12">
        <v>2.3097949999999999E-3</v>
      </c>
      <c r="RN12">
        <v>2.2565739999999999E-3</v>
      </c>
      <c r="RO12" s="1">
        <v>3.82E-3</v>
      </c>
      <c r="RP12" t="s">
        <v>26</v>
      </c>
      <c r="RQ12" s="2">
        <f t="shared" si="135"/>
        <v>0.60465837696335079</v>
      </c>
      <c r="RR12" t="s">
        <v>26</v>
      </c>
      <c r="RS12" s="2">
        <f t="shared" si="136"/>
        <v>0.59072617801047123</v>
      </c>
      <c r="RU12" t="s">
        <v>5</v>
      </c>
      <c r="RV12" t="s">
        <v>26</v>
      </c>
      <c r="RW12">
        <v>3.2164361000000002E-2</v>
      </c>
      <c r="RX12">
        <v>2.4666298999999999E-2</v>
      </c>
      <c r="RY12" s="1">
        <v>7.3599999999999999E-2</v>
      </c>
      <c r="RZ12" t="s">
        <v>26</v>
      </c>
      <c r="SA12" s="2">
        <f t="shared" si="137"/>
        <v>0.43701577445652179</v>
      </c>
      <c r="SB12" t="s">
        <v>26</v>
      </c>
      <c r="SC12" s="2">
        <f t="shared" si="138"/>
        <v>0.33513993206521736</v>
      </c>
      <c r="SE12" t="s">
        <v>6</v>
      </c>
      <c r="SF12" t="s">
        <v>26</v>
      </c>
      <c r="SG12">
        <v>4.8642130999999998E-2</v>
      </c>
      <c r="SH12">
        <v>3.5561816000000003E-2</v>
      </c>
      <c r="SI12" s="1">
        <v>0.112</v>
      </c>
      <c r="SJ12" t="s">
        <v>26</v>
      </c>
      <c r="SK12" s="2">
        <f t="shared" si="139"/>
        <v>0.43430474107142852</v>
      </c>
      <c r="SL12" t="s">
        <v>26</v>
      </c>
      <c r="SM12" s="2">
        <f t="shared" si="140"/>
        <v>0.3175162142857143</v>
      </c>
      <c r="SP12" t="s">
        <v>17</v>
      </c>
      <c r="SQ12" t="s">
        <v>26</v>
      </c>
      <c r="SR12">
        <v>6.2086499999999996E-4</v>
      </c>
      <c r="SS12">
        <v>4.4080399999999999E-4</v>
      </c>
      <c r="ST12" s="1">
        <v>1.5499999999999999E-3</v>
      </c>
      <c r="SU12" t="s">
        <v>26</v>
      </c>
      <c r="SV12" s="2">
        <f t="shared" si="141"/>
        <v>0.40055806451612902</v>
      </c>
      <c r="SW12" t="s">
        <v>26</v>
      </c>
      <c r="SX12" s="2">
        <f t="shared" si="142"/>
        <v>0.28438967741935484</v>
      </c>
      <c r="SZ12" t="s">
        <v>19</v>
      </c>
      <c r="TA12" t="s">
        <v>26</v>
      </c>
      <c r="TB12">
        <v>1.8351280000000001E-3</v>
      </c>
      <c r="TC12">
        <v>1.768845E-3</v>
      </c>
      <c r="TD12" s="1">
        <v>4.4999999999999997E-3</v>
      </c>
      <c r="TE12" t="s">
        <v>26</v>
      </c>
      <c r="TF12" s="2">
        <f t="shared" si="143"/>
        <v>0.40780622222222229</v>
      </c>
      <c r="TG12" t="s">
        <v>26</v>
      </c>
      <c r="TH12" s="2">
        <f t="shared" si="144"/>
        <v>0.39307666666666669</v>
      </c>
      <c r="TJ12" t="s">
        <v>7</v>
      </c>
      <c r="TK12" t="s">
        <v>26</v>
      </c>
      <c r="TL12">
        <v>6.1749299999999999E-4</v>
      </c>
      <c r="TM12">
        <v>4.3859600000000003E-4</v>
      </c>
      <c r="TN12" s="1">
        <v>1.9599999999999999E-3</v>
      </c>
      <c r="TO12" t="s">
        <v>26</v>
      </c>
      <c r="TP12" s="2">
        <f t="shared" si="145"/>
        <v>0.31504744897959186</v>
      </c>
      <c r="TQ12" t="s">
        <v>26</v>
      </c>
      <c r="TR12" s="2">
        <f t="shared" si="146"/>
        <v>0.22377346938775514</v>
      </c>
    </row>
    <row r="13" spans="1:550" x14ac:dyDescent="0.45">
      <c r="K13" t="s">
        <v>1</v>
      </c>
      <c r="L13" t="s">
        <v>31</v>
      </c>
      <c r="M13">
        <v>0</v>
      </c>
      <c r="N13" s="1">
        <f t="shared" si="147"/>
        <v>0.17462418962827922</v>
      </c>
      <c r="O13">
        <v>1.21E-4</v>
      </c>
      <c r="P13" s="1">
        <f t="shared" si="148"/>
        <v>0.20708540029694761</v>
      </c>
      <c r="Q13" s="1">
        <f t="shared" si="149"/>
        <v>0.17462418962827922</v>
      </c>
      <c r="R13" s="1">
        <f t="shared" si="150"/>
        <v>0.20720640029694762</v>
      </c>
      <c r="S13" s="1">
        <v>8.7400000000000005E-2</v>
      </c>
      <c r="T13" t="s">
        <v>31</v>
      </c>
      <c r="U13" s="2">
        <f t="shared" si="151"/>
        <v>1.9979884396828285</v>
      </c>
      <c r="V13" t="s">
        <v>31</v>
      </c>
      <c r="W13" s="2">
        <f t="shared" si="152"/>
        <v>2.3707826120932221</v>
      </c>
      <c r="X13" s="1"/>
      <c r="AB13" t="s">
        <v>21</v>
      </c>
      <c r="AD13" s="1">
        <f t="shared" si="6"/>
        <v>8.1401613886088478E-2</v>
      </c>
      <c r="AF13" s="1">
        <f t="shared" si="7"/>
        <v>0.10457473480177562</v>
      </c>
      <c r="AG13" s="1">
        <f t="shared" si="8"/>
        <v>8.1401613886088478E-2</v>
      </c>
      <c r="AH13" s="1">
        <f t="shared" si="9"/>
        <v>0.10457473480177562</v>
      </c>
      <c r="AI13" s="1">
        <v>5.2999999999999999E-2</v>
      </c>
      <c r="AJ13" t="s">
        <v>21</v>
      </c>
      <c r="AK13" s="2">
        <f t="shared" si="10"/>
        <v>1.5358795072846883</v>
      </c>
      <c r="AL13" t="s">
        <v>21</v>
      </c>
      <c r="AM13" s="2">
        <f t="shared" si="11"/>
        <v>1.9731082038070873</v>
      </c>
      <c r="AQ13" t="s">
        <v>23</v>
      </c>
      <c r="AS13" s="1">
        <f t="shared" si="12"/>
        <v>3.0940232675493137E-6</v>
      </c>
      <c r="AU13" s="1">
        <f t="shared" si="13"/>
        <v>3.8743234404892604E-6</v>
      </c>
      <c r="AV13" s="1">
        <f t="shared" si="14"/>
        <v>3.0940232675493137E-6</v>
      </c>
      <c r="AW13" s="1">
        <f t="shared" si="15"/>
        <v>3.8743234404892604E-6</v>
      </c>
      <c r="AX13" s="1">
        <v>2.8100000000000002E-6</v>
      </c>
      <c r="AY13" t="s">
        <v>23</v>
      </c>
      <c r="AZ13" s="2">
        <f t="shared" si="74"/>
        <v>1.1010758959250226</v>
      </c>
      <c r="BA13" t="s">
        <v>23</v>
      </c>
      <c r="BB13" s="2">
        <f t="shared" si="16"/>
        <v>1.3787627902097011</v>
      </c>
      <c r="BF13" t="s">
        <v>21</v>
      </c>
      <c r="BH13" s="1">
        <f t="shared" si="17"/>
        <v>0.51436601423168382</v>
      </c>
      <c r="BJ13" s="1">
        <f t="shared" si="18"/>
        <v>0.62514618673279942</v>
      </c>
      <c r="BK13" s="1">
        <f t="shared" si="19"/>
        <v>0.51436601423168382</v>
      </c>
      <c r="BL13" s="1">
        <f t="shared" si="20"/>
        <v>0.62514618673279942</v>
      </c>
      <c r="BM13" s="1">
        <v>5.2999999999999999E-2</v>
      </c>
      <c r="BN13" t="s">
        <v>21</v>
      </c>
      <c r="BO13" s="2">
        <f t="shared" si="21"/>
        <v>9.7050191364468645</v>
      </c>
      <c r="BP13" t="s">
        <v>21</v>
      </c>
      <c r="BQ13" s="2">
        <f t="shared" si="22"/>
        <v>11.795211070430177</v>
      </c>
      <c r="BU13" t="s">
        <v>21</v>
      </c>
      <c r="BW13" s="1">
        <f t="shared" si="23"/>
        <v>5.0369004011073346E-2</v>
      </c>
      <c r="BY13" s="1">
        <f t="shared" si="24"/>
        <v>6.4288423121840785E-2</v>
      </c>
      <c r="BZ13" s="1">
        <f t="shared" si="25"/>
        <v>5.0369004011073346E-2</v>
      </c>
      <c r="CA13" s="1">
        <f t="shared" si="26"/>
        <v>6.4288423121840785E-2</v>
      </c>
      <c r="CB13" s="1">
        <v>9.6100000000000005E-4</v>
      </c>
      <c r="CC13" t="s">
        <v>21</v>
      </c>
      <c r="CD13" s="2">
        <f t="shared" si="27"/>
        <v>52.413115516205352</v>
      </c>
      <c r="CE13" t="s">
        <v>21</v>
      </c>
      <c r="CF13" s="2">
        <f t="shared" si="28"/>
        <v>66.897422603372306</v>
      </c>
      <c r="CR13" t="s">
        <v>19</v>
      </c>
      <c r="CS13" t="s">
        <v>28</v>
      </c>
      <c r="CT13">
        <v>2.9700000000000001E-4</v>
      </c>
      <c r="CU13">
        <v>3.5500000000000001E-4</v>
      </c>
      <c r="CV13" s="1">
        <v>1.2799999999999999E-4</v>
      </c>
      <c r="CW13" t="s">
        <v>28</v>
      </c>
      <c r="CX13" s="2">
        <f t="shared" ref="CX13:CX19" si="153">CT13/CV13</f>
        <v>2.3203125</v>
      </c>
      <c r="CY13" t="s">
        <v>28</v>
      </c>
      <c r="CZ13" s="2">
        <f t="shared" si="29"/>
        <v>2.7734375</v>
      </c>
      <c r="DA13" s="2"/>
      <c r="DD13" t="s">
        <v>3</v>
      </c>
      <c r="DF13" s="1">
        <f t="shared" si="30"/>
        <v>8.4285147578162026E-6</v>
      </c>
      <c r="DH13" s="1">
        <f t="shared" si="31"/>
        <v>1.0841553978631213E-5</v>
      </c>
      <c r="DI13" s="1">
        <f t="shared" si="32"/>
        <v>8.4285147578162026E-6</v>
      </c>
      <c r="DJ13" s="1">
        <f t="shared" si="33"/>
        <v>1.0841553978631213E-5</v>
      </c>
      <c r="DK13" s="1">
        <v>2.16E-5</v>
      </c>
      <c r="DL13" t="s">
        <v>3</v>
      </c>
      <c r="DM13" s="2">
        <f t="shared" si="34"/>
        <v>0.39020901656556495</v>
      </c>
      <c r="DN13" t="s">
        <v>3</v>
      </c>
      <c r="DO13" s="2">
        <f t="shared" si="35"/>
        <v>0.5019237953070006</v>
      </c>
      <c r="DS13" t="s">
        <v>14</v>
      </c>
      <c r="DT13" t="s">
        <v>27</v>
      </c>
      <c r="DV13" s="1"/>
      <c r="DX13" s="1"/>
      <c r="DY13" s="1"/>
      <c r="DZ13" s="1"/>
      <c r="EB13" t="s">
        <v>27</v>
      </c>
      <c r="EC13" s="2"/>
      <c r="ED13" t="s">
        <v>27</v>
      </c>
      <c r="EE13" s="2"/>
      <c r="EF13" s="2"/>
      <c r="EH13" t="s">
        <v>1</v>
      </c>
      <c r="EI13" t="s">
        <v>27</v>
      </c>
      <c r="EK13" s="1"/>
      <c r="EM13" s="1"/>
      <c r="EN13" s="1"/>
      <c r="EO13" s="1"/>
      <c r="EQ13" t="s">
        <v>27</v>
      </c>
      <c r="ER13" s="2"/>
      <c r="ES13" t="s">
        <v>27</v>
      </c>
      <c r="ET13" s="2"/>
      <c r="EV13" t="s">
        <v>3</v>
      </c>
      <c r="EW13" t="s">
        <v>27</v>
      </c>
      <c r="EY13" s="1"/>
      <c r="FA13" s="1"/>
      <c r="FB13" s="1"/>
      <c r="FC13" s="1"/>
      <c r="FE13" t="s">
        <v>27</v>
      </c>
      <c r="FF13" s="2"/>
      <c r="FG13" t="s">
        <v>27</v>
      </c>
      <c r="FH13" s="2"/>
      <c r="FJ13" t="s">
        <v>4</v>
      </c>
      <c r="FK13" t="s">
        <v>27</v>
      </c>
      <c r="FM13" s="1"/>
      <c r="FO13" s="1"/>
      <c r="FP13" s="1"/>
      <c r="FQ13" s="1"/>
      <c r="FS13" t="s">
        <v>27</v>
      </c>
      <c r="FT13" s="2"/>
      <c r="FU13" t="s">
        <v>27</v>
      </c>
      <c r="FV13" s="2"/>
      <c r="FX13" t="s">
        <v>5</v>
      </c>
      <c r="FY13" t="s">
        <v>27</v>
      </c>
      <c r="GA13" s="1"/>
      <c r="GC13" s="1"/>
      <c r="GD13" s="1"/>
      <c r="GE13" s="1"/>
      <c r="GG13" t="s">
        <v>27</v>
      </c>
      <c r="GH13" s="2"/>
      <c r="GI13" t="s">
        <v>27</v>
      </c>
      <c r="GJ13" s="2"/>
      <c r="GL13" t="s">
        <v>6</v>
      </c>
      <c r="GM13" t="s">
        <v>27</v>
      </c>
      <c r="GO13" s="1"/>
      <c r="GQ13" s="1"/>
      <c r="GR13" s="1"/>
      <c r="GS13" s="1"/>
      <c r="GU13" t="s">
        <v>27</v>
      </c>
      <c r="GV13" s="2"/>
      <c r="GW13" t="s">
        <v>27</v>
      </c>
      <c r="GX13" s="2"/>
      <c r="HA13" t="s">
        <v>17</v>
      </c>
      <c r="HB13" t="s">
        <v>27</v>
      </c>
      <c r="HD13" s="1"/>
      <c r="HF13" s="1"/>
      <c r="HG13" s="1"/>
      <c r="HH13" s="1"/>
      <c r="HJ13" t="s">
        <v>27</v>
      </c>
      <c r="HK13" s="2"/>
      <c r="HL13" t="s">
        <v>27</v>
      </c>
      <c r="HM13" s="2"/>
      <c r="HO13" t="s">
        <v>19</v>
      </c>
      <c r="HP13" t="s">
        <v>27</v>
      </c>
      <c r="HR13" s="1"/>
      <c r="HT13" s="1"/>
      <c r="HU13" s="1"/>
      <c r="HV13" s="1"/>
      <c r="HX13" t="s">
        <v>27</v>
      </c>
      <c r="HY13" s="2"/>
      <c r="HZ13" t="s">
        <v>27</v>
      </c>
      <c r="IA13" s="2"/>
      <c r="IC13" t="s">
        <v>7</v>
      </c>
      <c r="ID13" t="s">
        <v>27</v>
      </c>
      <c r="IF13" s="1"/>
      <c r="IH13" s="1"/>
      <c r="II13" s="1"/>
      <c r="IJ13" s="1"/>
      <c r="IL13" t="s">
        <v>27</v>
      </c>
      <c r="IM13" s="2"/>
      <c r="IN13" t="s">
        <v>27</v>
      </c>
      <c r="IO13" s="2"/>
      <c r="IT13" t="s">
        <v>14</v>
      </c>
      <c r="IU13" t="s">
        <v>27</v>
      </c>
      <c r="IY13" t="s">
        <v>27</v>
      </c>
      <c r="IZ13" s="2"/>
      <c r="JA13" t="s">
        <v>27</v>
      </c>
      <c r="JB13" s="2"/>
      <c r="JE13" t="s">
        <v>1</v>
      </c>
      <c r="JF13" t="s">
        <v>27</v>
      </c>
      <c r="JJ13" t="s">
        <v>27</v>
      </c>
      <c r="JK13" s="2"/>
      <c r="JL13" t="s">
        <v>27</v>
      </c>
      <c r="JM13" s="2"/>
      <c r="JO13" t="s">
        <v>3</v>
      </c>
      <c r="JP13" t="s">
        <v>27</v>
      </c>
      <c r="JT13" t="s">
        <v>27</v>
      </c>
      <c r="JU13" s="2"/>
      <c r="JV13" t="s">
        <v>27</v>
      </c>
      <c r="JW13" s="2"/>
      <c r="JY13" t="s">
        <v>4</v>
      </c>
      <c r="JZ13" t="s">
        <v>27</v>
      </c>
      <c r="KD13" t="s">
        <v>27</v>
      </c>
      <c r="KE13" s="2"/>
      <c r="KF13" t="s">
        <v>27</v>
      </c>
      <c r="KG13" s="2"/>
      <c r="KI13" t="s">
        <v>5</v>
      </c>
      <c r="KJ13" t="s">
        <v>27</v>
      </c>
      <c r="KN13" t="s">
        <v>27</v>
      </c>
      <c r="KO13" s="2"/>
      <c r="KP13" t="s">
        <v>27</v>
      </c>
      <c r="KQ13" s="2"/>
      <c r="KS13" t="s">
        <v>6</v>
      </c>
      <c r="KT13" t="s">
        <v>27</v>
      </c>
      <c r="KX13" t="s">
        <v>27</v>
      </c>
      <c r="KY13" s="2"/>
      <c r="KZ13" t="s">
        <v>27</v>
      </c>
      <c r="LA13" s="2"/>
      <c r="LD13" t="s">
        <v>17</v>
      </c>
      <c r="LE13" t="s">
        <v>27</v>
      </c>
      <c r="LI13" t="s">
        <v>27</v>
      </c>
      <c r="LJ13" s="2"/>
      <c r="LK13" t="s">
        <v>27</v>
      </c>
      <c r="LL13" s="2"/>
      <c r="LO13" t="s">
        <v>19</v>
      </c>
      <c r="LP13" t="s">
        <v>27</v>
      </c>
      <c r="LT13" t="s">
        <v>27</v>
      </c>
      <c r="LU13" s="2"/>
      <c r="LV13" t="s">
        <v>27</v>
      </c>
      <c r="LW13" s="2"/>
      <c r="LY13" t="s">
        <v>7</v>
      </c>
      <c r="LZ13" t="s">
        <v>27</v>
      </c>
      <c r="MD13" t="s">
        <v>27</v>
      </c>
      <c r="ME13" s="2"/>
      <c r="MF13" t="s">
        <v>27</v>
      </c>
      <c r="MG13" s="2"/>
      <c r="ML13" t="s">
        <v>14</v>
      </c>
      <c r="MM13" t="s">
        <v>27</v>
      </c>
      <c r="MN13" s="1"/>
      <c r="MO13" s="1"/>
      <c r="MQ13" t="s">
        <v>27</v>
      </c>
      <c r="MR13" s="2"/>
      <c r="MS13" t="s">
        <v>27</v>
      </c>
      <c r="MT13" s="2"/>
      <c r="MV13" t="s">
        <v>1</v>
      </c>
      <c r="MW13" t="s">
        <v>27</v>
      </c>
      <c r="MX13" s="1"/>
      <c r="MY13" s="1"/>
      <c r="NA13" t="s">
        <v>27</v>
      </c>
      <c r="NB13" s="2"/>
      <c r="NC13" t="s">
        <v>27</v>
      </c>
      <c r="ND13" s="2"/>
      <c r="NF13" t="s">
        <v>3</v>
      </c>
      <c r="NG13" t="s">
        <v>27</v>
      </c>
      <c r="NK13" t="s">
        <v>27</v>
      </c>
      <c r="NL13" s="2"/>
      <c r="NM13" t="s">
        <v>27</v>
      </c>
      <c r="NN13" s="2"/>
      <c r="NP13" t="s">
        <v>4</v>
      </c>
      <c r="NQ13" t="s">
        <v>27</v>
      </c>
      <c r="NR13" s="1"/>
      <c r="NS13" s="1"/>
      <c r="NU13" t="s">
        <v>27</v>
      </c>
      <c r="NV13" s="2"/>
      <c r="NW13" t="s">
        <v>27</v>
      </c>
      <c r="NX13" s="2"/>
      <c r="NZ13" t="s">
        <v>5</v>
      </c>
      <c r="OA13" t="s">
        <v>27</v>
      </c>
      <c r="OB13" s="1"/>
      <c r="OE13" t="s">
        <v>27</v>
      </c>
      <c r="OF13" s="2"/>
      <c r="OG13" t="s">
        <v>27</v>
      </c>
      <c r="OH13" s="2"/>
      <c r="OJ13" t="s">
        <v>6</v>
      </c>
      <c r="OK13" t="s">
        <v>27</v>
      </c>
      <c r="OO13" t="s">
        <v>27</v>
      </c>
      <c r="OP13" s="2"/>
      <c r="OQ13" t="s">
        <v>27</v>
      </c>
      <c r="OR13" s="2"/>
      <c r="OU13" t="s">
        <v>17</v>
      </c>
      <c r="OV13" t="s">
        <v>27</v>
      </c>
      <c r="OZ13" t="s">
        <v>27</v>
      </c>
      <c r="PA13" s="2"/>
      <c r="PB13" t="s">
        <v>27</v>
      </c>
      <c r="PC13" s="2"/>
      <c r="PE13" t="s">
        <v>19</v>
      </c>
      <c r="PF13" t="s">
        <v>27</v>
      </c>
      <c r="PJ13" t="s">
        <v>27</v>
      </c>
      <c r="PK13" s="2"/>
      <c r="PL13" t="s">
        <v>27</v>
      </c>
      <c r="PM13" s="2"/>
      <c r="PQ13" t="s">
        <v>7</v>
      </c>
      <c r="PR13" t="s">
        <v>27</v>
      </c>
      <c r="PS13" s="1"/>
      <c r="PT13" s="1"/>
      <c r="PV13" t="s">
        <v>27</v>
      </c>
      <c r="PW13" s="2"/>
      <c r="PX13" t="s">
        <v>27</v>
      </c>
      <c r="PY13" s="2"/>
      <c r="QG13" s="3" t="s">
        <v>14</v>
      </c>
      <c r="QH13" s="3" t="s">
        <v>27</v>
      </c>
      <c r="QI13" s="3"/>
      <c r="QJ13" s="3"/>
      <c r="QK13" s="4"/>
      <c r="QL13" s="3" t="s">
        <v>27</v>
      </c>
      <c r="QM13" s="2"/>
      <c r="QN13" s="3" t="s">
        <v>27</v>
      </c>
      <c r="QO13" s="2"/>
      <c r="QQ13" t="s">
        <v>1</v>
      </c>
      <c r="QR13" t="s">
        <v>27</v>
      </c>
      <c r="QV13" t="s">
        <v>27</v>
      </c>
      <c r="QW13" s="2"/>
      <c r="QX13" t="s">
        <v>27</v>
      </c>
      <c r="QY13" s="2"/>
      <c r="RA13" t="s">
        <v>3</v>
      </c>
      <c r="RB13" t="s">
        <v>27</v>
      </c>
      <c r="RF13" t="s">
        <v>27</v>
      </c>
      <c r="RG13" s="2"/>
      <c r="RH13" t="s">
        <v>27</v>
      </c>
      <c r="RI13" s="2"/>
      <c r="RK13" t="s">
        <v>4</v>
      </c>
      <c r="RL13" t="s">
        <v>27</v>
      </c>
      <c r="RP13" t="s">
        <v>27</v>
      </c>
      <c r="RQ13" s="2">
        <v>0</v>
      </c>
      <c r="RR13" t="s">
        <v>27</v>
      </c>
      <c r="RS13" s="2">
        <v>0</v>
      </c>
      <c r="RU13" t="s">
        <v>5</v>
      </c>
      <c r="RV13" t="s">
        <v>27</v>
      </c>
      <c r="RZ13" t="s">
        <v>27</v>
      </c>
      <c r="SA13" s="2">
        <v>0</v>
      </c>
      <c r="SB13" t="s">
        <v>27</v>
      </c>
      <c r="SC13" s="2">
        <v>0</v>
      </c>
      <c r="SE13" t="s">
        <v>6</v>
      </c>
      <c r="SF13" t="s">
        <v>27</v>
      </c>
      <c r="SI13" s="1"/>
      <c r="SJ13" t="s">
        <v>27</v>
      </c>
      <c r="SK13" s="2"/>
      <c r="SL13" t="s">
        <v>27</v>
      </c>
      <c r="SM13" s="2"/>
      <c r="SP13" t="s">
        <v>17</v>
      </c>
      <c r="SQ13" t="s">
        <v>27</v>
      </c>
      <c r="SU13" t="s">
        <v>27</v>
      </c>
      <c r="SV13" s="2"/>
      <c r="SW13" t="s">
        <v>27</v>
      </c>
      <c r="SX13" s="2"/>
      <c r="SZ13" t="s">
        <v>19</v>
      </c>
      <c r="TA13" t="s">
        <v>27</v>
      </c>
      <c r="TE13" t="s">
        <v>27</v>
      </c>
      <c r="TF13" s="2"/>
      <c r="TG13" t="s">
        <v>27</v>
      </c>
      <c r="TH13" s="2"/>
      <c r="TJ13" t="s">
        <v>7</v>
      </c>
      <c r="TK13" t="s">
        <v>27</v>
      </c>
      <c r="TO13" t="s">
        <v>27</v>
      </c>
      <c r="TP13" s="2"/>
      <c r="TQ13" t="s">
        <v>27</v>
      </c>
      <c r="TR13" s="2"/>
    </row>
    <row r="14" spans="1:550" x14ac:dyDescent="0.45">
      <c r="K14" t="s">
        <v>1</v>
      </c>
      <c r="L14" t="s">
        <v>32</v>
      </c>
      <c r="M14">
        <v>0</v>
      </c>
      <c r="N14" s="1">
        <f t="shared" si="147"/>
        <v>0.24974855496035356</v>
      </c>
      <c r="O14">
        <v>4.21E-5</v>
      </c>
      <c r="P14" s="1">
        <f t="shared" si="148"/>
        <v>0.29617477159174427</v>
      </c>
      <c r="Q14" s="1">
        <f t="shared" si="149"/>
        <v>0.24974855496035356</v>
      </c>
      <c r="R14" s="1">
        <f t="shared" si="150"/>
        <v>0.29621687159174426</v>
      </c>
      <c r="S14" s="1">
        <v>0.125</v>
      </c>
      <c r="T14" t="s">
        <v>32</v>
      </c>
      <c r="U14" s="2">
        <f t="shared" si="151"/>
        <v>1.9979884396828285</v>
      </c>
      <c r="V14" t="s">
        <v>32</v>
      </c>
      <c r="W14" s="2">
        <f t="shared" si="152"/>
        <v>2.3697349727339541</v>
      </c>
      <c r="X14" s="1"/>
      <c r="AB14" t="s">
        <v>3</v>
      </c>
      <c r="AD14" s="1">
        <f t="shared" si="6"/>
        <v>3.1485529899336114E-3</v>
      </c>
      <c r="AF14" s="1">
        <f t="shared" si="7"/>
        <v>4.0448718178045292E-3</v>
      </c>
      <c r="AG14" s="1">
        <f t="shared" si="8"/>
        <v>3.1485529899336114E-3</v>
      </c>
      <c r="AH14" s="1">
        <f t="shared" si="9"/>
        <v>4.0448718178045292E-3</v>
      </c>
      <c r="AI14" s="1">
        <v>2.0500000000000002E-3</v>
      </c>
      <c r="AJ14" t="s">
        <v>3</v>
      </c>
      <c r="AK14" s="2">
        <f t="shared" si="10"/>
        <v>1.5358795072846885</v>
      </c>
      <c r="AL14" t="s">
        <v>3</v>
      </c>
      <c r="AM14" s="2">
        <f t="shared" si="11"/>
        <v>1.9731082038070873</v>
      </c>
      <c r="AQ14" t="s">
        <v>24</v>
      </c>
      <c r="AS14" s="1">
        <f t="shared" si="12"/>
        <v>6.8046490368166394E-3</v>
      </c>
      <c r="AU14" s="1">
        <f t="shared" si="13"/>
        <v>8.5207540434959518E-3</v>
      </c>
      <c r="AV14" s="1">
        <f t="shared" si="14"/>
        <v>6.8046490368166394E-3</v>
      </c>
      <c r="AW14" s="1">
        <f t="shared" si="15"/>
        <v>8.5207540434959518E-3</v>
      </c>
      <c r="AX14" s="1">
        <v>6.1799999999999997E-3</v>
      </c>
      <c r="AY14" t="s">
        <v>24</v>
      </c>
      <c r="AZ14" s="2">
        <f t="shared" si="74"/>
        <v>1.1010758959250226</v>
      </c>
      <c r="BA14" t="s">
        <v>24</v>
      </c>
      <c r="BB14" s="2">
        <f t="shared" si="16"/>
        <v>1.3787627902097011</v>
      </c>
      <c r="BF14" t="s">
        <v>3</v>
      </c>
      <c r="BH14" s="1">
        <f t="shared" si="17"/>
        <v>4.2216833243543854E-2</v>
      </c>
      <c r="BJ14" s="1">
        <f t="shared" si="18"/>
        <v>5.1309168156371258E-2</v>
      </c>
      <c r="BK14" s="1">
        <f t="shared" si="19"/>
        <v>4.2216833243543854E-2</v>
      </c>
      <c r="BL14" s="1">
        <f t="shared" si="20"/>
        <v>5.1309168156371258E-2</v>
      </c>
      <c r="BM14" s="1">
        <v>4.3499999999999997E-3</v>
      </c>
      <c r="BN14" t="s">
        <v>3</v>
      </c>
      <c r="BO14" s="2">
        <f t="shared" si="21"/>
        <v>9.7050191364468645</v>
      </c>
      <c r="BP14" t="s">
        <v>3</v>
      </c>
      <c r="BQ14" s="2">
        <f t="shared" si="22"/>
        <v>11.795211070430176</v>
      </c>
      <c r="BU14" t="s">
        <v>3</v>
      </c>
      <c r="BW14" s="1">
        <f t="shared" si="23"/>
        <v>2.4267272484003073E-3</v>
      </c>
      <c r="BY14" s="1">
        <f t="shared" si="24"/>
        <v>3.0973506665361375E-3</v>
      </c>
      <c r="BZ14" s="1">
        <f t="shared" si="25"/>
        <v>2.4267272484003073E-3</v>
      </c>
      <c r="CA14" s="1">
        <f t="shared" si="26"/>
        <v>3.0973506665361375E-3</v>
      </c>
      <c r="CB14" s="1">
        <v>4.6300000000000001E-5</v>
      </c>
      <c r="CC14" t="s">
        <v>3</v>
      </c>
      <c r="CD14" s="2">
        <f t="shared" si="27"/>
        <v>52.413115516205337</v>
      </c>
      <c r="CE14" t="s">
        <v>3</v>
      </c>
      <c r="CF14" s="2">
        <f t="shared" si="28"/>
        <v>66.897422603372306</v>
      </c>
      <c r="CS14" t="s">
        <v>29</v>
      </c>
      <c r="CT14">
        <v>0</v>
      </c>
      <c r="CU14">
        <v>0</v>
      </c>
      <c r="CV14" s="1">
        <v>5.8699999999999996E-4</v>
      </c>
      <c r="CW14" t="s">
        <v>29</v>
      </c>
      <c r="CX14" s="2">
        <f t="shared" si="153"/>
        <v>0</v>
      </c>
      <c r="CY14" t="s">
        <v>29</v>
      </c>
      <c r="CZ14" s="2">
        <f t="shared" si="29"/>
        <v>0</v>
      </c>
      <c r="DA14" s="2"/>
      <c r="DD14" t="s">
        <v>22</v>
      </c>
      <c r="DF14" s="1">
        <f t="shared" si="30"/>
        <v>0</v>
      </c>
      <c r="DH14" s="1">
        <f t="shared" si="31"/>
        <v>0</v>
      </c>
      <c r="DI14" s="1">
        <f t="shared" si="32"/>
        <v>0</v>
      </c>
      <c r="DJ14" s="1">
        <f t="shared" si="33"/>
        <v>0</v>
      </c>
      <c r="DK14" s="1">
        <v>0</v>
      </c>
      <c r="DL14" t="s">
        <v>22</v>
      </c>
      <c r="DM14" s="2">
        <v>0</v>
      </c>
      <c r="DN14" t="s">
        <v>22</v>
      </c>
      <c r="DO14" s="2">
        <v>0</v>
      </c>
      <c r="DS14" t="s">
        <v>14</v>
      </c>
      <c r="DT14" t="s">
        <v>28</v>
      </c>
      <c r="DU14">
        <v>1.5816739999999999E-3</v>
      </c>
      <c r="DV14" s="1">
        <f t="shared" si="36"/>
        <v>4.0997808841289233E-6</v>
      </c>
      <c r="DW14">
        <v>1.8674010000000001E-3</v>
      </c>
      <c r="DX14" s="1">
        <f t="shared" si="37"/>
        <v>2.0893746881395397E-6</v>
      </c>
      <c r="DY14" s="1">
        <f t="shared" si="38"/>
        <v>1.5857737808841288E-3</v>
      </c>
      <c r="DZ14" s="1">
        <f t="shared" si="39"/>
        <v>1.8694903746881396E-3</v>
      </c>
      <c r="EA14" s="1">
        <v>1.82E-3</v>
      </c>
      <c r="EB14" t="s">
        <v>28</v>
      </c>
      <c r="EC14" s="2">
        <f t="shared" si="75"/>
        <v>0.8713042752110598</v>
      </c>
      <c r="ED14" t="s">
        <v>28</v>
      </c>
      <c r="EE14" s="2">
        <f t="shared" si="76"/>
        <v>1.0271925135649118</v>
      </c>
      <c r="EF14" s="2"/>
      <c r="EH14" t="s">
        <v>1</v>
      </c>
      <c r="EI14" t="s">
        <v>28</v>
      </c>
      <c r="EJ14">
        <v>9.8800000000000003E-5</v>
      </c>
      <c r="EK14" s="1">
        <f t="shared" si="40"/>
        <v>1.8594981215102811E-2</v>
      </c>
      <c r="EL14">
        <v>1.1107000000000001E-4</v>
      </c>
      <c r="EM14" s="1">
        <f t="shared" si="41"/>
        <v>2.0836151142144713E-2</v>
      </c>
      <c r="EN14" s="1">
        <f t="shared" si="42"/>
        <v>1.869378121510281E-2</v>
      </c>
      <c r="EO14" s="1">
        <f t="shared" si="43"/>
        <v>2.0947221142144715E-2</v>
      </c>
      <c r="EP14" s="1">
        <v>1.77E-2</v>
      </c>
      <c r="EQ14" t="s">
        <v>28</v>
      </c>
      <c r="ER14" s="2">
        <f t="shared" si="77"/>
        <v>1.0561458313617407</v>
      </c>
      <c r="ES14" t="s">
        <v>28</v>
      </c>
      <c r="ET14" s="2">
        <f t="shared" si="78"/>
        <v>1.1834588215900967</v>
      </c>
      <c r="EV14" t="s">
        <v>3</v>
      </c>
      <c r="EW14" t="s">
        <v>28</v>
      </c>
      <c r="EX14">
        <v>0.120048896</v>
      </c>
      <c r="EY14" s="1">
        <f t="shared" si="44"/>
        <v>6.3702350793788439E-3</v>
      </c>
      <c r="EZ14">
        <v>0.113540394</v>
      </c>
      <c r="FA14" s="1">
        <f t="shared" si="45"/>
        <v>8.8697188899034066E-3</v>
      </c>
      <c r="FB14" s="1">
        <f t="shared" si="46"/>
        <v>0.12641913107937885</v>
      </c>
      <c r="FC14" s="1">
        <f t="shared" si="47"/>
        <v>0.11991062907937884</v>
      </c>
      <c r="FD14" s="1">
        <v>0.14000000000000001</v>
      </c>
      <c r="FE14" t="s">
        <v>28</v>
      </c>
      <c r="FF14" s="2">
        <f t="shared" si="79"/>
        <v>0.90299379342413455</v>
      </c>
      <c r="FG14" t="s">
        <v>28</v>
      </c>
      <c r="FH14" s="2">
        <f t="shared" si="80"/>
        <v>0.85650449342413448</v>
      </c>
      <c r="FJ14" t="s">
        <v>4</v>
      </c>
      <c r="FK14" t="s">
        <v>28</v>
      </c>
      <c r="FL14">
        <v>2.1662600000000001E-3</v>
      </c>
      <c r="FM14" s="1">
        <f t="shared" si="48"/>
        <v>1.4739560657694313E-5</v>
      </c>
      <c r="FN14">
        <v>2.2139600000000001E-3</v>
      </c>
      <c r="FO14" s="1">
        <f t="shared" si="49"/>
        <v>2.2181735485212518E-5</v>
      </c>
      <c r="FP14" s="1">
        <f t="shared" si="50"/>
        <v>2.1809995606576946E-3</v>
      </c>
      <c r="FQ14" s="1">
        <f t="shared" si="51"/>
        <v>2.2361417354852127E-3</v>
      </c>
      <c r="FR14" s="1">
        <v>1.2600000000000001E-3</v>
      </c>
      <c r="FS14" t="s">
        <v>28</v>
      </c>
      <c r="FT14" s="2">
        <f t="shared" si="81"/>
        <v>1.7309520322680116</v>
      </c>
      <c r="FU14" t="s">
        <v>28</v>
      </c>
      <c r="FV14" s="2">
        <f t="shared" si="82"/>
        <v>1.7747156630835021</v>
      </c>
      <c r="FX14" t="s">
        <v>5</v>
      </c>
      <c r="FY14" t="s">
        <v>28</v>
      </c>
      <c r="FZ14">
        <v>5.0462613000000003E-2</v>
      </c>
      <c r="GA14" s="1">
        <f t="shared" si="52"/>
        <v>1.987296856800579E-2</v>
      </c>
      <c r="GB14">
        <v>5.9136980999999998E-2</v>
      </c>
      <c r="GC14" s="1">
        <f t="shared" si="53"/>
        <v>2.5039165206942757E-2</v>
      </c>
      <c r="GD14" s="1">
        <f t="shared" si="54"/>
        <v>7.0335581568005789E-2</v>
      </c>
      <c r="GE14" s="1">
        <f t="shared" si="55"/>
        <v>8.4176146206942748E-2</v>
      </c>
      <c r="GF14" s="1">
        <v>3.2300000000000002E-2</v>
      </c>
      <c r="GG14" t="s">
        <v>28</v>
      </c>
      <c r="GH14" s="2">
        <f t="shared" si="83"/>
        <v>2.177572184767981</v>
      </c>
      <c r="GI14" t="s">
        <v>28</v>
      </c>
      <c r="GJ14" s="2">
        <f t="shared" si="84"/>
        <v>2.6060726379858434</v>
      </c>
      <c r="GL14" t="s">
        <v>6</v>
      </c>
      <c r="GM14" t="s">
        <v>28</v>
      </c>
      <c r="GN14">
        <v>4.627349E-2</v>
      </c>
      <c r="GO14" s="1">
        <f t="shared" si="56"/>
        <v>1.6251894833232963E-4</v>
      </c>
      <c r="GP14">
        <v>4.6904266999999999E-2</v>
      </c>
      <c r="GQ14" s="1">
        <f t="shared" si="57"/>
        <v>1.5663986118558728E-4</v>
      </c>
      <c r="GR14" s="1">
        <f t="shared" si="58"/>
        <v>4.643600894833233E-2</v>
      </c>
      <c r="GS14" s="1">
        <f t="shared" si="59"/>
        <v>4.7060906861185588E-2</v>
      </c>
      <c r="GT14" s="1">
        <v>3.1600000000000003E-2</v>
      </c>
      <c r="GU14" t="s">
        <v>28</v>
      </c>
      <c r="GV14" s="2">
        <f t="shared" si="85"/>
        <v>1.4694939540611496</v>
      </c>
      <c r="GW14" t="s">
        <v>28</v>
      </c>
      <c r="GX14" s="2">
        <f t="shared" si="86"/>
        <v>1.4892692044678981</v>
      </c>
      <c r="HA14" t="s">
        <v>17</v>
      </c>
      <c r="HB14" t="s">
        <v>28</v>
      </c>
      <c r="HC14">
        <v>1.2346E-3</v>
      </c>
      <c r="HD14" s="1">
        <f t="shared" si="60"/>
        <v>5.0007954229093167E-7</v>
      </c>
      <c r="HE14">
        <v>1.1918E-3</v>
      </c>
      <c r="HF14" s="1">
        <f t="shared" si="61"/>
        <v>2.5483929616435712E-7</v>
      </c>
      <c r="HG14" s="1">
        <f t="shared" si="62"/>
        <v>1.235100079542291E-3</v>
      </c>
      <c r="HH14" s="1">
        <f t="shared" si="63"/>
        <v>1.1920548392961644E-3</v>
      </c>
      <c r="HI14" s="1">
        <v>1.09E-3</v>
      </c>
      <c r="HJ14" t="s">
        <v>28</v>
      </c>
      <c r="HK14" s="2">
        <f t="shared" si="87"/>
        <v>1.1331193390296248</v>
      </c>
      <c r="HL14" t="s">
        <v>28</v>
      </c>
      <c r="HM14" s="2">
        <f t="shared" si="88"/>
        <v>1.0936282929322609</v>
      </c>
      <c r="HO14" t="s">
        <v>19</v>
      </c>
      <c r="HP14" t="s">
        <v>28</v>
      </c>
      <c r="HQ14">
        <v>9.6437869999999992E-3</v>
      </c>
      <c r="HR14" s="1">
        <f t="shared" si="64"/>
        <v>2.3516939707102572E-4</v>
      </c>
      <c r="HS14">
        <v>9.8829869999999993E-3</v>
      </c>
      <c r="HT14" s="1">
        <f t="shared" si="65"/>
        <v>2.5036896106176717E-4</v>
      </c>
      <c r="HU14" s="1">
        <f t="shared" si="66"/>
        <v>9.8789563970710249E-3</v>
      </c>
      <c r="HV14" s="1">
        <f t="shared" si="67"/>
        <v>1.0133355961061767E-2</v>
      </c>
      <c r="HW14" s="1">
        <v>5.8399999999999997E-3</v>
      </c>
      <c r="HX14" t="s">
        <v>28</v>
      </c>
      <c r="HY14" s="2">
        <f t="shared" si="89"/>
        <v>1.6916021227861344</v>
      </c>
      <c r="HZ14" t="s">
        <v>28</v>
      </c>
      <c r="IA14" s="2">
        <f t="shared" si="90"/>
        <v>1.7351636919626314</v>
      </c>
      <c r="IC14" t="s">
        <v>7</v>
      </c>
      <c r="ID14" t="s">
        <v>28</v>
      </c>
      <c r="IE14">
        <v>3.05034E-2</v>
      </c>
      <c r="IF14" s="1">
        <f t="shared" si="68"/>
        <v>2.1528918725793856E-4</v>
      </c>
      <c r="IG14">
        <v>3.3945335E-2</v>
      </c>
      <c r="IH14" s="1">
        <f t="shared" si="69"/>
        <v>2.2920394828636898E-4</v>
      </c>
      <c r="II14" s="1">
        <f t="shared" si="70"/>
        <v>3.0718689187257939E-2</v>
      </c>
      <c r="IJ14" s="1">
        <f t="shared" si="71"/>
        <v>3.417453894828637E-2</v>
      </c>
      <c r="IK14" s="1">
        <v>3.6800000000000001E-3</v>
      </c>
      <c r="IL14" t="s">
        <v>28</v>
      </c>
      <c r="IM14" s="2">
        <f t="shared" si="91"/>
        <v>8.3474698878418305</v>
      </c>
      <c r="IN14" t="s">
        <v>28</v>
      </c>
      <c r="IO14" s="2">
        <f t="shared" si="92"/>
        <v>9.2865594968169489</v>
      </c>
      <c r="IT14" t="s">
        <v>14</v>
      </c>
      <c r="IU14" t="s">
        <v>28</v>
      </c>
      <c r="IV14">
        <v>1.45E-5</v>
      </c>
      <c r="IW14">
        <v>7.2899999999999997E-6</v>
      </c>
      <c r="IX14" s="1">
        <v>4.3600000000000003E-5</v>
      </c>
      <c r="IY14" t="s">
        <v>28</v>
      </c>
      <c r="IZ14" s="2">
        <f t="shared" si="93"/>
        <v>0.33256880733944955</v>
      </c>
      <c r="JA14" t="s">
        <v>28</v>
      </c>
      <c r="JB14" s="2">
        <f t="shared" si="94"/>
        <v>0.1672018348623853</v>
      </c>
      <c r="JE14" t="s">
        <v>1</v>
      </c>
      <c r="JF14" t="s">
        <v>28</v>
      </c>
      <c r="JG14">
        <v>1.0375E-4</v>
      </c>
      <c r="JH14">
        <v>1.94389E-4</v>
      </c>
      <c r="JI14" s="1">
        <v>1.1900000000000001E-4</v>
      </c>
      <c r="JJ14" t="s">
        <v>28</v>
      </c>
      <c r="JK14" s="2">
        <f t="shared" si="95"/>
        <v>0.87184873949579833</v>
      </c>
      <c r="JL14" t="s">
        <v>28</v>
      </c>
      <c r="JM14" s="2">
        <f t="shared" si="96"/>
        <v>1.6335210084033613</v>
      </c>
      <c r="JO14" t="s">
        <v>3</v>
      </c>
      <c r="JP14" t="s">
        <v>28</v>
      </c>
      <c r="JQ14">
        <v>1.0864609000000001E-2</v>
      </c>
      <c r="JR14">
        <v>8.2403990000000007E-3</v>
      </c>
      <c r="JS14" s="1">
        <v>1.7299999999999999E-2</v>
      </c>
      <c r="JT14" t="s">
        <v>28</v>
      </c>
      <c r="JU14" s="2">
        <f t="shared" si="97"/>
        <v>0.62801208092485561</v>
      </c>
      <c r="JV14" t="s">
        <v>28</v>
      </c>
      <c r="JW14" s="2">
        <f t="shared" si="98"/>
        <v>0.47632364161849716</v>
      </c>
      <c r="JY14" t="s">
        <v>4</v>
      </c>
      <c r="JZ14" t="s">
        <v>28</v>
      </c>
      <c r="KA14">
        <v>4.6037299999999998E-4</v>
      </c>
      <c r="KB14">
        <v>1.072985E-3</v>
      </c>
      <c r="KC14" s="1">
        <v>1.56E-4</v>
      </c>
      <c r="KD14" t="s">
        <v>28</v>
      </c>
      <c r="KE14" s="2">
        <f t="shared" si="99"/>
        <v>2.9511089743589745</v>
      </c>
      <c r="KF14" t="s">
        <v>28</v>
      </c>
      <c r="KG14" s="2">
        <f t="shared" si="100"/>
        <v>6.8781089743589749</v>
      </c>
      <c r="KI14" t="s">
        <v>5</v>
      </c>
      <c r="KJ14" t="s">
        <v>28</v>
      </c>
      <c r="KK14">
        <v>2.2341400000000001E-4</v>
      </c>
      <c r="KL14">
        <v>1.5951600000000001E-4</v>
      </c>
      <c r="KM14" s="1">
        <v>3.3500000000000001E-4</v>
      </c>
      <c r="KN14" t="s">
        <v>28</v>
      </c>
      <c r="KO14" s="2">
        <f t="shared" si="101"/>
        <v>0.6669074626865672</v>
      </c>
      <c r="KP14" t="s">
        <v>28</v>
      </c>
      <c r="KQ14" s="2">
        <f t="shared" si="102"/>
        <v>0.47616716417910449</v>
      </c>
      <c r="KS14" t="s">
        <v>6</v>
      </c>
      <c r="KT14" t="s">
        <v>28</v>
      </c>
      <c r="KU14">
        <v>1.390797E-2</v>
      </c>
      <c r="KV14">
        <v>6.7124899999999998E-3</v>
      </c>
      <c r="KW14" s="1">
        <v>1.77E-2</v>
      </c>
      <c r="KX14" t="s">
        <v>28</v>
      </c>
      <c r="KY14" s="2">
        <f t="shared" si="103"/>
        <v>0.78576101694915257</v>
      </c>
      <c r="KZ14" t="s">
        <v>28</v>
      </c>
      <c r="LA14" s="2">
        <f t="shared" si="104"/>
        <v>0.37923672316384177</v>
      </c>
      <c r="LD14" t="s">
        <v>17</v>
      </c>
      <c r="LE14" t="s">
        <v>28</v>
      </c>
      <c r="LF14">
        <v>6.8399999999999996E-5</v>
      </c>
      <c r="LG14">
        <v>4.1399999999999997E-5</v>
      </c>
      <c r="LH14" s="1">
        <v>7.3300000000000006E-5</v>
      </c>
      <c r="LI14" t="s">
        <v>28</v>
      </c>
      <c r="LJ14" s="2">
        <f t="shared" si="105"/>
        <v>0.9331514324693041</v>
      </c>
      <c r="LK14" t="s">
        <v>28</v>
      </c>
      <c r="LL14" s="2">
        <f t="shared" si="106"/>
        <v>0.5648021828103682</v>
      </c>
      <c r="LO14" t="s">
        <v>19</v>
      </c>
      <c r="LP14" t="s">
        <v>28</v>
      </c>
      <c r="LQ14">
        <v>1.053514E-3</v>
      </c>
      <c r="LR14">
        <v>4.3500800000000002E-4</v>
      </c>
      <c r="LS14" s="1">
        <v>8.4599999999999996E-4</v>
      </c>
      <c r="LT14" t="s">
        <v>28</v>
      </c>
      <c r="LU14" s="2">
        <f t="shared" si="107"/>
        <v>1.2452884160756501</v>
      </c>
      <c r="LV14" t="s">
        <v>28</v>
      </c>
      <c r="LW14" s="2">
        <f t="shared" si="108"/>
        <v>0.51419385342789603</v>
      </c>
      <c r="LY14" t="s">
        <v>7</v>
      </c>
      <c r="LZ14" t="s">
        <v>28</v>
      </c>
      <c r="MA14">
        <v>1.7061504000000002E-2</v>
      </c>
      <c r="MB14">
        <v>6.5692679999999996E-3</v>
      </c>
      <c r="MC14" s="1">
        <v>3.7100000000000001E-2</v>
      </c>
      <c r="MD14" t="s">
        <v>28</v>
      </c>
      <c r="ME14" s="2">
        <f t="shared" si="109"/>
        <v>0.45987881401617253</v>
      </c>
      <c r="MF14" t="s">
        <v>28</v>
      </c>
      <c r="MG14" s="2">
        <f t="shared" si="110"/>
        <v>0.17706921832884095</v>
      </c>
      <c r="ML14" t="s">
        <v>14</v>
      </c>
      <c r="MM14" t="s">
        <v>28</v>
      </c>
      <c r="MN14">
        <v>3.6409700000000002E-4</v>
      </c>
      <c r="MO14">
        <v>3.0330999999999999E-4</v>
      </c>
      <c r="MP14" s="1">
        <v>6.7699999999999998E-4</v>
      </c>
      <c r="MQ14" t="s">
        <v>28</v>
      </c>
      <c r="MR14" s="2">
        <f t="shared" si="111"/>
        <v>0.53780945347119646</v>
      </c>
      <c r="MS14" t="s">
        <v>28</v>
      </c>
      <c r="MT14" s="2">
        <f t="shared" si="112"/>
        <v>0.44802067946824226</v>
      </c>
      <c r="MV14" t="s">
        <v>1</v>
      </c>
      <c r="MW14" t="s">
        <v>28</v>
      </c>
      <c r="MX14">
        <v>2.5022600000000001E-3</v>
      </c>
      <c r="MY14">
        <v>1.736437E-3</v>
      </c>
      <c r="MZ14" s="1">
        <v>2.3400000000000001E-3</v>
      </c>
      <c r="NA14" t="s">
        <v>28</v>
      </c>
      <c r="NB14" s="2">
        <f t="shared" si="113"/>
        <v>1.0693418803418804</v>
      </c>
      <c r="NC14" t="s">
        <v>28</v>
      </c>
      <c r="ND14" s="2">
        <f t="shared" si="114"/>
        <v>0.74206709401709403</v>
      </c>
      <c r="NF14" t="s">
        <v>3</v>
      </c>
      <c r="NG14" t="s">
        <v>28</v>
      </c>
      <c r="NH14">
        <v>2.7660799999999999E-2</v>
      </c>
      <c r="NI14">
        <v>2.2644017999999998E-2</v>
      </c>
      <c r="NJ14" s="1">
        <v>4.8300000000000003E-2</v>
      </c>
      <c r="NK14" t="s">
        <v>28</v>
      </c>
      <c r="NL14" s="2">
        <f t="shared" si="115"/>
        <v>0.57268737060041408</v>
      </c>
      <c r="NM14" t="s">
        <v>28</v>
      </c>
      <c r="NN14" s="2">
        <f t="shared" si="116"/>
        <v>0.46882024844720493</v>
      </c>
      <c r="NP14" t="s">
        <v>4</v>
      </c>
      <c r="NQ14" t="s">
        <v>28</v>
      </c>
      <c r="NR14">
        <v>8.0071799999999996E-4</v>
      </c>
      <c r="NS14">
        <v>5.7772100000000001E-4</v>
      </c>
      <c r="NT14" s="1">
        <v>1.01E-3</v>
      </c>
      <c r="NU14" t="s">
        <v>28</v>
      </c>
      <c r="NV14" s="2">
        <f t="shared" si="117"/>
        <v>0.79279009900990094</v>
      </c>
      <c r="NW14" t="s">
        <v>28</v>
      </c>
      <c r="NX14" s="2">
        <f t="shared" si="118"/>
        <v>0.57200099009900984</v>
      </c>
      <c r="NZ14" t="s">
        <v>5</v>
      </c>
      <c r="OA14" t="s">
        <v>28</v>
      </c>
      <c r="OB14">
        <v>3.4805840000000001E-3</v>
      </c>
      <c r="OC14">
        <v>2.7949559999999999E-3</v>
      </c>
      <c r="OD14" s="1">
        <v>5.91E-2</v>
      </c>
      <c r="OE14" t="s">
        <v>28</v>
      </c>
      <c r="OF14" s="2">
        <f t="shared" si="119"/>
        <v>5.8893130287648053E-2</v>
      </c>
      <c r="OG14" t="s">
        <v>28</v>
      </c>
      <c r="OH14" s="2">
        <f t="shared" si="120"/>
        <v>4.7291979695431474E-2</v>
      </c>
      <c r="OJ14" t="s">
        <v>6</v>
      </c>
      <c r="OK14" t="s">
        <v>28</v>
      </c>
      <c r="OL14">
        <v>6.1344709999999998E-3</v>
      </c>
      <c r="OM14">
        <v>4.5601130000000002E-3</v>
      </c>
      <c r="ON14" s="1">
        <v>1.2800000000000001E-2</v>
      </c>
      <c r="OO14" t="s">
        <v>28</v>
      </c>
      <c r="OP14" s="2">
        <f t="shared" si="121"/>
        <v>0.47925554687499994</v>
      </c>
      <c r="OQ14" t="s">
        <v>28</v>
      </c>
      <c r="OR14" s="2">
        <f t="shared" si="122"/>
        <v>0.35625882812499998</v>
      </c>
      <c r="OU14" t="s">
        <v>17</v>
      </c>
      <c r="OV14" t="s">
        <v>28</v>
      </c>
      <c r="OW14">
        <v>3.8124970000000002E-3</v>
      </c>
      <c r="OX14">
        <v>2.9355200000000001E-3</v>
      </c>
      <c r="OY14" s="1">
        <v>4.62E-3</v>
      </c>
      <c r="OZ14" t="s">
        <v>28</v>
      </c>
      <c r="PA14" s="2">
        <f t="shared" si="123"/>
        <v>0.82521580086580093</v>
      </c>
      <c r="PB14" t="s">
        <v>28</v>
      </c>
      <c r="PC14" s="2">
        <f t="shared" si="124"/>
        <v>0.6353939393939394</v>
      </c>
      <c r="PE14" t="s">
        <v>19</v>
      </c>
      <c r="PF14" t="s">
        <v>28</v>
      </c>
      <c r="PG14">
        <v>5.4756969999999999E-3</v>
      </c>
      <c r="PH14">
        <v>4.1584259999999998E-3</v>
      </c>
      <c r="PI14" s="1">
        <v>1.4999999999999999E-2</v>
      </c>
      <c r="PJ14" t="s">
        <v>28</v>
      </c>
      <c r="PK14" s="2">
        <f t="shared" si="125"/>
        <v>0.36504646666666668</v>
      </c>
      <c r="PL14" t="s">
        <v>28</v>
      </c>
      <c r="PM14" s="2">
        <f t="shared" si="126"/>
        <v>0.27722839999999999</v>
      </c>
      <c r="PQ14" t="s">
        <v>7</v>
      </c>
      <c r="PR14" t="s">
        <v>28</v>
      </c>
      <c r="PS14">
        <v>1.385706E-3</v>
      </c>
      <c r="PT14">
        <v>3.1447199999999999E-4</v>
      </c>
      <c r="PU14" s="1">
        <v>2.6499999999999999E-2</v>
      </c>
      <c r="PV14" t="s">
        <v>28</v>
      </c>
      <c r="PW14" s="2">
        <f t="shared" si="127"/>
        <v>5.2290792452830193E-2</v>
      </c>
      <c r="PX14" t="s">
        <v>28</v>
      </c>
      <c r="PY14" s="2">
        <f t="shared" si="128"/>
        <v>1.1866867924528303E-2</v>
      </c>
      <c r="QG14" s="7" t="s">
        <v>14</v>
      </c>
      <c r="QH14" s="7" t="s">
        <v>28</v>
      </c>
      <c r="QI14" s="7">
        <v>3.7777900000000002E-4</v>
      </c>
      <c r="QJ14" s="7">
        <v>2.7833900000000001E-4</v>
      </c>
      <c r="QK14" s="8">
        <v>9.9309000000000008E-4</v>
      </c>
      <c r="QL14" s="7" t="s">
        <v>28</v>
      </c>
      <c r="QM14" s="9">
        <f t="shared" si="129"/>
        <v>0.38040761663091965</v>
      </c>
      <c r="QN14" s="7" t="s">
        <v>28</v>
      </c>
      <c r="QO14" s="9">
        <f t="shared" si="130"/>
        <v>0.28027570512239575</v>
      </c>
      <c r="QQ14" t="s">
        <v>1</v>
      </c>
      <c r="QR14" t="s">
        <v>28</v>
      </c>
      <c r="QS14">
        <v>1.13433E-3</v>
      </c>
      <c r="QT14">
        <v>7.2743999999999999E-4</v>
      </c>
      <c r="QU14" s="1">
        <v>1.1100000000000001E-3</v>
      </c>
      <c r="QV14" t="s">
        <v>28</v>
      </c>
      <c r="QW14" s="2">
        <f t="shared" si="131"/>
        <v>1.0219189189189188</v>
      </c>
      <c r="QX14" t="s">
        <v>28</v>
      </c>
      <c r="QY14" s="2">
        <f t="shared" si="132"/>
        <v>0.65535135135135125</v>
      </c>
      <c r="RA14" t="s">
        <v>3</v>
      </c>
      <c r="RB14" t="s">
        <v>28</v>
      </c>
      <c r="RC14">
        <v>0.103089814</v>
      </c>
      <c r="RD14">
        <v>7.923943E-2</v>
      </c>
      <c r="RE14" s="1">
        <v>0.25600000000000001</v>
      </c>
      <c r="RF14" t="s">
        <v>28</v>
      </c>
      <c r="RG14" s="2">
        <f t="shared" si="133"/>
        <v>0.40269458593750002</v>
      </c>
      <c r="RH14" t="s">
        <v>28</v>
      </c>
      <c r="RI14" s="2">
        <f t="shared" si="134"/>
        <v>0.30952902343749999</v>
      </c>
      <c r="RK14" t="s">
        <v>4</v>
      </c>
      <c r="RL14" t="s">
        <v>28</v>
      </c>
      <c r="RM14">
        <v>7.5545300000000001E-4</v>
      </c>
      <c r="RN14">
        <v>7.6146899999999997E-4</v>
      </c>
      <c r="RO14" s="1">
        <v>1.0300000000000001E-3</v>
      </c>
      <c r="RP14" t="s">
        <v>28</v>
      </c>
      <c r="RQ14" s="2">
        <f t="shared" si="135"/>
        <v>0.7334495145631067</v>
      </c>
      <c r="RR14" t="s">
        <v>28</v>
      </c>
      <c r="RS14" s="2">
        <f t="shared" si="136"/>
        <v>0.73929029126213586</v>
      </c>
      <c r="RU14" t="s">
        <v>5</v>
      </c>
      <c r="RV14" t="s">
        <v>28</v>
      </c>
      <c r="RW14">
        <v>1.0306081999999999E-2</v>
      </c>
      <c r="RX14">
        <v>8.2192129999999995E-3</v>
      </c>
      <c r="RY14" s="1">
        <v>2.7300000000000001E-2</v>
      </c>
      <c r="RZ14" t="s">
        <v>28</v>
      </c>
      <c r="SA14" s="2">
        <f t="shared" si="137"/>
        <v>0.37751216117216113</v>
      </c>
      <c r="SB14" t="s">
        <v>28</v>
      </c>
      <c r="SC14" s="2">
        <f t="shared" si="138"/>
        <v>0.30107007326007323</v>
      </c>
      <c r="SE14" t="s">
        <v>6</v>
      </c>
      <c r="SF14" s="7" t="s">
        <v>28</v>
      </c>
      <c r="SG14" s="7">
        <v>2.0280295E-2</v>
      </c>
      <c r="SH14" s="7">
        <v>1.641573E-2</v>
      </c>
      <c r="SI14" s="8">
        <v>4.4215999999999998E-2</v>
      </c>
      <c r="SJ14" s="7" t="s">
        <v>28</v>
      </c>
      <c r="SK14" s="9">
        <f t="shared" si="139"/>
        <v>0.45866417134069115</v>
      </c>
      <c r="SL14" s="7" t="s">
        <v>28</v>
      </c>
      <c r="SM14" s="9">
        <f t="shared" si="140"/>
        <v>0.37126221277365662</v>
      </c>
      <c r="SP14" t="s">
        <v>17</v>
      </c>
      <c r="SQ14" t="s">
        <v>28</v>
      </c>
      <c r="SR14">
        <v>2.58717E-4</v>
      </c>
      <c r="SS14">
        <v>1.8709999999999999E-4</v>
      </c>
      <c r="ST14" s="1">
        <v>6.0700000000000001E-4</v>
      </c>
      <c r="SU14" t="s">
        <v>28</v>
      </c>
      <c r="SV14" s="2">
        <f t="shared" si="141"/>
        <v>0.42622240527182864</v>
      </c>
      <c r="SW14" t="s">
        <v>28</v>
      </c>
      <c r="SX14" s="2">
        <f t="shared" si="142"/>
        <v>0.30823723228995054</v>
      </c>
      <c r="SZ14" t="s">
        <v>19</v>
      </c>
      <c r="TA14" t="s">
        <v>28</v>
      </c>
      <c r="TB14">
        <v>6.3606999999999997E-4</v>
      </c>
      <c r="TC14">
        <v>5.9345999999999997E-4</v>
      </c>
      <c r="TD14" s="1">
        <v>1.91E-3</v>
      </c>
      <c r="TE14" t="s">
        <v>28</v>
      </c>
      <c r="TF14" s="2">
        <f t="shared" si="143"/>
        <v>0.33302094240837693</v>
      </c>
      <c r="TG14" t="s">
        <v>28</v>
      </c>
      <c r="TH14" s="2">
        <f t="shared" si="144"/>
        <v>0.31071204188481671</v>
      </c>
      <c r="TJ14" t="s">
        <v>7</v>
      </c>
      <c r="TK14" t="s">
        <v>28</v>
      </c>
      <c r="TL14">
        <v>1.4522100000000001E-4</v>
      </c>
      <c r="TM14">
        <v>1.08924E-4</v>
      </c>
      <c r="TN14" s="1">
        <v>3.5199999999999999E-4</v>
      </c>
      <c r="TO14" t="s">
        <v>28</v>
      </c>
      <c r="TP14" s="2">
        <f t="shared" si="145"/>
        <v>0.41255965909090914</v>
      </c>
      <c r="TQ14" t="s">
        <v>28</v>
      </c>
      <c r="TR14" s="2">
        <f t="shared" si="146"/>
        <v>0.30944318181818181</v>
      </c>
    </row>
    <row r="15" spans="1:550" x14ac:dyDescent="0.45">
      <c r="K15" t="s">
        <v>1</v>
      </c>
      <c r="L15" t="s">
        <v>33</v>
      </c>
      <c r="M15">
        <v>0</v>
      </c>
      <c r="N15" s="1">
        <f t="shared" si="147"/>
        <v>8.2516922558900821E-2</v>
      </c>
      <c r="O15">
        <v>5.2899999999999998E-5</v>
      </c>
      <c r="P15" s="1">
        <f t="shared" si="148"/>
        <v>9.7856144533912323E-2</v>
      </c>
      <c r="Q15" s="1">
        <f t="shared" si="149"/>
        <v>8.2516922558900821E-2</v>
      </c>
      <c r="R15" s="1">
        <f t="shared" si="150"/>
        <v>9.7909044533912318E-2</v>
      </c>
      <c r="S15" s="1">
        <v>4.1300000000000003E-2</v>
      </c>
      <c r="T15" t="s">
        <v>33</v>
      </c>
      <c r="U15" s="2">
        <f t="shared" si="151"/>
        <v>1.9979884396828285</v>
      </c>
      <c r="V15" t="s">
        <v>33</v>
      </c>
      <c r="W15" s="2">
        <f t="shared" si="152"/>
        <v>2.3706790444046564</v>
      </c>
      <c r="X15" s="1"/>
      <c r="AB15" t="s">
        <v>22</v>
      </c>
      <c r="AD15" s="1">
        <f t="shared" si="6"/>
        <v>0</v>
      </c>
      <c r="AF15" s="1">
        <f t="shared" si="7"/>
        <v>0</v>
      </c>
      <c r="AG15" s="1">
        <f t="shared" si="8"/>
        <v>0</v>
      </c>
      <c r="AH15" s="1">
        <f t="shared" si="9"/>
        <v>0</v>
      </c>
      <c r="AI15" s="1">
        <v>0</v>
      </c>
      <c r="AJ15" t="s">
        <v>22</v>
      </c>
      <c r="AK15" s="2">
        <v>0</v>
      </c>
      <c r="AL15" t="s">
        <v>22</v>
      </c>
      <c r="AM15" s="2">
        <v>0</v>
      </c>
      <c r="AQ15" t="s">
        <v>25</v>
      </c>
      <c r="AS15" s="1">
        <f t="shared" si="12"/>
        <v>6.4633155090798824E-2</v>
      </c>
      <c r="AU15" s="1">
        <f t="shared" si="13"/>
        <v>8.0933375785309458E-2</v>
      </c>
      <c r="AV15" s="1">
        <f t="shared" si="14"/>
        <v>6.4633155090798824E-2</v>
      </c>
      <c r="AW15" s="1">
        <f t="shared" si="15"/>
        <v>8.0933375785309458E-2</v>
      </c>
      <c r="AX15" s="1">
        <v>5.8700000000000002E-2</v>
      </c>
      <c r="AY15" t="s">
        <v>25</v>
      </c>
      <c r="AZ15" s="2">
        <f t="shared" si="74"/>
        <v>1.1010758959250224</v>
      </c>
      <c r="BA15" t="s">
        <v>25</v>
      </c>
      <c r="BB15" s="2">
        <f t="shared" si="16"/>
        <v>1.3787627902097011</v>
      </c>
      <c r="BF15" t="s">
        <v>22</v>
      </c>
      <c r="BH15" s="1">
        <f t="shared" si="17"/>
        <v>1.708083368014648E-3</v>
      </c>
      <c r="BJ15" s="1">
        <f t="shared" si="18"/>
        <v>2.0759571483957109E-3</v>
      </c>
      <c r="BK15" s="1">
        <f t="shared" si="19"/>
        <v>1.708083368014648E-3</v>
      </c>
      <c r="BL15" s="1">
        <f t="shared" si="20"/>
        <v>2.0759571483957109E-3</v>
      </c>
      <c r="BM15" s="1">
        <v>1.76E-4</v>
      </c>
      <c r="BN15" t="s">
        <v>22</v>
      </c>
      <c r="BO15" s="2">
        <f t="shared" si="21"/>
        <v>9.7050191364468645</v>
      </c>
      <c r="BP15" t="s">
        <v>22</v>
      </c>
      <c r="BQ15" s="2">
        <f t="shared" si="22"/>
        <v>11.795211070430176</v>
      </c>
      <c r="BU15" t="s">
        <v>22</v>
      </c>
      <c r="BW15" s="1">
        <f t="shared" si="23"/>
        <v>0</v>
      </c>
      <c r="BY15" s="1">
        <f t="shared" si="24"/>
        <v>0</v>
      </c>
      <c r="BZ15" s="1">
        <f t="shared" si="25"/>
        <v>0</v>
      </c>
      <c r="CA15" s="1">
        <f t="shared" si="26"/>
        <v>0</v>
      </c>
      <c r="CB15" s="1">
        <v>0</v>
      </c>
      <c r="CC15" t="s">
        <v>22</v>
      </c>
      <c r="CD15" s="2">
        <v>0</v>
      </c>
      <c r="CE15" t="s">
        <v>22</v>
      </c>
      <c r="CF15" s="2">
        <v>0</v>
      </c>
      <c r="CR15" t="s">
        <v>19</v>
      </c>
      <c r="CS15" t="s">
        <v>30</v>
      </c>
      <c r="CT15">
        <v>2.0800000000000001E-5</v>
      </c>
      <c r="CU15">
        <v>2.6100000000000001E-5</v>
      </c>
      <c r="CV15" s="1">
        <v>1.1E-5</v>
      </c>
      <c r="CW15" t="s">
        <v>30</v>
      </c>
      <c r="CX15" s="2">
        <f t="shared" si="153"/>
        <v>1.8909090909090911</v>
      </c>
      <c r="CY15" t="s">
        <v>30</v>
      </c>
      <c r="CZ15" s="2">
        <f t="shared" si="29"/>
        <v>2.372727272727273</v>
      </c>
      <c r="DA15" s="2"/>
      <c r="DD15" t="s">
        <v>23</v>
      </c>
      <c r="DF15" s="1">
        <f t="shared" si="30"/>
        <v>0</v>
      </c>
      <c r="DH15" s="1">
        <f t="shared" si="31"/>
        <v>0</v>
      </c>
      <c r="DI15" s="1">
        <f t="shared" si="32"/>
        <v>0</v>
      </c>
      <c r="DJ15" s="1">
        <f t="shared" si="33"/>
        <v>0</v>
      </c>
      <c r="DK15" s="1">
        <v>0</v>
      </c>
      <c r="DL15" t="s">
        <v>23</v>
      </c>
      <c r="DM15" s="2">
        <v>0</v>
      </c>
      <c r="DN15" t="s">
        <v>23</v>
      </c>
      <c r="DO15" s="2">
        <v>0</v>
      </c>
      <c r="DS15" t="s">
        <v>14</v>
      </c>
      <c r="DT15" t="s">
        <v>29</v>
      </c>
      <c r="DU15">
        <v>1.46667E-3</v>
      </c>
      <c r="DV15" s="1">
        <f t="shared" si="36"/>
        <v>8.9429286318636409E-7</v>
      </c>
      <c r="DW15">
        <v>1.4270999999999999E-3</v>
      </c>
      <c r="DX15" s="1">
        <f t="shared" si="37"/>
        <v>4.5575920395131718E-7</v>
      </c>
      <c r="DY15" s="1">
        <f t="shared" si="38"/>
        <v>1.4675642928631864E-3</v>
      </c>
      <c r="DZ15" s="1">
        <f t="shared" si="39"/>
        <v>1.4275557592039513E-3</v>
      </c>
      <c r="EA15" s="1">
        <v>3.97E-4</v>
      </c>
      <c r="EB15" t="s">
        <v>29</v>
      </c>
      <c r="EC15" s="2">
        <f t="shared" si="75"/>
        <v>3.6966354983959353</v>
      </c>
      <c r="ED15" t="s">
        <v>29</v>
      </c>
      <c r="EE15" s="2">
        <f t="shared" si="76"/>
        <v>3.5958583355263256</v>
      </c>
      <c r="EF15" s="2"/>
      <c r="EH15" t="s">
        <v>1</v>
      </c>
      <c r="EI15" t="s">
        <v>29</v>
      </c>
      <c r="EJ15">
        <v>4.2299999999999998E-5</v>
      </c>
      <c r="EK15" s="1">
        <f t="shared" si="40"/>
        <v>1.3762387226996997E-3</v>
      </c>
      <c r="EL15">
        <v>5.3999999999999998E-5</v>
      </c>
      <c r="EM15" s="1">
        <f t="shared" si="41"/>
        <v>1.5421106212547783E-3</v>
      </c>
      <c r="EN15" s="1">
        <f t="shared" si="42"/>
        <v>1.4185387226996996E-3</v>
      </c>
      <c r="EO15" s="1">
        <f t="shared" si="43"/>
        <v>1.5961106212547783E-3</v>
      </c>
      <c r="EP15" s="1">
        <v>1.31E-3</v>
      </c>
      <c r="EQ15" t="s">
        <v>29</v>
      </c>
      <c r="ER15" s="2">
        <f t="shared" si="77"/>
        <v>1.0828539867936637</v>
      </c>
      <c r="ES15" t="s">
        <v>29</v>
      </c>
      <c r="ET15" s="2">
        <f t="shared" si="78"/>
        <v>1.2184050543929605</v>
      </c>
      <c r="EV15" t="s">
        <v>3</v>
      </c>
      <c r="EW15" t="s">
        <v>29</v>
      </c>
      <c r="EX15">
        <v>6.1109601999999999E-2</v>
      </c>
      <c r="EY15" s="1">
        <f t="shared" si="44"/>
        <v>3.8676427267657263E-3</v>
      </c>
      <c r="EZ15">
        <v>5.7174455999999999E-2</v>
      </c>
      <c r="FA15" s="1">
        <f t="shared" si="45"/>
        <v>5.3851864688699248E-3</v>
      </c>
      <c r="FB15" s="1">
        <f t="shared" si="46"/>
        <v>6.497724472676572E-2</v>
      </c>
      <c r="FC15" s="1">
        <f t="shared" si="47"/>
        <v>6.1042098726765727E-2</v>
      </c>
      <c r="FD15" s="1">
        <v>8.5000000000000006E-2</v>
      </c>
      <c r="FE15" t="s">
        <v>29</v>
      </c>
      <c r="FF15" s="2">
        <f t="shared" si="79"/>
        <v>0.76443817325606722</v>
      </c>
      <c r="FG15" t="s">
        <v>29</v>
      </c>
      <c r="FH15" s="2">
        <f t="shared" si="80"/>
        <v>0.71814233796194971</v>
      </c>
      <c r="FJ15" t="s">
        <v>4</v>
      </c>
      <c r="FK15" t="s">
        <v>29</v>
      </c>
      <c r="FL15">
        <v>9.2739999999999999E-4</v>
      </c>
      <c r="FM15" s="1">
        <f t="shared" si="48"/>
        <v>1.8599921782328536E-5</v>
      </c>
      <c r="FN15">
        <v>9.3490000000000001E-4</v>
      </c>
      <c r="FO15" s="1">
        <f t="shared" si="49"/>
        <v>2.7991237636101508E-5</v>
      </c>
      <c r="FP15" s="1">
        <f t="shared" si="50"/>
        <v>9.4599992178232852E-4</v>
      </c>
      <c r="FQ15" s="1">
        <f t="shared" si="51"/>
        <v>9.6289123763610156E-4</v>
      </c>
      <c r="FR15" s="1">
        <v>1.5900000000000001E-3</v>
      </c>
      <c r="FS15" t="s">
        <v>29</v>
      </c>
      <c r="FT15" s="2">
        <f t="shared" si="81"/>
        <v>0.59496850426561543</v>
      </c>
      <c r="FU15" t="s">
        <v>29</v>
      </c>
      <c r="FV15" s="2">
        <f t="shared" si="82"/>
        <v>0.60559197335603865</v>
      </c>
      <c r="FX15" t="s">
        <v>5</v>
      </c>
      <c r="FY15" t="s">
        <v>29</v>
      </c>
      <c r="FZ15">
        <v>2.4723530000000001E-2</v>
      </c>
      <c r="GA15" s="1">
        <f t="shared" si="52"/>
        <v>7.6907773095997644E-3</v>
      </c>
      <c r="GB15">
        <v>2.9280170000000001E-2</v>
      </c>
      <c r="GC15" s="1">
        <f t="shared" si="53"/>
        <v>9.6900794144515311E-3</v>
      </c>
      <c r="GD15" s="1">
        <f t="shared" si="54"/>
        <v>3.2414307309599766E-2</v>
      </c>
      <c r="GE15" s="1">
        <f t="shared" si="55"/>
        <v>3.8970249414451534E-2</v>
      </c>
      <c r="GF15" s="1">
        <v>1.2500000000000001E-2</v>
      </c>
      <c r="GG15" t="s">
        <v>29</v>
      </c>
      <c r="GH15" s="2">
        <f t="shared" si="83"/>
        <v>2.5931445847679813</v>
      </c>
      <c r="GI15" t="s">
        <v>29</v>
      </c>
      <c r="GJ15" s="2">
        <f t="shared" si="84"/>
        <v>3.1176199531561224</v>
      </c>
      <c r="GL15" t="s">
        <v>6</v>
      </c>
      <c r="GM15" t="s">
        <v>29</v>
      </c>
      <c r="GN15">
        <v>1.4127000000000001E-2</v>
      </c>
      <c r="GO15" s="1">
        <f t="shared" si="56"/>
        <v>4.8601394358877054E-5</v>
      </c>
      <c r="GP15">
        <v>1.3767E-2</v>
      </c>
      <c r="GQ15" s="1">
        <f t="shared" si="57"/>
        <v>4.6843249626702533E-5</v>
      </c>
      <c r="GR15" s="1">
        <f t="shared" si="58"/>
        <v>1.4175601394358878E-2</v>
      </c>
      <c r="GS15" s="1">
        <f t="shared" si="59"/>
        <v>1.3813843249626702E-2</v>
      </c>
      <c r="GT15" s="1">
        <v>9.4500000000000001E-3</v>
      </c>
      <c r="GU15" t="s">
        <v>29</v>
      </c>
      <c r="GV15" s="2">
        <f t="shared" si="85"/>
        <v>1.500063639614696</v>
      </c>
      <c r="GW15" t="s">
        <v>29</v>
      </c>
      <c r="GX15" s="2">
        <f t="shared" si="86"/>
        <v>1.4617823544578521</v>
      </c>
      <c r="HA15" t="s">
        <v>17</v>
      </c>
      <c r="HB15" t="s">
        <v>29</v>
      </c>
      <c r="HC15">
        <v>8.8581E-4</v>
      </c>
      <c r="HD15" s="1">
        <f t="shared" si="60"/>
        <v>2.1196031976000952E-7</v>
      </c>
      <c r="HE15">
        <v>8.4029000000000005E-4</v>
      </c>
      <c r="HF15" s="1">
        <f t="shared" si="61"/>
        <v>1.0801445397058072E-7</v>
      </c>
      <c r="HG15" s="1">
        <f t="shared" si="62"/>
        <v>8.8602196031975998E-4</v>
      </c>
      <c r="HH15" s="1">
        <f t="shared" si="63"/>
        <v>8.4039801445397059E-4</v>
      </c>
      <c r="HI15" s="1">
        <v>4.6200000000000001E-4</v>
      </c>
      <c r="HJ15" t="s">
        <v>29</v>
      </c>
      <c r="HK15" s="2">
        <f t="shared" si="87"/>
        <v>1.9177964509085714</v>
      </c>
      <c r="HL15" t="s">
        <v>29</v>
      </c>
      <c r="HM15" s="2">
        <f t="shared" si="88"/>
        <v>1.8190433213289405</v>
      </c>
      <c r="HO15" t="s">
        <v>19</v>
      </c>
      <c r="HP15" t="s">
        <v>29</v>
      </c>
      <c r="HQ15">
        <v>5.3446149999999996E-3</v>
      </c>
      <c r="HR15" s="1">
        <f t="shared" si="64"/>
        <v>7.1678343627812634E-5</v>
      </c>
      <c r="HS15">
        <v>5.2327709999999998E-3</v>
      </c>
      <c r="HT15" s="1">
        <f t="shared" si="65"/>
        <v>7.6311087446908474E-5</v>
      </c>
      <c r="HU15" s="1">
        <f t="shared" si="66"/>
        <v>5.4162933436278119E-3</v>
      </c>
      <c r="HV15" s="1">
        <f t="shared" si="67"/>
        <v>5.3090820874469079E-3</v>
      </c>
      <c r="HW15" s="1">
        <v>1.7799999999999999E-3</v>
      </c>
      <c r="HX15" t="s">
        <v>29</v>
      </c>
      <c r="HY15" s="2">
        <f t="shared" si="89"/>
        <v>3.0428614290043887</v>
      </c>
      <c r="HZ15" t="s">
        <v>29</v>
      </c>
      <c r="IA15" s="2">
        <f t="shared" si="90"/>
        <v>2.9826303862061283</v>
      </c>
      <c r="IC15" t="s">
        <v>7</v>
      </c>
      <c r="ID15" t="s">
        <v>29</v>
      </c>
      <c r="IE15">
        <v>4.0343000000000002E-3</v>
      </c>
      <c r="IF15" s="1">
        <f t="shared" si="68"/>
        <v>1.380658918284606E-4</v>
      </c>
      <c r="IG15">
        <v>4.3571E-3</v>
      </c>
      <c r="IH15" s="1">
        <f t="shared" si="69"/>
        <v>1.4698948857495402E-4</v>
      </c>
      <c r="II15" s="1">
        <f t="shared" si="70"/>
        <v>4.1723658918284608E-3</v>
      </c>
      <c r="IJ15" s="1">
        <f t="shared" si="71"/>
        <v>4.5040894885749541E-3</v>
      </c>
      <c r="IK15" s="1">
        <v>2.3600000000000001E-3</v>
      </c>
      <c r="IL15" t="s">
        <v>29</v>
      </c>
      <c r="IM15" s="2">
        <f t="shared" si="91"/>
        <v>1.7679516490798561</v>
      </c>
      <c r="IN15" t="s">
        <v>29</v>
      </c>
      <c r="IO15" s="2">
        <f t="shared" si="92"/>
        <v>1.9085124951588788</v>
      </c>
      <c r="IT15" t="s">
        <v>14</v>
      </c>
      <c r="IU15" t="s">
        <v>29</v>
      </c>
      <c r="IV15">
        <v>2.5600000000000001E-6</v>
      </c>
      <c r="IW15">
        <v>1.02E-6</v>
      </c>
      <c r="IX15" s="1">
        <v>6.0900000000000001E-6</v>
      </c>
      <c r="IY15" t="s">
        <v>29</v>
      </c>
      <c r="IZ15" s="2">
        <f t="shared" si="93"/>
        <v>0.42036124794745483</v>
      </c>
      <c r="JA15" t="s">
        <v>29</v>
      </c>
      <c r="JB15" s="2">
        <f t="shared" si="94"/>
        <v>0.16748768472906403</v>
      </c>
      <c r="JE15" t="s">
        <v>1</v>
      </c>
      <c r="JF15" t="s">
        <v>29</v>
      </c>
      <c r="JG15">
        <v>1.1141000000000001E-4</v>
      </c>
      <c r="JH15">
        <v>6.1799999999999998E-5</v>
      </c>
      <c r="JI15" s="1">
        <v>4.7599999999999998E-5</v>
      </c>
      <c r="JJ15" t="s">
        <v>29</v>
      </c>
      <c r="JK15" s="2">
        <f t="shared" si="95"/>
        <v>2.3405462184873951</v>
      </c>
      <c r="JL15" t="s">
        <v>29</v>
      </c>
      <c r="JM15" s="2">
        <f t="shared" si="96"/>
        <v>1.2983193277310925</v>
      </c>
      <c r="JO15" t="s">
        <v>3</v>
      </c>
      <c r="JP15" t="s">
        <v>29</v>
      </c>
      <c r="JQ15">
        <v>3.0875999999999999E-4</v>
      </c>
      <c r="JR15">
        <v>5.4509299999999997E-4</v>
      </c>
      <c r="JS15" s="1">
        <v>2.8500000000000001E-3</v>
      </c>
      <c r="JT15" t="s">
        <v>29</v>
      </c>
      <c r="JU15" s="2">
        <f t="shared" si="97"/>
        <v>0.10833684210526315</v>
      </c>
      <c r="JV15" t="s">
        <v>29</v>
      </c>
      <c r="JW15" s="2">
        <f t="shared" si="98"/>
        <v>0.19126070175438595</v>
      </c>
      <c r="JY15" t="s">
        <v>4</v>
      </c>
      <c r="JZ15" t="s">
        <v>29</v>
      </c>
      <c r="KA15">
        <v>5.4299999999999998E-5</v>
      </c>
      <c r="KB15">
        <v>1.14905E-4</v>
      </c>
      <c r="KC15" s="1">
        <v>0</v>
      </c>
      <c r="KD15" t="s">
        <v>29</v>
      </c>
      <c r="KE15" s="2">
        <v>0</v>
      </c>
      <c r="KF15" t="s">
        <v>29</v>
      </c>
      <c r="KG15" s="2">
        <v>0</v>
      </c>
      <c r="KI15" t="s">
        <v>5</v>
      </c>
      <c r="KJ15" t="s">
        <v>29</v>
      </c>
      <c r="KK15">
        <v>1.52E-5</v>
      </c>
      <c r="KL15">
        <v>1.31E-5</v>
      </c>
      <c r="KM15" s="1">
        <v>7.25E-5</v>
      </c>
      <c r="KN15" t="s">
        <v>29</v>
      </c>
      <c r="KO15" s="2">
        <f t="shared" si="101"/>
        <v>0.20965517241379311</v>
      </c>
      <c r="KP15" t="s">
        <v>29</v>
      </c>
      <c r="KQ15" s="2">
        <f t="shared" si="102"/>
        <v>0.18068965517241378</v>
      </c>
      <c r="KS15" t="s">
        <v>6</v>
      </c>
      <c r="KT15" t="s">
        <v>29</v>
      </c>
      <c r="KU15">
        <v>1.31707E-4</v>
      </c>
      <c r="KV15">
        <v>1.93122E-4</v>
      </c>
      <c r="KW15" s="1">
        <v>9.3599999999999998E-4</v>
      </c>
      <c r="KX15" t="s">
        <v>29</v>
      </c>
      <c r="KY15" s="2">
        <f t="shared" si="103"/>
        <v>0.14071260683760684</v>
      </c>
      <c r="KZ15" t="s">
        <v>29</v>
      </c>
      <c r="LA15" s="2">
        <f t="shared" si="104"/>
        <v>0.20632692307692307</v>
      </c>
      <c r="LD15" t="s">
        <v>17</v>
      </c>
      <c r="LE15" t="s">
        <v>29</v>
      </c>
      <c r="LF15">
        <v>1.7799999999999999E-5</v>
      </c>
      <c r="LG15">
        <v>7.6899999999999992E-6</v>
      </c>
      <c r="LH15" s="1">
        <v>4.5599999999999997E-5</v>
      </c>
      <c r="LI15" t="s">
        <v>29</v>
      </c>
      <c r="LJ15" s="2">
        <f t="shared" si="105"/>
        <v>0.39035087719298245</v>
      </c>
      <c r="LK15" t="s">
        <v>29</v>
      </c>
      <c r="LL15" s="2">
        <f t="shared" si="106"/>
        <v>0.16864035087719298</v>
      </c>
      <c r="LO15" t="s">
        <v>19</v>
      </c>
      <c r="LP15" t="s">
        <v>29</v>
      </c>
      <c r="LQ15">
        <v>3.29E-5</v>
      </c>
      <c r="LR15">
        <v>1.4800000000000001E-5</v>
      </c>
      <c r="LS15" s="1">
        <v>1.2400000000000001E-4</v>
      </c>
      <c r="LT15" t="s">
        <v>29</v>
      </c>
      <c r="LU15" s="2">
        <f t="shared" si="107"/>
        <v>0.26532258064516129</v>
      </c>
      <c r="LV15" t="s">
        <v>29</v>
      </c>
      <c r="LW15" s="2">
        <f t="shared" si="108"/>
        <v>0.11935483870967742</v>
      </c>
      <c r="LY15" t="s">
        <v>7</v>
      </c>
      <c r="LZ15" t="s">
        <v>29</v>
      </c>
      <c r="MA15">
        <v>1.4800000000000001E-5</v>
      </c>
      <c r="MB15">
        <v>4.6800000000000001E-6</v>
      </c>
      <c r="MC15" s="1">
        <v>8.4300000000000003E-5</v>
      </c>
      <c r="MD15" t="s">
        <v>29</v>
      </c>
      <c r="ME15" s="2">
        <f t="shared" si="109"/>
        <v>0.17556346381969157</v>
      </c>
      <c r="MF15" t="s">
        <v>29</v>
      </c>
      <c r="MG15" s="2">
        <f t="shared" si="110"/>
        <v>5.5516014234875441E-2</v>
      </c>
      <c r="ML15" t="s">
        <v>14</v>
      </c>
      <c r="MM15" t="s">
        <v>29</v>
      </c>
      <c r="MN15">
        <v>1.07594E-4</v>
      </c>
      <c r="MO15">
        <v>1.00636E-4</v>
      </c>
      <c r="MP15" s="1">
        <v>4.6500000000000003E-4</v>
      </c>
      <c r="MQ15" t="s">
        <v>29</v>
      </c>
      <c r="MR15" s="2">
        <f t="shared" si="111"/>
        <v>0.23138494623655911</v>
      </c>
      <c r="MS15" t="s">
        <v>29</v>
      </c>
      <c r="MT15" s="2">
        <f t="shared" si="112"/>
        <v>0.21642150537634408</v>
      </c>
      <c r="MV15" t="s">
        <v>1</v>
      </c>
      <c r="MW15" t="s">
        <v>29</v>
      </c>
      <c r="MX15">
        <v>1.3456270000000001E-3</v>
      </c>
      <c r="MY15">
        <v>1.0321810000000001E-3</v>
      </c>
      <c r="MZ15" s="1">
        <v>4.8500000000000001E-2</v>
      </c>
      <c r="NA15" t="s">
        <v>29</v>
      </c>
      <c r="NB15" s="2">
        <f t="shared" si="113"/>
        <v>2.7744886597938143E-2</v>
      </c>
      <c r="NC15" t="s">
        <v>29</v>
      </c>
      <c r="ND15" s="2">
        <f t="shared" si="114"/>
        <v>2.1282082474226804E-2</v>
      </c>
      <c r="NF15" t="s">
        <v>3</v>
      </c>
      <c r="NG15" t="s">
        <v>29</v>
      </c>
      <c r="NH15">
        <v>7.321892E-3</v>
      </c>
      <c r="NI15">
        <v>6.1617019999999998E-3</v>
      </c>
      <c r="NJ15" s="1">
        <v>2.5000000000000001E-2</v>
      </c>
      <c r="NK15" t="s">
        <v>29</v>
      </c>
      <c r="NL15" s="2">
        <f t="shared" si="115"/>
        <v>0.29287567999999997</v>
      </c>
      <c r="NM15" t="s">
        <v>29</v>
      </c>
      <c r="NN15" s="2">
        <f t="shared" si="116"/>
        <v>0.24646807999999998</v>
      </c>
      <c r="NP15" t="s">
        <v>4</v>
      </c>
      <c r="NQ15" t="s">
        <v>29</v>
      </c>
      <c r="NR15">
        <v>2.8069E-4</v>
      </c>
      <c r="NS15">
        <v>2.17772E-4</v>
      </c>
      <c r="NT15" s="1">
        <v>1.0499999999999999E-3</v>
      </c>
      <c r="NU15" t="s">
        <v>29</v>
      </c>
      <c r="NV15" s="2">
        <f t="shared" si="117"/>
        <v>0.26732380952380952</v>
      </c>
      <c r="NW15" t="s">
        <v>29</v>
      </c>
      <c r="NX15" s="2">
        <f t="shared" si="118"/>
        <v>0.20740190476190479</v>
      </c>
      <c r="NZ15" t="s">
        <v>5</v>
      </c>
      <c r="OA15" t="s">
        <v>29</v>
      </c>
      <c r="OB15">
        <v>9.3141899999999995E-4</v>
      </c>
      <c r="OC15">
        <v>8.1119299999999998E-4</v>
      </c>
      <c r="OD15" s="1">
        <v>4.1300000000000003E-2</v>
      </c>
      <c r="OE15" t="s">
        <v>29</v>
      </c>
      <c r="OF15" s="2">
        <f t="shared" si="119"/>
        <v>2.2552518159806294E-2</v>
      </c>
      <c r="OG15" t="s">
        <v>29</v>
      </c>
      <c r="OH15" s="2">
        <f t="shared" si="120"/>
        <v>1.9641476997578691E-2</v>
      </c>
      <c r="OJ15" t="s">
        <v>6</v>
      </c>
      <c r="OK15" t="s">
        <v>29</v>
      </c>
      <c r="OL15">
        <v>1.8770670000000001E-3</v>
      </c>
      <c r="OM15">
        <v>1.682324E-3</v>
      </c>
      <c r="ON15" s="1">
        <v>3.2599999999999999E-3</v>
      </c>
      <c r="OO15" t="s">
        <v>29</v>
      </c>
      <c r="OP15" s="2">
        <f t="shared" si="121"/>
        <v>0.57578742331288346</v>
      </c>
      <c r="OQ15" t="s">
        <v>29</v>
      </c>
      <c r="OR15" s="2">
        <f t="shared" si="122"/>
        <v>0.5160503067484663</v>
      </c>
      <c r="OU15" t="s">
        <v>17</v>
      </c>
      <c r="OV15" t="s">
        <v>29</v>
      </c>
      <c r="OW15">
        <v>1.001863E-3</v>
      </c>
      <c r="OX15">
        <v>8.1940400000000003E-4</v>
      </c>
      <c r="OY15" s="1">
        <v>4.3E-3</v>
      </c>
      <c r="OZ15" t="s">
        <v>29</v>
      </c>
      <c r="PA15" s="2">
        <f t="shared" si="123"/>
        <v>0.2329913953488372</v>
      </c>
      <c r="PB15" t="s">
        <v>29</v>
      </c>
      <c r="PC15" s="2">
        <f t="shared" si="124"/>
        <v>0.19055906976744186</v>
      </c>
      <c r="PE15" t="s">
        <v>19</v>
      </c>
      <c r="PF15" t="s">
        <v>29</v>
      </c>
      <c r="PG15">
        <v>1.4543480000000001E-3</v>
      </c>
      <c r="PH15">
        <v>1.1855769999999999E-3</v>
      </c>
      <c r="PI15" s="1">
        <v>2.5899999999999999E-2</v>
      </c>
      <c r="PJ15" t="s">
        <v>29</v>
      </c>
      <c r="PK15" s="2">
        <f t="shared" si="125"/>
        <v>5.6152432432432439E-2</v>
      </c>
      <c r="PL15" t="s">
        <v>29</v>
      </c>
      <c r="PM15" s="2">
        <f t="shared" si="126"/>
        <v>4.5775173745173744E-2</v>
      </c>
      <c r="PQ15" t="s">
        <v>7</v>
      </c>
      <c r="PR15" t="s">
        <v>29</v>
      </c>
      <c r="PS15">
        <v>1.6261300000000001E-4</v>
      </c>
      <c r="PT15">
        <v>1.1378E-4</v>
      </c>
      <c r="PU15" s="1">
        <v>2.81E-4</v>
      </c>
      <c r="PV15" t="s">
        <v>29</v>
      </c>
      <c r="PW15" s="2">
        <f t="shared" si="127"/>
        <v>0.57869395017793601</v>
      </c>
      <c r="PX15" t="s">
        <v>29</v>
      </c>
      <c r="PY15" s="2">
        <f t="shared" si="128"/>
        <v>0.40491103202846973</v>
      </c>
      <c r="QG15" t="s">
        <v>14</v>
      </c>
      <c r="QH15" t="s">
        <v>29</v>
      </c>
      <c r="QI15">
        <v>1.7356500000000001E-4</v>
      </c>
      <c r="QJ15">
        <v>1.3195700000000001E-4</v>
      </c>
      <c r="QK15" s="1">
        <v>6.1300000000000005E-4</v>
      </c>
      <c r="QL15" t="s">
        <v>29</v>
      </c>
      <c r="QM15" s="2">
        <f t="shared" si="129"/>
        <v>0.28314029363784665</v>
      </c>
      <c r="QN15" t="s">
        <v>29</v>
      </c>
      <c r="QO15" s="2">
        <f t="shared" si="130"/>
        <v>0.21526427406199022</v>
      </c>
      <c r="QQ15" t="s">
        <v>1</v>
      </c>
      <c r="QR15" t="s">
        <v>29</v>
      </c>
      <c r="QS15">
        <v>6.1253700000000002E-4</v>
      </c>
      <c r="QT15">
        <v>4.0418000000000002E-4</v>
      </c>
      <c r="QU15" s="1">
        <v>7.3700000000000002E-4</v>
      </c>
      <c r="QV15" t="s">
        <v>29</v>
      </c>
      <c r="QW15" s="2">
        <f t="shared" si="131"/>
        <v>0.83112211668928082</v>
      </c>
      <c r="QX15" t="s">
        <v>29</v>
      </c>
      <c r="QY15" s="2">
        <f t="shared" si="132"/>
        <v>0.54841248303934875</v>
      </c>
      <c r="RA15" t="s">
        <v>3</v>
      </c>
      <c r="RB15" t="s">
        <v>29</v>
      </c>
      <c r="RC15">
        <v>5.1505916999999998E-2</v>
      </c>
      <c r="RD15">
        <v>4.1047198999999999E-2</v>
      </c>
      <c r="RE15" s="1">
        <v>0.16300000000000001</v>
      </c>
      <c r="RF15" t="s">
        <v>29</v>
      </c>
      <c r="RG15" s="2">
        <f t="shared" si="133"/>
        <v>0.31598722085889569</v>
      </c>
      <c r="RH15" t="s">
        <v>29</v>
      </c>
      <c r="RI15" s="2">
        <f t="shared" si="134"/>
        <v>0.25182330674846626</v>
      </c>
      <c r="RK15" t="s">
        <v>4</v>
      </c>
      <c r="RL15" t="s">
        <v>29</v>
      </c>
      <c r="RM15">
        <v>4.0062099999999998E-4</v>
      </c>
      <c r="RN15">
        <v>4.1295600000000002E-4</v>
      </c>
      <c r="RO15" s="1">
        <v>6.2100000000000002E-4</v>
      </c>
      <c r="RP15" t="s">
        <v>29</v>
      </c>
      <c r="RQ15" s="2">
        <f t="shared" si="135"/>
        <v>0.64512238325281801</v>
      </c>
      <c r="RR15" t="s">
        <v>29</v>
      </c>
      <c r="RS15" s="2">
        <f t="shared" si="136"/>
        <v>0.66498550724637684</v>
      </c>
      <c r="RU15" t="s">
        <v>5</v>
      </c>
      <c r="RV15" t="s">
        <v>29</v>
      </c>
      <c r="RW15">
        <v>5.2667199999999999E-3</v>
      </c>
      <c r="RX15">
        <v>4.4098499999999999E-3</v>
      </c>
      <c r="RY15" s="1">
        <v>1.8800000000000001E-2</v>
      </c>
      <c r="RZ15" t="s">
        <v>29</v>
      </c>
      <c r="SA15" s="2">
        <f t="shared" si="137"/>
        <v>0.28014468085106381</v>
      </c>
      <c r="SB15" t="s">
        <v>29</v>
      </c>
      <c r="SC15" s="2">
        <f t="shared" si="138"/>
        <v>0.2345664893617021</v>
      </c>
      <c r="SE15" t="s">
        <v>6</v>
      </c>
      <c r="SF15" t="s">
        <v>29</v>
      </c>
      <c r="SG15">
        <v>1.1645000000000001E-2</v>
      </c>
      <c r="SH15">
        <v>1.014873E-2</v>
      </c>
      <c r="SI15" s="1">
        <v>2.7199999999999998E-2</v>
      </c>
      <c r="SJ15" t="s">
        <v>29</v>
      </c>
      <c r="SK15" s="2">
        <f t="shared" si="139"/>
        <v>0.42812500000000003</v>
      </c>
      <c r="SL15" t="s">
        <v>29</v>
      </c>
      <c r="SM15" s="2">
        <f t="shared" si="140"/>
        <v>0.37311507352941176</v>
      </c>
      <c r="SP15" t="s">
        <v>17</v>
      </c>
      <c r="SQ15" t="s">
        <v>29</v>
      </c>
      <c r="SR15">
        <v>1.16557E-4</v>
      </c>
      <c r="SS15" s="1">
        <v>8.8800000000000004E-5</v>
      </c>
      <c r="ST15" s="1">
        <v>4.37E-4</v>
      </c>
      <c r="SU15" t="s">
        <v>29</v>
      </c>
      <c r="SV15" s="2">
        <f t="shared" si="141"/>
        <v>0.26672082379862699</v>
      </c>
      <c r="SW15" t="s">
        <v>29</v>
      </c>
      <c r="SX15" s="2">
        <f t="shared" si="142"/>
        <v>0.20320366132723114</v>
      </c>
      <c r="SZ15" t="s">
        <v>19</v>
      </c>
      <c r="TA15" t="s">
        <v>29</v>
      </c>
      <c r="TB15">
        <v>3.4011000000000002E-4</v>
      </c>
      <c r="TC15">
        <v>3.2569499999999998E-4</v>
      </c>
      <c r="TD15" s="1">
        <v>1.2700000000000001E-3</v>
      </c>
      <c r="TE15" t="s">
        <v>29</v>
      </c>
      <c r="TF15" s="2">
        <f t="shared" si="143"/>
        <v>0.2678031496062992</v>
      </c>
      <c r="TG15" t="s">
        <v>29</v>
      </c>
      <c r="TH15" s="2">
        <f t="shared" si="144"/>
        <v>0.25645275590551175</v>
      </c>
      <c r="TJ15" t="s">
        <v>7</v>
      </c>
      <c r="TK15" t="s">
        <v>29</v>
      </c>
      <c r="TL15" s="1">
        <v>8.1199999999999995E-5</v>
      </c>
      <c r="TM15" s="1">
        <v>7.1600000000000006E-5</v>
      </c>
      <c r="TN15" s="1">
        <v>1.74E-4</v>
      </c>
      <c r="TO15" t="s">
        <v>29</v>
      </c>
      <c r="TP15" s="2">
        <f t="shared" si="145"/>
        <v>0.46666666666666662</v>
      </c>
      <c r="TQ15" t="s">
        <v>29</v>
      </c>
      <c r="TR15" s="2">
        <f t="shared" si="146"/>
        <v>0.41149425287356323</v>
      </c>
    </row>
    <row r="16" spans="1:550" x14ac:dyDescent="0.45">
      <c r="K16" t="s">
        <v>1</v>
      </c>
      <c r="L16" t="s">
        <v>34</v>
      </c>
      <c r="M16">
        <v>1.67E-3</v>
      </c>
      <c r="N16" s="1">
        <f t="shared" si="147"/>
        <v>3.0968820815083842E-2</v>
      </c>
      <c r="O16">
        <v>1.97E-3</v>
      </c>
      <c r="P16" s="1">
        <f t="shared" si="148"/>
        <v>3.6725671677376288E-2</v>
      </c>
      <c r="Q16" s="1">
        <f t="shared" si="149"/>
        <v>3.263882081508384E-2</v>
      </c>
      <c r="R16" s="1">
        <f t="shared" si="150"/>
        <v>3.8695671677376288E-2</v>
      </c>
      <c r="S16" s="1">
        <v>1.55E-2</v>
      </c>
      <c r="T16" t="s">
        <v>34</v>
      </c>
      <c r="U16" s="2">
        <f t="shared" si="151"/>
        <v>2.1057303751666994</v>
      </c>
      <c r="V16" t="s">
        <v>34</v>
      </c>
      <c r="W16" s="2">
        <f t="shared" si="152"/>
        <v>2.4964949469275024</v>
      </c>
      <c r="X16" s="1"/>
      <c r="AB16" t="s">
        <v>23</v>
      </c>
      <c r="AD16" s="1">
        <f t="shared" si="6"/>
        <v>0</v>
      </c>
      <c r="AF16" s="1">
        <f t="shared" si="7"/>
        <v>0</v>
      </c>
      <c r="AG16" s="1">
        <f t="shared" si="8"/>
        <v>0</v>
      </c>
      <c r="AH16" s="1">
        <f t="shared" si="9"/>
        <v>0</v>
      </c>
      <c r="AI16" s="1">
        <v>0</v>
      </c>
      <c r="AJ16" t="s">
        <v>23</v>
      </c>
      <c r="AK16" s="2">
        <v>0</v>
      </c>
      <c r="AL16" t="s">
        <v>23</v>
      </c>
      <c r="AM16" s="2">
        <v>0</v>
      </c>
      <c r="AQ16" t="s">
        <v>26</v>
      </c>
      <c r="AS16" s="1">
        <f t="shared" si="12"/>
        <v>7.4873160922901541E-2</v>
      </c>
      <c r="AU16" s="1">
        <f t="shared" si="13"/>
        <v>9.3755869734259673E-2</v>
      </c>
      <c r="AV16" s="1">
        <f t="shared" si="14"/>
        <v>7.4873160922901541E-2</v>
      </c>
      <c r="AW16" s="1">
        <f t="shared" si="15"/>
        <v>9.3755869734259673E-2</v>
      </c>
      <c r="AX16" s="1">
        <v>6.8000000000000005E-2</v>
      </c>
      <c r="AY16" t="s">
        <v>26</v>
      </c>
      <c r="AZ16" s="2">
        <f t="shared" si="74"/>
        <v>1.1010758959250226</v>
      </c>
      <c r="BA16" t="s">
        <v>26</v>
      </c>
      <c r="BB16" s="2">
        <f t="shared" si="16"/>
        <v>1.3787627902097011</v>
      </c>
      <c r="BF16" t="s">
        <v>23</v>
      </c>
      <c r="BH16" s="1">
        <f t="shared" si="17"/>
        <v>1.3489976599661142E-8</v>
      </c>
      <c r="BJ16" s="1">
        <f t="shared" si="18"/>
        <v>1.6395343387897946E-8</v>
      </c>
      <c r="BK16" s="1">
        <f t="shared" si="19"/>
        <v>1.3489976599661142E-8</v>
      </c>
      <c r="BL16" s="1">
        <f t="shared" si="20"/>
        <v>1.6395343387897946E-8</v>
      </c>
      <c r="BM16" s="1">
        <v>1.39E-9</v>
      </c>
      <c r="BN16" t="s">
        <v>23</v>
      </c>
      <c r="BO16" s="2">
        <f t="shared" si="21"/>
        <v>9.7050191364468645</v>
      </c>
      <c r="BP16" t="s">
        <v>23</v>
      </c>
      <c r="BQ16" s="2">
        <f t="shared" si="22"/>
        <v>11.795211070430177</v>
      </c>
      <c r="BU16" t="s">
        <v>23</v>
      </c>
      <c r="BW16" s="1">
        <f t="shared" si="23"/>
        <v>0</v>
      </c>
      <c r="BY16" s="1">
        <f t="shared" si="24"/>
        <v>0</v>
      </c>
      <c r="BZ16" s="1">
        <f t="shared" si="25"/>
        <v>0</v>
      </c>
      <c r="CA16" s="1">
        <f t="shared" si="26"/>
        <v>0</v>
      </c>
      <c r="CB16" s="1">
        <v>0</v>
      </c>
      <c r="CC16" t="s">
        <v>23</v>
      </c>
      <c r="CD16" s="2">
        <v>0</v>
      </c>
      <c r="CE16" t="s">
        <v>23</v>
      </c>
      <c r="CF16" s="2">
        <v>0</v>
      </c>
      <c r="CS16" t="s">
        <v>31</v>
      </c>
      <c r="CT16">
        <v>0</v>
      </c>
      <c r="CU16">
        <v>0</v>
      </c>
      <c r="CV16" s="1">
        <v>5.8900000000000004E-6</v>
      </c>
      <c r="CW16" t="s">
        <v>31</v>
      </c>
      <c r="CX16" s="2">
        <f t="shared" si="153"/>
        <v>0</v>
      </c>
      <c r="CY16" t="s">
        <v>31</v>
      </c>
      <c r="CZ16" s="2">
        <f t="shared" si="29"/>
        <v>0</v>
      </c>
      <c r="DA16" s="2"/>
      <c r="DD16" t="s">
        <v>24</v>
      </c>
      <c r="DF16" s="1">
        <f t="shared" si="30"/>
        <v>1.0496622545613698E-6</v>
      </c>
      <c r="DH16" s="1">
        <f t="shared" si="31"/>
        <v>1.3501750093758316E-6</v>
      </c>
      <c r="DI16" s="1">
        <f t="shared" si="32"/>
        <v>1.0496622545613698E-6</v>
      </c>
      <c r="DJ16" s="1">
        <f t="shared" si="33"/>
        <v>1.3501750093758316E-6</v>
      </c>
      <c r="DK16" s="1">
        <v>2.6900000000000001E-6</v>
      </c>
      <c r="DL16" t="s">
        <v>24</v>
      </c>
      <c r="DM16" s="2">
        <f t="shared" si="34"/>
        <v>0.39020901656556495</v>
      </c>
      <c r="DN16" t="s">
        <v>24</v>
      </c>
      <c r="DO16" s="2">
        <f t="shared" si="35"/>
        <v>0.5019237953070006</v>
      </c>
      <c r="DS16" t="s">
        <v>14</v>
      </c>
      <c r="DT16" t="s">
        <v>30</v>
      </c>
      <c r="DU16">
        <v>2.7451429999999998E-3</v>
      </c>
      <c r="DV16" s="1">
        <f t="shared" si="36"/>
        <v>6.1271450575992703E-6</v>
      </c>
      <c r="DW16">
        <v>3.154142E-3</v>
      </c>
      <c r="DX16" s="1">
        <f t="shared" si="37"/>
        <v>3.1225819515052461E-6</v>
      </c>
      <c r="DY16" s="1">
        <f t="shared" si="38"/>
        <v>2.7512701450575993E-3</v>
      </c>
      <c r="DZ16" s="1">
        <f t="shared" si="39"/>
        <v>3.1572645819515051E-3</v>
      </c>
      <c r="EA16" s="1">
        <v>2.7200000000000002E-3</v>
      </c>
      <c r="EB16" t="s">
        <v>30</v>
      </c>
      <c r="EC16" s="2">
        <f t="shared" si="75"/>
        <v>1.0114963768594114</v>
      </c>
      <c r="ED16" t="s">
        <v>30</v>
      </c>
      <c r="EE16" s="2">
        <f t="shared" si="76"/>
        <v>1.160759037482171</v>
      </c>
      <c r="EF16" s="2"/>
      <c r="EH16" t="s">
        <v>1</v>
      </c>
      <c r="EI16" t="s">
        <v>30</v>
      </c>
      <c r="EJ16">
        <v>1.5503000000000001E-4</v>
      </c>
      <c r="EK16" s="1">
        <f t="shared" si="40"/>
        <v>0.20275883471835268</v>
      </c>
      <c r="EL16">
        <v>1.7427999999999999E-4</v>
      </c>
      <c r="EM16" s="1">
        <f t="shared" si="41"/>
        <v>0.22719645030700167</v>
      </c>
      <c r="EN16" s="1">
        <f t="shared" si="42"/>
        <v>0.20291386471835268</v>
      </c>
      <c r="EO16" s="1">
        <f t="shared" si="43"/>
        <v>0.22737073030700167</v>
      </c>
      <c r="EP16" s="1">
        <v>0.193</v>
      </c>
      <c r="EQ16" t="s">
        <v>30</v>
      </c>
      <c r="ER16" s="2">
        <f t="shared" si="77"/>
        <v>1.0513671747064905</v>
      </c>
      <c r="ES16" t="s">
        <v>30</v>
      </c>
      <c r="ET16" s="2">
        <f t="shared" si="78"/>
        <v>1.1780866855285059</v>
      </c>
      <c r="EV16" t="s">
        <v>3</v>
      </c>
      <c r="EW16" t="s">
        <v>30</v>
      </c>
      <c r="EX16">
        <v>0.34007454799999998</v>
      </c>
      <c r="EY16" s="1">
        <f t="shared" si="44"/>
        <v>2.1340287515919123E-2</v>
      </c>
      <c r="EZ16">
        <v>0.3201174</v>
      </c>
      <c r="FA16" s="1">
        <f t="shared" si="45"/>
        <v>2.9713558281176406E-2</v>
      </c>
      <c r="FB16" s="1">
        <f t="shared" si="46"/>
        <v>0.36141483551591908</v>
      </c>
      <c r="FC16" s="1">
        <f t="shared" si="47"/>
        <v>0.34145768751591909</v>
      </c>
      <c r="FD16" s="1">
        <v>0.46899999999999997</v>
      </c>
      <c r="FE16" t="s">
        <v>30</v>
      </c>
      <c r="FF16" s="2">
        <f t="shared" si="79"/>
        <v>0.77060732519385733</v>
      </c>
      <c r="FG16" t="s">
        <v>30</v>
      </c>
      <c r="FH16" s="2">
        <f t="shared" si="80"/>
        <v>0.7280547708228553</v>
      </c>
      <c r="FJ16" t="s">
        <v>4</v>
      </c>
      <c r="FK16" t="s">
        <v>30</v>
      </c>
      <c r="FL16">
        <v>1.4886000000000001E-3</v>
      </c>
      <c r="FM16" s="1">
        <f t="shared" si="48"/>
        <v>3.5094192042129316E-5</v>
      </c>
      <c r="FN16">
        <v>1.5314E-3</v>
      </c>
      <c r="FO16" s="1">
        <f t="shared" si="49"/>
        <v>5.2813655917172651E-5</v>
      </c>
      <c r="FP16" s="1">
        <f t="shared" si="50"/>
        <v>1.5236941920421293E-3</v>
      </c>
      <c r="FQ16" s="1">
        <f t="shared" si="51"/>
        <v>1.5842136559171727E-3</v>
      </c>
      <c r="FR16" s="1">
        <v>3.0000000000000001E-3</v>
      </c>
      <c r="FS16" t="s">
        <v>30</v>
      </c>
      <c r="FT16" s="2">
        <f t="shared" si="81"/>
        <v>0.50789806401404314</v>
      </c>
      <c r="FU16" t="s">
        <v>30</v>
      </c>
      <c r="FV16" s="2">
        <f t="shared" si="82"/>
        <v>0.52807121863905759</v>
      </c>
      <c r="FX16" t="s">
        <v>5</v>
      </c>
      <c r="FY16" t="s">
        <v>30</v>
      </c>
      <c r="FZ16">
        <v>0.12702201599999999</v>
      </c>
      <c r="GA16" s="1">
        <f t="shared" si="52"/>
        <v>6.7678840324477921E-2</v>
      </c>
      <c r="GB16">
        <v>0.14927188999999999</v>
      </c>
      <c r="GC16" s="1">
        <f t="shared" si="53"/>
        <v>8.5272698847173464E-2</v>
      </c>
      <c r="GD16" s="1">
        <f t="shared" si="54"/>
        <v>0.19470085632447792</v>
      </c>
      <c r="GE16" s="1">
        <f t="shared" si="55"/>
        <v>0.23454458884717344</v>
      </c>
      <c r="GF16" s="1">
        <v>0.11</v>
      </c>
      <c r="GG16" t="s">
        <v>30</v>
      </c>
      <c r="GH16" s="2">
        <f t="shared" si="83"/>
        <v>1.7700077847679812</v>
      </c>
      <c r="GI16" t="s">
        <v>30</v>
      </c>
      <c r="GJ16" s="2">
        <f t="shared" si="84"/>
        <v>2.1322235349743042</v>
      </c>
      <c r="GL16" t="s">
        <v>6</v>
      </c>
      <c r="GM16" t="s">
        <v>30</v>
      </c>
      <c r="GN16">
        <v>8.7121411999999995E-2</v>
      </c>
      <c r="GO16" s="1">
        <f t="shared" si="56"/>
        <v>3.4715281684912186E-4</v>
      </c>
      <c r="GP16">
        <v>8.6756033999999996E-2</v>
      </c>
      <c r="GQ16" s="1">
        <f t="shared" si="57"/>
        <v>3.3459464019073236E-4</v>
      </c>
      <c r="GR16" s="1">
        <f t="shared" si="58"/>
        <v>8.7468564816849115E-2</v>
      </c>
      <c r="GS16" s="1">
        <f t="shared" si="59"/>
        <v>8.7090628640190723E-2</v>
      </c>
      <c r="GT16" s="1">
        <v>6.7500000000000004E-2</v>
      </c>
      <c r="GU16" t="s">
        <v>30</v>
      </c>
      <c r="GV16" s="2">
        <f t="shared" si="85"/>
        <v>1.2958305898792462</v>
      </c>
      <c r="GW16" t="s">
        <v>30</v>
      </c>
      <c r="GX16" s="2">
        <f t="shared" si="86"/>
        <v>1.2902315354102329</v>
      </c>
      <c r="HA16" t="s">
        <v>17</v>
      </c>
      <c r="HB16" t="s">
        <v>30</v>
      </c>
      <c r="HC16">
        <v>2.6871809999999999E-3</v>
      </c>
      <c r="HD16" s="1">
        <f t="shared" si="60"/>
        <v>1.1332077701455055E-6</v>
      </c>
      <c r="HE16">
        <v>2.587743E-3</v>
      </c>
      <c r="HF16" s="1">
        <f t="shared" si="61"/>
        <v>5.7747987295959825E-7</v>
      </c>
      <c r="HG16" s="1">
        <f t="shared" si="62"/>
        <v>2.6883142077701455E-3</v>
      </c>
      <c r="HH16" s="1">
        <f t="shared" si="63"/>
        <v>2.5883204798729598E-3</v>
      </c>
      <c r="HI16" s="1">
        <v>2.47E-3</v>
      </c>
      <c r="HJ16" t="s">
        <v>30</v>
      </c>
      <c r="HK16" s="2">
        <f t="shared" si="87"/>
        <v>1.0883863189352816</v>
      </c>
      <c r="HL16" t="s">
        <v>30</v>
      </c>
      <c r="HM16" s="2">
        <f t="shared" si="88"/>
        <v>1.0479030282886477</v>
      </c>
      <c r="HO16" t="s">
        <v>19</v>
      </c>
      <c r="HP16" t="s">
        <v>30</v>
      </c>
      <c r="HQ16">
        <v>2.6373959999999998E-2</v>
      </c>
      <c r="HR16" s="1">
        <f t="shared" si="64"/>
        <v>5.4362788706487108E-4</v>
      </c>
      <c r="HS16">
        <v>2.6468876999999998E-2</v>
      </c>
      <c r="HT16" s="1">
        <f t="shared" si="65"/>
        <v>5.7876386546812614E-4</v>
      </c>
      <c r="HU16" s="1">
        <f t="shared" si="66"/>
        <v>2.6917587887064869E-2</v>
      </c>
      <c r="HV16" s="1">
        <f t="shared" si="67"/>
        <v>2.7047640865468126E-2</v>
      </c>
      <c r="HW16" s="1">
        <v>1.35E-2</v>
      </c>
      <c r="HX16" t="s">
        <v>30</v>
      </c>
      <c r="HY16" s="2">
        <f t="shared" si="89"/>
        <v>1.9938953990418422</v>
      </c>
      <c r="HZ16" t="s">
        <v>30</v>
      </c>
      <c r="IA16" s="2">
        <f t="shared" si="90"/>
        <v>2.0035289529976388</v>
      </c>
      <c r="IC16" t="s">
        <v>7</v>
      </c>
      <c r="ID16" t="s">
        <v>30</v>
      </c>
      <c r="IE16">
        <v>4.0653804000000002E-2</v>
      </c>
      <c r="IF16" s="1">
        <f t="shared" si="68"/>
        <v>1.4918136617058241E-3</v>
      </c>
      <c r="IG16">
        <v>4.5214902000000001E-2</v>
      </c>
      <c r="IH16" s="1">
        <f t="shared" si="69"/>
        <v>1.5882338807886977E-3</v>
      </c>
      <c r="II16" s="1">
        <f t="shared" si="70"/>
        <v>4.2145617661705825E-2</v>
      </c>
      <c r="IJ16" s="1">
        <f t="shared" si="71"/>
        <v>4.6803135880788702E-2</v>
      </c>
      <c r="IK16" s="1">
        <v>2.5499999999999998E-2</v>
      </c>
      <c r="IL16" t="s">
        <v>30</v>
      </c>
      <c r="IM16" s="2">
        <f t="shared" si="91"/>
        <v>1.6527693200668951</v>
      </c>
      <c r="IN16" t="s">
        <v>30</v>
      </c>
      <c r="IO16" s="2">
        <f t="shared" si="92"/>
        <v>1.8354170933642628</v>
      </c>
      <c r="IT16" t="s">
        <v>14</v>
      </c>
      <c r="IU16" t="s">
        <v>30</v>
      </c>
      <c r="IV16">
        <v>2.41E-5</v>
      </c>
      <c r="IW16">
        <v>2.09E-5</v>
      </c>
      <c r="IX16" s="1">
        <v>2.13E-4</v>
      </c>
      <c r="IY16" t="s">
        <v>30</v>
      </c>
      <c r="IZ16" s="2">
        <f t="shared" si="93"/>
        <v>0.11314553990610328</v>
      </c>
      <c r="JA16" t="s">
        <v>30</v>
      </c>
      <c r="JB16" s="2">
        <f t="shared" si="94"/>
        <v>9.8122065727699534E-2</v>
      </c>
      <c r="JE16" t="s">
        <v>1</v>
      </c>
      <c r="JF16" t="s">
        <v>30</v>
      </c>
      <c r="JG16">
        <v>8.4825600000000003E-4</v>
      </c>
      <c r="JH16">
        <v>1.153165E-3</v>
      </c>
      <c r="JI16" s="1">
        <v>1.4799999999999999E-4</v>
      </c>
      <c r="JJ16" t="s">
        <v>30</v>
      </c>
      <c r="JK16" s="2">
        <f t="shared" si="95"/>
        <v>5.7314594594594599</v>
      </c>
      <c r="JL16" t="s">
        <v>30</v>
      </c>
      <c r="JM16" s="2">
        <f t="shared" si="96"/>
        <v>7.7916554054054066</v>
      </c>
      <c r="JO16" t="s">
        <v>3</v>
      </c>
      <c r="JP16" t="s">
        <v>30</v>
      </c>
      <c r="JQ16">
        <v>1.8206554E-2</v>
      </c>
      <c r="JR16">
        <v>2.8109022000000001E-2</v>
      </c>
      <c r="JS16" s="1">
        <v>1.3899999999999999E-2</v>
      </c>
      <c r="JT16" t="s">
        <v>30</v>
      </c>
      <c r="JU16" s="2">
        <f t="shared" si="97"/>
        <v>1.3098240287769785</v>
      </c>
      <c r="JV16" t="s">
        <v>30</v>
      </c>
      <c r="JW16" s="2">
        <f t="shared" si="98"/>
        <v>2.0222317985611511</v>
      </c>
      <c r="JY16" t="s">
        <v>4</v>
      </c>
      <c r="JZ16" t="s">
        <v>30</v>
      </c>
      <c r="KA16">
        <v>2.634333E-3</v>
      </c>
      <c r="KB16">
        <v>5.647572E-3</v>
      </c>
      <c r="KC16" s="1">
        <v>3.1599999999999998E-4</v>
      </c>
      <c r="KD16" t="s">
        <v>30</v>
      </c>
      <c r="KE16" s="2">
        <f t="shared" si="99"/>
        <v>8.3364968354430378</v>
      </c>
      <c r="KF16" t="s">
        <v>30</v>
      </c>
      <c r="KG16" s="2">
        <f t="shared" si="100"/>
        <v>17.872063291139241</v>
      </c>
      <c r="KI16" t="s">
        <v>5</v>
      </c>
      <c r="KJ16" t="s">
        <v>30</v>
      </c>
      <c r="KK16">
        <v>7.1486499999999997E-4</v>
      </c>
      <c r="KL16">
        <v>6.5969800000000001E-4</v>
      </c>
      <c r="KM16" s="1">
        <v>1.23E-3</v>
      </c>
      <c r="KN16" t="s">
        <v>30</v>
      </c>
      <c r="KO16" s="2">
        <f t="shared" si="101"/>
        <v>0.58119105691056905</v>
      </c>
      <c r="KP16" t="s">
        <v>30</v>
      </c>
      <c r="KQ16" s="2">
        <f t="shared" si="102"/>
        <v>0.53633983739837399</v>
      </c>
      <c r="KS16" t="s">
        <v>6</v>
      </c>
      <c r="KT16" t="s">
        <v>30</v>
      </c>
      <c r="KU16">
        <v>1.6074603999999999E-2</v>
      </c>
      <c r="KV16">
        <v>1.3468055E-2</v>
      </c>
      <c r="KW16" s="1">
        <v>3.1E-2</v>
      </c>
      <c r="KX16" t="s">
        <v>30</v>
      </c>
      <c r="KY16" s="2">
        <f t="shared" si="103"/>
        <v>0.51853561290322581</v>
      </c>
      <c r="KZ16" t="s">
        <v>30</v>
      </c>
      <c r="LA16" s="2">
        <f t="shared" si="104"/>
        <v>0.43445338709677417</v>
      </c>
      <c r="LD16" t="s">
        <v>17</v>
      </c>
      <c r="LE16" t="s">
        <v>30</v>
      </c>
      <c r="LF16">
        <v>1.37947E-4</v>
      </c>
      <c r="LG16">
        <v>1.49185E-4</v>
      </c>
      <c r="LH16" s="1">
        <v>2.7799999999999998E-4</v>
      </c>
      <c r="LI16" t="s">
        <v>30</v>
      </c>
      <c r="LJ16" s="2">
        <f t="shared" si="105"/>
        <v>0.49621223021582739</v>
      </c>
      <c r="LK16" t="s">
        <v>30</v>
      </c>
      <c r="LL16" s="2">
        <f t="shared" si="106"/>
        <v>0.5366366906474821</v>
      </c>
      <c r="LO16" t="s">
        <v>19</v>
      </c>
      <c r="LP16" t="s">
        <v>30</v>
      </c>
      <c r="LQ16">
        <v>1.4238460000000001E-3</v>
      </c>
      <c r="LR16">
        <v>7.5557800000000002E-4</v>
      </c>
      <c r="LS16" s="1">
        <v>4.2700000000000004E-3</v>
      </c>
      <c r="LT16" t="s">
        <v>30</v>
      </c>
      <c r="LU16" s="2">
        <f t="shared" si="107"/>
        <v>0.3334533957845433</v>
      </c>
      <c r="LV16" t="s">
        <v>30</v>
      </c>
      <c r="LW16" s="2">
        <f t="shared" si="108"/>
        <v>0.1769503512880562</v>
      </c>
      <c r="LY16" t="s">
        <v>7</v>
      </c>
      <c r="LZ16" t="s">
        <v>30</v>
      </c>
      <c r="MA16">
        <v>2.0606606999999999E-2</v>
      </c>
      <c r="MB16">
        <v>8.1952429999999996E-3</v>
      </c>
      <c r="MC16" s="1">
        <v>7.1599999999999997E-2</v>
      </c>
      <c r="MD16" t="s">
        <v>30</v>
      </c>
      <c r="ME16" s="2">
        <f t="shared" si="109"/>
        <v>0.28780177374301674</v>
      </c>
      <c r="MF16" t="s">
        <v>30</v>
      </c>
      <c r="MG16" s="2">
        <f t="shared" si="110"/>
        <v>0.11445870111731843</v>
      </c>
      <c r="ML16" t="s">
        <v>14</v>
      </c>
      <c r="MM16" t="s">
        <v>30</v>
      </c>
      <c r="MN16">
        <v>9.6105300000000002E-4</v>
      </c>
      <c r="MO16">
        <v>9.06681E-4</v>
      </c>
      <c r="MP16" s="1">
        <v>1.2199999999999999E-3</v>
      </c>
      <c r="MQ16" t="s">
        <v>30</v>
      </c>
      <c r="MR16" s="2">
        <f t="shared" si="111"/>
        <v>0.78774836065573772</v>
      </c>
      <c r="MS16" t="s">
        <v>30</v>
      </c>
      <c r="MT16" s="2">
        <f t="shared" si="112"/>
        <v>0.74318114754098363</v>
      </c>
      <c r="MV16" t="s">
        <v>1</v>
      </c>
      <c r="MW16" t="s">
        <v>30</v>
      </c>
      <c r="MX16">
        <v>1.4088128E-2</v>
      </c>
      <c r="MY16">
        <v>1.0713245999999999E-2</v>
      </c>
      <c r="MZ16" s="1">
        <v>9.8799999999999999E-3</v>
      </c>
      <c r="NA16" t="s">
        <v>30</v>
      </c>
      <c r="NB16" s="2">
        <f t="shared" si="113"/>
        <v>1.4259238866396762</v>
      </c>
      <c r="NC16" t="s">
        <v>30</v>
      </c>
      <c r="ND16" s="2">
        <f t="shared" si="114"/>
        <v>1.0843366396761134</v>
      </c>
      <c r="NF16" t="s">
        <v>3</v>
      </c>
      <c r="NG16" t="s">
        <v>30</v>
      </c>
      <c r="NH16">
        <v>6.8516478000000006E-2</v>
      </c>
      <c r="NI16">
        <v>6.3858925999999996E-2</v>
      </c>
      <c r="NJ16" s="1">
        <v>9.8100000000000007E-2</v>
      </c>
      <c r="NK16" t="s">
        <v>30</v>
      </c>
      <c r="NL16" s="2">
        <f t="shared" si="115"/>
        <v>0.69843504587155969</v>
      </c>
      <c r="NM16" t="s">
        <v>30</v>
      </c>
      <c r="NN16" s="2">
        <f t="shared" si="116"/>
        <v>0.65095745158002027</v>
      </c>
      <c r="NP16" t="s">
        <v>4</v>
      </c>
      <c r="NQ16" t="s">
        <v>30</v>
      </c>
      <c r="NR16">
        <v>4.369576E-3</v>
      </c>
      <c r="NS16">
        <v>3.536464E-3</v>
      </c>
      <c r="NT16" s="1">
        <v>4.64E-3</v>
      </c>
      <c r="NU16" t="s">
        <v>30</v>
      </c>
      <c r="NV16" s="2">
        <f t="shared" si="117"/>
        <v>0.94171896551724132</v>
      </c>
      <c r="NW16" t="s">
        <v>30</v>
      </c>
      <c r="NX16" s="2">
        <f t="shared" si="118"/>
        <v>0.76216896551724134</v>
      </c>
      <c r="NZ16" t="s">
        <v>5</v>
      </c>
      <c r="OA16" t="s">
        <v>30</v>
      </c>
      <c r="OB16">
        <v>9.4669330000000003E-3</v>
      </c>
      <c r="OC16">
        <v>8.9196080000000007E-3</v>
      </c>
      <c r="OD16" s="1">
        <v>0.13900000000000001</v>
      </c>
      <c r="OE16" t="s">
        <v>30</v>
      </c>
      <c r="OF16" s="2">
        <f t="shared" si="119"/>
        <v>6.8107431654676254E-2</v>
      </c>
      <c r="OG16" t="s">
        <v>30</v>
      </c>
      <c r="OH16" s="2">
        <f t="shared" si="120"/>
        <v>6.4169841726618701E-2</v>
      </c>
      <c r="OJ16" t="s">
        <v>6</v>
      </c>
      <c r="OK16" t="s">
        <v>30</v>
      </c>
      <c r="OL16">
        <v>2.6391636E-2</v>
      </c>
      <c r="OM16">
        <v>2.340714E-2</v>
      </c>
      <c r="ON16" s="1">
        <v>2.8400000000000002E-2</v>
      </c>
      <c r="OO16" t="s">
        <v>30</v>
      </c>
      <c r="OP16" s="2">
        <f t="shared" si="121"/>
        <v>0.92928295774647884</v>
      </c>
      <c r="OQ16" t="s">
        <v>30</v>
      </c>
      <c r="OR16" s="2">
        <f t="shared" si="122"/>
        <v>0.82419507042253515</v>
      </c>
      <c r="OU16" t="s">
        <v>17</v>
      </c>
      <c r="OV16" t="s">
        <v>30</v>
      </c>
      <c r="OW16">
        <v>9.7263230000000003E-3</v>
      </c>
      <c r="OX16">
        <v>8.5294759999999994E-3</v>
      </c>
      <c r="OY16" s="1">
        <v>9.7699999999999992E-3</v>
      </c>
      <c r="OZ16" t="s">
        <v>30</v>
      </c>
      <c r="PA16" s="2">
        <f t="shared" si="123"/>
        <v>0.99552947799385882</v>
      </c>
      <c r="PB16" t="s">
        <v>30</v>
      </c>
      <c r="PC16" s="2">
        <f t="shared" si="124"/>
        <v>0.87302722620266127</v>
      </c>
      <c r="PE16" t="s">
        <v>19</v>
      </c>
      <c r="PF16" t="s">
        <v>30</v>
      </c>
      <c r="PG16">
        <v>1.4246833E-2</v>
      </c>
      <c r="PH16">
        <v>1.2485141999999999E-2</v>
      </c>
      <c r="PI16" s="1">
        <v>3.4099999999999998E-2</v>
      </c>
      <c r="PJ16" t="s">
        <v>30</v>
      </c>
      <c r="PK16" s="2">
        <f t="shared" si="125"/>
        <v>0.41779568914956017</v>
      </c>
      <c r="PL16" t="s">
        <v>30</v>
      </c>
      <c r="PM16" s="2">
        <f t="shared" si="126"/>
        <v>0.36613319648093839</v>
      </c>
      <c r="PQ16" t="s">
        <v>7</v>
      </c>
      <c r="PR16" t="s">
        <v>30</v>
      </c>
      <c r="PS16">
        <v>5.7803669999999998E-3</v>
      </c>
      <c r="PT16">
        <v>5.1929380000000002E-3</v>
      </c>
      <c r="PU16" s="1">
        <v>6.3099999999999996E-3</v>
      </c>
      <c r="PV16" t="s">
        <v>30</v>
      </c>
      <c r="PW16" s="2">
        <f t="shared" si="127"/>
        <v>0.9160645007923931</v>
      </c>
      <c r="PX16" t="s">
        <v>30</v>
      </c>
      <c r="PY16" s="2">
        <f t="shared" si="128"/>
        <v>0.82296957210776556</v>
      </c>
      <c r="QG16" t="s">
        <v>14</v>
      </c>
      <c r="QH16" t="s">
        <v>30</v>
      </c>
      <c r="QI16">
        <v>1.159612E-3</v>
      </c>
      <c r="QJ16">
        <v>9.13732E-4</v>
      </c>
      <c r="QK16" s="1">
        <v>2.2200000000000002E-3</v>
      </c>
      <c r="QL16" t="s">
        <v>30</v>
      </c>
      <c r="QM16" s="2">
        <f t="shared" si="129"/>
        <v>0.52234774774774773</v>
      </c>
      <c r="QN16" t="s">
        <v>30</v>
      </c>
      <c r="QO16" s="2">
        <f t="shared" si="130"/>
        <v>0.41159099099099095</v>
      </c>
      <c r="QQ16" t="s">
        <v>1</v>
      </c>
      <c r="QR16" t="s">
        <v>30</v>
      </c>
      <c r="QS16">
        <v>3.3910949999999998E-3</v>
      </c>
      <c r="QT16">
        <v>2.1521589999999998E-3</v>
      </c>
      <c r="QU16" s="1">
        <v>2.6099999999999999E-3</v>
      </c>
      <c r="QV16" t="s">
        <v>30</v>
      </c>
      <c r="QW16" s="2">
        <f t="shared" si="131"/>
        <v>1.2992701149425288</v>
      </c>
      <c r="QX16" t="s">
        <v>30</v>
      </c>
      <c r="QY16" s="2">
        <f t="shared" si="132"/>
        <v>0.82458199233716467</v>
      </c>
      <c r="RA16" t="s">
        <v>3</v>
      </c>
      <c r="RB16" t="s">
        <v>30</v>
      </c>
      <c r="RC16">
        <v>0.33042950599999998</v>
      </c>
      <c r="RD16">
        <v>0.24835859399999999</v>
      </c>
      <c r="RE16" s="1">
        <v>0.69599999999999995</v>
      </c>
      <c r="RF16" t="s">
        <v>30</v>
      </c>
      <c r="RG16" s="2">
        <f t="shared" si="133"/>
        <v>0.47475503735632185</v>
      </c>
      <c r="RH16" t="s">
        <v>30</v>
      </c>
      <c r="RI16" s="2">
        <f t="shared" si="134"/>
        <v>0.35683706034482759</v>
      </c>
      <c r="RK16" t="s">
        <v>4</v>
      </c>
      <c r="RL16" t="s">
        <v>30</v>
      </c>
      <c r="RM16">
        <v>2.4963049999999999E-3</v>
      </c>
      <c r="RN16">
        <v>2.4852490000000001E-3</v>
      </c>
      <c r="RO16" s="1">
        <v>3.0899999999999999E-3</v>
      </c>
      <c r="RP16" t="s">
        <v>30</v>
      </c>
      <c r="RQ16" s="2">
        <f t="shared" si="135"/>
        <v>0.80786569579288026</v>
      </c>
      <c r="RR16" t="s">
        <v>30</v>
      </c>
      <c r="RS16" s="2">
        <f t="shared" si="136"/>
        <v>0.80428770226537227</v>
      </c>
      <c r="RU16" t="s">
        <v>5</v>
      </c>
      <c r="RV16" t="s">
        <v>30</v>
      </c>
      <c r="RW16">
        <v>3.3409148E-2</v>
      </c>
      <c r="RX16">
        <v>2.6793266999999999E-2</v>
      </c>
      <c r="RY16" s="1">
        <v>6.6100000000000006E-2</v>
      </c>
      <c r="RZ16" t="s">
        <v>30</v>
      </c>
      <c r="SA16" s="2">
        <f t="shared" si="137"/>
        <v>0.50543340393343417</v>
      </c>
      <c r="SB16" t="s">
        <v>30</v>
      </c>
      <c r="SC16" s="2">
        <f t="shared" si="138"/>
        <v>0.40534443267776094</v>
      </c>
      <c r="SE16" t="s">
        <v>6</v>
      </c>
      <c r="SF16" t="s">
        <v>30</v>
      </c>
      <c r="SG16">
        <v>6.4839890999999997E-2</v>
      </c>
      <c r="SH16">
        <v>5.4100918999999997E-2</v>
      </c>
      <c r="SI16" s="1">
        <v>9.9699999999999997E-2</v>
      </c>
      <c r="SJ16" t="s">
        <v>30</v>
      </c>
      <c r="SK16" s="2">
        <f t="shared" si="139"/>
        <v>0.65034995987963895</v>
      </c>
      <c r="SL16" t="s">
        <v>30</v>
      </c>
      <c r="SM16" s="2">
        <f t="shared" si="140"/>
        <v>0.54263710130391174</v>
      </c>
      <c r="SP16" t="s">
        <v>17</v>
      </c>
      <c r="SQ16" t="s">
        <v>30</v>
      </c>
      <c r="SR16">
        <v>8.0357099999999999E-4</v>
      </c>
      <c r="SS16">
        <v>6.2969800000000004E-4</v>
      </c>
      <c r="ST16" s="1">
        <v>1.5900000000000001E-3</v>
      </c>
      <c r="SU16" t="s">
        <v>30</v>
      </c>
      <c r="SV16" s="2">
        <f t="shared" si="141"/>
        <v>0.5053905660377358</v>
      </c>
      <c r="SW16" t="s">
        <v>30</v>
      </c>
      <c r="SX16" s="2">
        <f t="shared" si="142"/>
        <v>0.39603647798742142</v>
      </c>
      <c r="SZ16" t="s">
        <v>19</v>
      </c>
      <c r="TA16" t="s">
        <v>30</v>
      </c>
      <c r="TB16">
        <v>2.373769E-3</v>
      </c>
      <c r="TC16">
        <v>2.265436E-3</v>
      </c>
      <c r="TD16" s="1">
        <v>4.79E-3</v>
      </c>
      <c r="TE16" t="s">
        <v>30</v>
      </c>
      <c r="TF16" s="2">
        <f t="shared" si="143"/>
        <v>0.49556764091858035</v>
      </c>
      <c r="TG16" t="s">
        <v>30</v>
      </c>
      <c r="TH16" s="2">
        <f t="shared" si="144"/>
        <v>0.47295114822546974</v>
      </c>
      <c r="TJ16" t="s">
        <v>7</v>
      </c>
      <c r="TK16" t="s">
        <v>30</v>
      </c>
      <c r="TL16">
        <v>9.9919700000000006E-4</v>
      </c>
      <c r="TM16">
        <v>9.6695400000000001E-4</v>
      </c>
      <c r="TN16" s="1">
        <v>1.3799999999999999E-3</v>
      </c>
      <c r="TO16" t="s">
        <v>30</v>
      </c>
      <c r="TP16" s="2">
        <f t="shared" si="145"/>
        <v>0.72405579710144941</v>
      </c>
      <c r="TQ16" t="s">
        <v>30</v>
      </c>
      <c r="TR16" s="2">
        <f t="shared" si="146"/>
        <v>0.70069130434782612</v>
      </c>
    </row>
    <row r="17" spans="11:538" x14ac:dyDescent="0.45">
      <c r="K17" t="s">
        <v>1</v>
      </c>
      <c r="L17" t="s">
        <v>35</v>
      </c>
      <c r="M17">
        <v>0</v>
      </c>
      <c r="N17" s="1">
        <f t="shared" si="147"/>
        <v>9.4704652040966068E-3</v>
      </c>
      <c r="O17">
        <v>1.7999999999999999E-6</v>
      </c>
      <c r="P17" s="1">
        <f t="shared" si="148"/>
        <v>1.1230947338758944E-2</v>
      </c>
      <c r="Q17" s="1">
        <f t="shared" si="149"/>
        <v>9.4704652040966068E-3</v>
      </c>
      <c r="R17" s="1">
        <f t="shared" si="150"/>
        <v>1.1232747338758944E-2</v>
      </c>
      <c r="S17" s="1">
        <v>4.7400000000000003E-3</v>
      </c>
      <c r="T17" t="s">
        <v>35</v>
      </c>
      <c r="U17" s="2">
        <f t="shared" si="151"/>
        <v>1.9979884396828282</v>
      </c>
      <c r="V17" t="s">
        <v>35</v>
      </c>
      <c r="W17" s="2">
        <f t="shared" si="152"/>
        <v>2.3697779195693975</v>
      </c>
      <c r="X17" s="1"/>
      <c r="AB17" t="s">
        <v>24</v>
      </c>
      <c r="AD17" s="1">
        <f t="shared" si="6"/>
        <v>2.3652544412184202E-4</v>
      </c>
      <c r="AF17" s="1">
        <f t="shared" si="7"/>
        <v>3.0385866338629149E-4</v>
      </c>
      <c r="AG17" s="1">
        <f t="shared" si="8"/>
        <v>2.3652544412184202E-4</v>
      </c>
      <c r="AH17" s="1">
        <f t="shared" si="9"/>
        <v>3.0385866338629149E-4</v>
      </c>
      <c r="AI17" s="1">
        <v>1.54E-4</v>
      </c>
      <c r="AJ17" t="s">
        <v>24</v>
      </c>
      <c r="AK17" s="2">
        <f t="shared" si="10"/>
        <v>1.5358795072846885</v>
      </c>
      <c r="AL17" t="s">
        <v>24</v>
      </c>
      <c r="AM17" s="2">
        <f t="shared" si="11"/>
        <v>1.9731082038070875</v>
      </c>
      <c r="AQ17" t="s">
        <v>27</v>
      </c>
      <c r="AS17" s="1"/>
      <c r="AU17" s="1"/>
      <c r="AV17" s="1"/>
      <c r="AW17" s="1"/>
      <c r="AY17" t="s">
        <v>27</v>
      </c>
      <c r="AZ17" s="2"/>
      <c r="BA17" t="s">
        <v>27</v>
      </c>
      <c r="BB17" s="2"/>
      <c r="BF17" t="s">
        <v>24</v>
      </c>
      <c r="BH17" s="1">
        <f t="shared" si="17"/>
        <v>4.4351937453562173E-3</v>
      </c>
      <c r="BJ17" s="1">
        <f t="shared" si="18"/>
        <v>5.390411459186591E-3</v>
      </c>
      <c r="BK17" s="1">
        <f t="shared" si="19"/>
        <v>4.4351937453562173E-3</v>
      </c>
      <c r="BL17" s="1">
        <f t="shared" si="20"/>
        <v>5.390411459186591E-3</v>
      </c>
      <c r="BM17" s="1">
        <v>4.57E-4</v>
      </c>
      <c r="BN17" t="s">
        <v>24</v>
      </c>
      <c r="BO17" s="2">
        <f t="shared" si="21"/>
        <v>9.7050191364468645</v>
      </c>
      <c r="BP17" t="s">
        <v>24</v>
      </c>
      <c r="BQ17" s="2">
        <f t="shared" si="22"/>
        <v>11.795211070430177</v>
      </c>
      <c r="BU17" t="s">
        <v>24</v>
      </c>
      <c r="BW17" s="1">
        <f t="shared" si="23"/>
        <v>2.175144293922522E-4</v>
      </c>
      <c r="BY17" s="1">
        <f t="shared" si="24"/>
        <v>2.7762430380399506E-4</v>
      </c>
      <c r="BZ17" s="1">
        <f t="shared" si="25"/>
        <v>2.175144293922522E-4</v>
      </c>
      <c r="CA17" s="1">
        <f t="shared" si="26"/>
        <v>2.7762430380399506E-4</v>
      </c>
      <c r="CB17" s="1">
        <v>4.1500000000000001E-6</v>
      </c>
      <c r="CC17" t="s">
        <v>24</v>
      </c>
      <c r="CD17" s="2">
        <f t="shared" si="27"/>
        <v>52.413115516205352</v>
      </c>
      <c r="CE17" t="s">
        <v>24</v>
      </c>
      <c r="CF17" s="2">
        <f t="shared" si="28"/>
        <v>66.897422603372306</v>
      </c>
      <c r="CR17" t="s">
        <v>19</v>
      </c>
      <c r="CS17" t="s">
        <v>32</v>
      </c>
      <c r="CT17">
        <v>3.1600000000000002E-5</v>
      </c>
      <c r="CU17">
        <v>3.1900000000000003E-5</v>
      </c>
      <c r="CV17" s="1">
        <v>2.2499999999999998E-3</v>
      </c>
      <c r="CW17" t="s">
        <v>32</v>
      </c>
      <c r="CX17" s="2">
        <f t="shared" si="153"/>
        <v>1.4044444444444446E-2</v>
      </c>
      <c r="CY17" t="s">
        <v>32</v>
      </c>
      <c r="CZ17" s="2">
        <f t="shared" si="29"/>
        <v>1.417777777777778E-2</v>
      </c>
      <c r="DA17" s="2"/>
      <c r="DD17" t="s">
        <v>25</v>
      </c>
      <c r="DF17" s="1">
        <f t="shared" si="30"/>
        <v>5.4239053302613529E-4</v>
      </c>
      <c r="DH17" s="1">
        <f t="shared" si="31"/>
        <v>6.9767407547673078E-4</v>
      </c>
      <c r="DI17" s="1">
        <f t="shared" si="32"/>
        <v>5.4239053302613529E-4</v>
      </c>
      <c r="DJ17" s="1">
        <f t="shared" si="33"/>
        <v>6.9767407547673078E-4</v>
      </c>
      <c r="DK17" s="1">
        <v>1.39E-3</v>
      </c>
      <c r="DL17" t="s">
        <v>25</v>
      </c>
      <c r="DM17" s="2">
        <f t="shared" si="34"/>
        <v>0.39020901656556495</v>
      </c>
      <c r="DN17" t="s">
        <v>25</v>
      </c>
      <c r="DO17" s="2">
        <f t="shared" si="35"/>
        <v>0.5019237953070006</v>
      </c>
      <c r="DS17" t="s">
        <v>14</v>
      </c>
      <c r="DT17" t="s">
        <v>31</v>
      </c>
      <c r="DU17">
        <v>2.4195950000000001E-3</v>
      </c>
      <c r="DV17" s="1">
        <f t="shared" si="36"/>
        <v>4.8656740163288314E-6</v>
      </c>
      <c r="DW17">
        <v>3.5989590000000001E-3</v>
      </c>
      <c r="DX17" s="1">
        <f t="shared" si="37"/>
        <v>2.4796974320776951E-6</v>
      </c>
      <c r="DY17" s="1">
        <f t="shared" si="38"/>
        <v>2.4244606740163291E-3</v>
      </c>
      <c r="DZ17" s="1">
        <f t="shared" si="39"/>
        <v>3.601438697432078E-3</v>
      </c>
      <c r="EA17" s="1">
        <v>2.16E-3</v>
      </c>
      <c r="EB17" t="s">
        <v>31</v>
      </c>
      <c r="EC17" s="2">
        <f t="shared" si="75"/>
        <v>1.1224354972297821</v>
      </c>
      <c r="ED17" t="s">
        <v>31</v>
      </c>
      <c r="EE17" s="2">
        <f t="shared" si="76"/>
        <v>1.6673327302926286</v>
      </c>
      <c r="EF17" s="2"/>
      <c r="EH17" t="s">
        <v>1</v>
      </c>
      <c r="EI17" t="s">
        <v>31</v>
      </c>
      <c r="EJ17">
        <v>1.529E-4</v>
      </c>
      <c r="EK17" s="1">
        <f t="shared" si="40"/>
        <v>6.6080469967794736E-2</v>
      </c>
      <c r="EL17">
        <v>1.8040999999999999E-4</v>
      </c>
      <c r="EM17" s="1">
        <f t="shared" si="41"/>
        <v>7.4044853493836299E-2</v>
      </c>
      <c r="EN17" s="1">
        <f t="shared" si="42"/>
        <v>6.6233369967794734E-2</v>
      </c>
      <c r="EO17" s="1">
        <f t="shared" si="43"/>
        <v>7.4225263493836305E-2</v>
      </c>
      <c r="EP17" s="1">
        <v>6.2899999999999998E-2</v>
      </c>
      <c r="EQ17" t="s">
        <v>31</v>
      </c>
      <c r="ER17" s="2">
        <f t="shared" si="77"/>
        <v>1.0529947530650992</v>
      </c>
      <c r="ES17" t="s">
        <v>31</v>
      </c>
      <c r="ET17" s="2">
        <f t="shared" si="78"/>
        <v>1.1800518838447744</v>
      </c>
      <c r="EV17" t="s">
        <v>3</v>
      </c>
      <c r="EW17" t="s">
        <v>31</v>
      </c>
      <c r="EX17">
        <v>0.35340619400000001</v>
      </c>
      <c r="EY17" s="1">
        <f t="shared" si="44"/>
        <v>2.0794267366258081E-2</v>
      </c>
      <c r="EZ17">
        <v>0.346336639</v>
      </c>
      <c r="FA17" s="1">
        <f t="shared" si="45"/>
        <v>2.8953296662041831E-2</v>
      </c>
      <c r="FB17" s="1">
        <f t="shared" si="46"/>
        <v>0.37420046136625806</v>
      </c>
      <c r="FC17" s="1">
        <f t="shared" si="47"/>
        <v>0.36713090636625806</v>
      </c>
      <c r="FD17" s="1">
        <v>0.45700000000000002</v>
      </c>
      <c r="FE17" t="s">
        <v>31</v>
      </c>
      <c r="FF17" s="2">
        <f t="shared" si="79"/>
        <v>0.81881939029815765</v>
      </c>
      <c r="FG17" t="s">
        <v>31</v>
      </c>
      <c r="FH17" s="2">
        <f t="shared" si="80"/>
        <v>0.80334990452135235</v>
      </c>
      <c r="FJ17" t="s">
        <v>4</v>
      </c>
      <c r="FK17" t="s">
        <v>31</v>
      </c>
      <c r="FL17">
        <v>7.2964000000000004E-4</v>
      </c>
      <c r="FM17" s="1">
        <f t="shared" si="48"/>
        <v>9.4637337873608712E-6</v>
      </c>
      <c r="FN17">
        <v>7.6194999999999995E-4</v>
      </c>
      <c r="FO17" s="1">
        <f t="shared" si="49"/>
        <v>1.4242082545664226E-5</v>
      </c>
      <c r="FP17" s="1">
        <f t="shared" si="50"/>
        <v>7.3910373378736091E-4</v>
      </c>
      <c r="FQ17" s="1">
        <f t="shared" si="51"/>
        <v>7.7619208254566419E-4</v>
      </c>
      <c r="FR17" s="1">
        <v>8.0900000000000004E-4</v>
      </c>
      <c r="FS17" t="s">
        <v>31</v>
      </c>
      <c r="FT17" s="2">
        <f t="shared" si="81"/>
        <v>0.9136016486864782</v>
      </c>
      <c r="FU17" t="s">
        <v>31</v>
      </c>
      <c r="FV17" s="2">
        <f t="shared" si="82"/>
        <v>0.95944633194766893</v>
      </c>
      <c r="FX17" t="s">
        <v>5</v>
      </c>
      <c r="FY17" t="s">
        <v>31</v>
      </c>
      <c r="FZ17">
        <v>9.6765343000000004E-2</v>
      </c>
      <c r="GA17" s="1">
        <f t="shared" si="52"/>
        <v>3.7038783523032463E-2</v>
      </c>
      <c r="GB17">
        <v>0.11693938700000001</v>
      </c>
      <c r="GC17" s="1">
        <f t="shared" si="53"/>
        <v>4.6667422459998574E-2</v>
      </c>
      <c r="GD17" s="1">
        <f t="shared" si="54"/>
        <v>0.13380412652303247</v>
      </c>
      <c r="GE17" s="1">
        <f t="shared" si="55"/>
        <v>0.16360680945999859</v>
      </c>
      <c r="GF17" s="1">
        <v>6.0199999999999997E-2</v>
      </c>
      <c r="GG17" t="s">
        <v>31</v>
      </c>
      <c r="GH17" s="2">
        <f t="shared" si="83"/>
        <v>2.2226599090204733</v>
      </c>
      <c r="GI17" t="s">
        <v>31</v>
      </c>
      <c r="GJ17" s="2">
        <f t="shared" si="84"/>
        <v>2.7177210873753919</v>
      </c>
      <c r="GL17" t="s">
        <v>6</v>
      </c>
      <c r="GM17" t="s">
        <v>31</v>
      </c>
      <c r="GN17">
        <v>6.6837349000000004E-2</v>
      </c>
      <c r="GO17" s="1">
        <f t="shared" si="56"/>
        <v>2.6229323939711425E-4</v>
      </c>
      <c r="GP17">
        <v>7.3298618999999995E-2</v>
      </c>
      <c r="GQ17" s="1">
        <f t="shared" si="57"/>
        <v>2.5280483925521998E-4</v>
      </c>
      <c r="GR17" s="1">
        <f t="shared" si="58"/>
        <v>6.7099642239397114E-2</v>
      </c>
      <c r="GS17" s="1">
        <f t="shared" si="59"/>
        <v>7.3551423839255212E-2</v>
      </c>
      <c r="GT17" s="1">
        <v>5.0999999999999997E-2</v>
      </c>
      <c r="GU17" t="s">
        <v>31</v>
      </c>
      <c r="GV17" s="2">
        <f t="shared" si="85"/>
        <v>1.3156792595960218</v>
      </c>
      <c r="GW17" t="s">
        <v>31</v>
      </c>
      <c r="GX17" s="2">
        <f t="shared" si="86"/>
        <v>1.4421847811618669</v>
      </c>
      <c r="HA17" t="s">
        <v>17</v>
      </c>
      <c r="HB17" t="s">
        <v>31</v>
      </c>
      <c r="HC17">
        <v>3.4143509999999999E-3</v>
      </c>
      <c r="HD17" s="1">
        <f t="shared" si="60"/>
        <v>1.5369417125455237E-6</v>
      </c>
      <c r="HE17">
        <v>3.373774E-3</v>
      </c>
      <c r="HF17" s="1">
        <f t="shared" si="61"/>
        <v>7.8322169004641877E-7</v>
      </c>
      <c r="HG17" s="1">
        <f t="shared" si="62"/>
        <v>3.4158879417125454E-3</v>
      </c>
      <c r="HH17" s="1">
        <f t="shared" si="63"/>
        <v>3.3745572216900463E-3</v>
      </c>
      <c r="HI17" s="1">
        <v>3.3500000000000001E-3</v>
      </c>
      <c r="HJ17" t="s">
        <v>31</v>
      </c>
      <c r="HK17" s="2">
        <f t="shared" si="87"/>
        <v>1.0196680423022524</v>
      </c>
      <c r="HL17" t="s">
        <v>31</v>
      </c>
      <c r="HM17" s="2">
        <f t="shared" si="88"/>
        <v>1.0073305139373272</v>
      </c>
      <c r="HO17" t="s">
        <v>19</v>
      </c>
      <c r="HP17" t="s">
        <v>31</v>
      </c>
      <c r="HQ17">
        <v>1.9908723E-2</v>
      </c>
      <c r="HR17" s="1">
        <f t="shared" si="64"/>
        <v>6.0805785886515224E-4</v>
      </c>
      <c r="HS17">
        <v>2.0918487999999999E-2</v>
      </c>
      <c r="HT17" s="1">
        <f t="shared" si="65"/>
        <v>6.4735810137545968E-4</v>
      </c>
      <c r="HU17" s="1">
        <f t="shared" si="66"/>
        <v>2.0516780858865151E-2</v>
      </c>
      <c r="HV17" s="1">
        <f t="shared" si="67"/>
        <v>2.156584610137546E-2</v>
      </c>
      <c r="HW17" s="1">
        <v>1.5100000000000001E-2</v>
      </c>
      <c r="HX17" t="s">
        <v>31</v>
      </c>
      <c r="HY17" s="2">
        <f t="shared" si="89"/>
        <v>1.3587272091963676</v>
      </c>
      <c r="HZ17" t="s">
        <v>31</v>
      </c>
      <c r="IA17" s="2">
        <f t="shared" si="90"/>
        <v>1.4282017285679112</v>
      </c>
      <c r="IC17" t="s">
        <v>7</v>
      </c>
      <c r="ID17" t="s">
        <v>31</v>
      </c>
      <c r="IE17">
        <v>4.4424813E-2</v>
      </c>
      <c r="IF17" s="1">
        <f t="shared" si="68"/>
        <v>1.9715341333131874E-3</v>
      </c>
      <c r="IG17">
        <v>5.7232020000000002E-2</v>
      </c>
      <c r="IH17" s="1">
        <f t="shared" si="69"/>
        <v>2.0989600699050635E-3</v>
      </c>
      <c r="II17" s="1">
        <f t="shared" si="70"/>
        <v>4.6396347133313184E-2</v>
      </c>
      <c r="IJ17" s="1">
        <f t="shared" si="71"/>
        <v>5.9330980069905066E-2</v>
      </c>
      <c r="IK17" s="1">
        <v>3.3700000000000001E-2</v>
      </c>
      <c r="IL17" t="s">
        <v>31</v>
      </c>
      <c r="IM17" s="2">
        <f t="shared" si="91"/>
        <v>1.3767462057362962</v>
      </c>
      <c r="IN17" t="s">
        <v>31</v>
      </c>
      <c r="IO17" s="2">
        <f t="shared" si="92"/>
        <v>1.7605632068221087</v>
      </c>
      <c r="IT17" t="s">
        <v>14</v>
      </c>
      <c r="IU17" t="s">
        <v>31</v>
      </c>
      <c r="IV17">
        <v>9.0000000000000006E-5</v>
      </c>
      <c r="IW17">
        <v>2.1999999999999999E-5</v>
      </c>
      <c r="IX17" s="1">
        <v>2.1900000000000001E-4</v>
      </c>
      <c r="IY17" t="s">
        <v>31</v>
      </c>
      <c r="IZ17" s="2">
        <f t="shared" si="93"/>
        <v>0.41095890410958907</v>
      </c>
      <c r="JA17" t="s">
        <v>31</v>
      </c>
      <c r="JB17" s="2">
        <f t="shared" si="94"/>
        <v>0.1004566210045662</v>
      </c>
      <c r="JE17" t="s">
        <v>1</v>
      </c>
      <c r="JF17" t="s">
        <v>31</v>
      </c>
      <c r="JG17">
        <v>6.2397099999999997E-4</v>
      </c>
      <c r="JH17">
        <v>6.96888E-4</v>
      </c>
      <c r="JI17" s="1">
        <v>2.9799999999999998E-4</v>
      </c>
      <c r="JJ17" t="s">
        <v>31</v>
      </c>
      <c r="JK17" s="2">
        <f t="shared" si="95"/>
        <v>2.0938624161073824</v>
      </c>
      <c r="JL17" t="s">
        <v>31</v>
      </c>
      <c r="JM17" s="2">
        <f t="shared" si="96"/>
        <v>2.3385503355704698</v>
      </c>
      <c r="JO17" t="s">
        <v>3</v>
      </c>
      <c r="JP17" t="s">
        <v>31</v>
      </c>
      <c r="JQ17">
        <v>1.0839955E-2</v>
      </c>
      <c r="JR17">
        <v>1.2169691999999999E-2</v>
      </c>
      <c r="JS17" s="1">
        <v>7.7799999999999996E-3</v>
      </c>
      <c r="JT17" t="s">
        <v>31</v>
      </c>
      <c r="JU17" s="2">
        <f t="shared" si="97"/>
        <v>1.3933104113110542</v>
      </c>
      <c r="JV17" t="s">
        <v>31</v>
      </c>
      <c r="JW17" s="2">
        <f t="shared" si="98"/>
        <v>1.5642277634961439</v>
      </c>
      <c r="JY17" t="s">
        <v>4</v>
      </c>
      <c r="JZ17" t="s">
        <v>31</v>
      </c>
      <c r="KA17">
        <v>1.1891860000000001E-3</v>
      </c>
      <c r="KB17">
        <v>2.4680639999999998E-3</v>
      </c>
      <c r="KC17" s="1">
        <v>5.3899999999999998E-4</v>
      </c>
      <c r="KD17" t="s">
        <v>31</v>
      </c>
      <c r="KE17" s="2">
        <f t="shared" si="99"/>
        <v>2.2062820037105753</v>
      </c>
      <c r="KF17" t="s">
        <v>31</v>
      </c>
      <c r="KG17" s="2">
        <f t="shared" si="100"/>
        <v>4.5789684601113168</v>
      </c>
      <c r="KI17" t="s">
        <v>5</v>
      </c>
      <c r="KJ17" t="s">
        <v>31</v>
      </c>
      <c r="KK17">
        <v>7.7381699999999999E-4</v>
      </c>
      <c r="KL17">
        <v>3.2185999999999998E-4</v>
      </c>
      <c r="KM17" s="1">
        <v>9.6599999999999995E-4</v>
      </c>
      <c r="KN17" t="s">
        <v>31</v>
      </c>
      <c r="KO17" s="2">
        <f t="shared" si="101"/>
        <v>0.80105279503105598</v>
      </c>
      <c r="KP17" t="s">
        <v>31</v>
      </c>
      <c r="KQ17" s="2">
        <f t="shared" si="102"/>
        <v>0.33318840579710146</v>
      </c>
      <c r="KS17" t="s">
        <v>6</v>
      </c>
      <c r="KT17" t="s">
        <v>31</v>
      </c>
      <c r="KU17">
        <v>3.1736044999999997E-2</v>
      </c>
      <c r="KV17">
        <v>8.2908649999999997E-3</v>
      </c>
      <c r="KW17" s="1">
        <v>3.4299999999999997E-2</v>
      </c>
      <c r="KX17" t="s">
        <v>31</v>
      </c>
      <c r="KY17" s="2">
        <f t="shared" si="103"/>
        <v>0.92524912536443149</v>
      </c>
      <c r="KZ17" t="s">
        <v>31</v>
      </c>
      <c r="LA17" s="2">
        <f t="shared" si="104"/>
        <v>0.24171618075801751</v>
      </c>
      <c r="LD17" t="s">
        <v>17</v>
      </c>
      <c r="LE17" t="s">
        <v>31</v>
      </c>
      <c r="LF17">
        <v>1.8061800000000001E-4</v>
      </c>
      <c r="LG17">
        <v>1.0616300000000001E-4</v>
      </c>
      <c r="LH17" s="1">
        <v>3.9599999999999998E-4</v>
      </c>
      <c r="LI17" t="s">
        <v>31</v>
      </c>
      <c r="LJ17" s="2">
        <f t="shared" si="105"/>
        <v>0.45610606060606068</v>
      </c>
      <c r="LK17" t="s">
        <v>31</v>
      </c>
      <c r="LL17" s="2">
        <f t="shared" si="106"/>
        <v>0.26808838383838385</v>
      </c>
      <c r="LO17" t="s">
        <v>19</v>
      </c>
      <c r="LP17" t="s">
        <v>31</v>
      </c>
      <c r="LQ17">
        <v>1.1589073E-2</v>
      </c>
      <c r="LR17">
        <v>1.70605E-3</v>
      </c>
      <c r="LS17" s="1">
        <v>4.2199999999999998E-3</v>
      </c>
      <c r="LT17" t="s">
        <v>31</v>
      </c>
      <c r="LU17" s="2">
        <f t="shared" si="107"/>
        <v>2.7462258293838864</v>
      </c>
      <c r="LV17" t="s">
        <v>31</v>
      </c>
      <c r="LW17" s="2">
        <f t="shared" si="108"/>
        <v>0.40427725118483415</v>
      </c>
      <c r="LY17" t="s">
        <v>7</v>
      </c>
      <c r="LZ17" t="s">
        <v>31</v>
      </c>
      <c r="MA17">
        <v>2.8922176000000001E-2</v>
      </c>
      <c r="MB17">
        <v>3.8961579999999998E-3</v>
      </c>
      <c r="MC17" s="1">
        <v>4.24E-2</v>
      </c>
      <c r="MD17" t="s">
        <v>31</v>
      </c>
      <c r="ME17" s="2">
        <f t="shared" si="109"/>
        <v>0.68212679245283026</v>
      </c>
      <c r="MF17" t="s">
        <v>31</v>
      </c>
      <c r="MG17" s="2">
        <f t="shared" si="110"/>
        <v>9.1890518867924528E-2</v>
      </c>
      <c r="ML17" t="s">
        <v>14</v>
      </c>
      <c r="MM17" t="s">
        <v>31</v>
      </c>
      <c r="MN17">
        <v>6.9378099999999998E-4</v>
      </c>
      <c r="MO17">
        <v>5.6662900000000003E-4</v>
      </c>
      <c r="MP17" s="1">
        <v>1.1000000000000001E-3</v>
      </c>
      <c r="MQ17" t="s">
        <v>31</v>
      </c>
      <c r="MR17" s="2">
        <f t="shared" si="111"/>
        <v>0.63070999999999999</v>
      </c>
      <c r="MS17" t="s">
        <v>31</v>
      </c>
      <c r="MT17" s="2">
        <f t="shared" si="112"/>
        <v>0.5151172727272727</v>
      </c>
      <c r="MV17" t="s">
        <v>1</v>
      </c>
      <c r="MW17" t="s">
        <v>31</v>
      </c>
      <c r="MX17">
        <v>4.837994E-3</v>
      </c>
      <c r="MY17">
        <v>3.3341859999999998E-3</v>
      </c>
      <c r="MZ17" s="1">
        <v>4.6699999999999997E-3</v>
      </c>
      <c r="NA17" t="s">
        <v>31</v>
      </c>
      <c r="NB17" s="2">
        <f t="shared" si="113"/>
        <v>1.0359730192719487</v>
      </c>
      <c r="NC17" t="s">
        <v>31</v>
      </c>
      <c r="ND17" s="2">
        <f t="shared" si="114"/>
        <v>0.71395845824411142</v>
      </c>
      <c r="NF17" t="s">
        <v>3</v>
      </c>
      <c r="NG17" t="s">
        <v>31</v>
      </c>
      <c r="NH17">
        <v>5.4049135999999998E-2</v>
      </c>
      <c r="NI17">
        <v>4.3311853999999997E-2</v>
      </c>
      <c r="NJ17" s="1">
        <v>9.6600000000000005E-2</v>
      </c>
      <c r="NK17" t="s">
        <v>31</v>
      </c>
      <c r="NL17" s="2">
        <f t="shared" si="115"/>
        <v>0.55951486542443063</v>
      </c>
      <c r="NM17" t="s">
        <v>31</v>
      </c>
      <c r="NN17" s="2">
        <f t="shared" si="116"/>
        <v>0.44836287784679085</v>
      </c>
      <c r="NP17" t="s">
        <v>4</v>
      </c>
      <c r="NQ17" t="s">
        <v>31</v>
      </c>
      <c r="NR17">
        <v>2.6421359999999998E-3</v>
      </c>
      <c r="NS17">
        <v>2.293401E-3</v>
      </c>
      <c r="NT17" s="1">
        <v>2.15E-3</v>
      </c>
      <c r="NU17" t="s">
        <v>31</v>
      </c>
      <c r="NV17" s="2">
        <f t="shared" si="117"/>
        <v>1.2289004651162789</v>
      </c>
      <c r="NW17" t="s">
        <v>31</v>
      </c>
      <c r="NX17" s="2">
        <f t="shared" si="118"/>
        <v>1.0666981395348838</v>
      </c>
      <c r="NZ17" t="s">
        <v>5</v>
      </c>
      <c r="OA17" t="s">
        <v>31</v>
      </c>
      <c r="OB17">
        <v>7.0709120000000004E-3</v>
      </c>
      <c r="OC17">
        <v>5.5624539999999997E-3</v>
      </c>
      <c r="OD17" s="1">
        <v>0.112</v>
      </c>
      <c r="OE17" t="s">
        <v>31</v>
      </c>
      <c r="OF17" s="2">
        <f t="shared" si="119"/>
        <v>6.313314285714286E-2</v>
      </c>
      <c r="OG17" t="s">
        <v>31</v>
      </c>
      <c r="OH17" s="2">
        <f t="shared" si="120"/>
        <v>4.9664767857142855E-2</v>
      </c>
      <c r="OJ17" t="s">
        <v>6</v>
      </c>
      <c r="OK17" t="s">
        <v>31</v>
      </c>
      <c r="OL17">
        <v>9.1518299999999997E-3</v>
      </c>
      <c r="OM17">
        <v>7.4898899999999999E-3</v>
      </c>
      <c r="ON17" s="1">
        <v>1.61E-2</v>
      </c>
      <c r="OO17" t="s">
        <v>31</v>
      </c>
      <c r="OP17" s="2">
        <f t="shared" si="121"/>
        <v>0.56843664596273291</v>
      </c>
      <c r="OQ17" t="s">
        <v>31</v>
      </c>
      <c r="OR17" s="2">
        <f t="shared" si="122"/>
        <v>0.46521055900621117</v>
      </c>
      <c r="OU17" t="s">
        <v>17</v>
      </c>
      <c r="OV17" t="s">
        <v>31</v>
      </c>
      <c r="OW17">
        <v>7.6392989999999996E-3</v>
      </c>
      <c r="OX17">
        <v>5.6837470000000003E-3</v>
      </c>
      <c r="OY17" s="1">
        <v>8.0499999999999999E-3</v>
      </c>
      <c r="OZ17" t="s">
        <v>31</v>
      </c>
      <c r="PA17" s="2">
        <f t="shared" si="123"/>
        <v>0.94898124223602476</v>
      </c>
      <c r="PB17" t="s">
        <v>31</v>
      </c>
      <c r="PC17" s="2">
        <f t="shared" si="124"/>
        <v>0.70605552795031057</v>
      </c>
      <c r="PE17" t="s">
        <v>19</v>
      </c>
      <c r="PF17" t="s">
        <v>31</v>
      </c>
      <c r="PG17">
        <v>1.0972209E-2</v>
      </c>
      <c r="PH17">
        <v>8.075568E-3</v>
      </c>
      <c r="PI17" s="1">
        <v>1.72E-2</v>
      </c>
      <c r="PJ17" t="s">
        <v>31</v>
      </c>
      <c r="PK17" s="2">
        <f t="shared" si="125"/>
        <v>0.6379191279069768</v>
      </c>
      <c r="PL17" t="s">
        <v>31</v>
      </c>
      <c r="PM17" s="2">
        <f t="shared" si="126"/>
        <v>0.46950976744186046</v>
      </c>
      <c r="PQ17" t="s">
        <v>7</v>
      </c>
      <c r="PR17" t="s">
        <v>31</v>
      </c>
      <c r="PS17">
        <v>2.2318419999999999E-3</v>
      </c>
      <c r="PT17">
        <v>5.7560399999999996E-4</v>
      </c>
      <c r="PU17" s="1">
        <v>8.3000000000000001E-4</v>
      </c>
      <c r="PV17" t="s">
        <v>31</v>
      </c>
      <c r="PW17" s="2">
        <f t="shared" si="127"/>
        <v>2.6889662650602411</v>
      </c>
      <c r="PX17" t="s">
        <v>31</v>
      </c>
      <c r="PY17" s="2">
        <f t="shared" si="128"/>
        <v>0.69349879518072288</v>
      </c>
      <c r="QG17" t="s">
        <v>14</v>
      </c>
      <c r="QH17" t="s">
        <v>31</v>
      </c>
      <c r="QI17">
        <v>6.6871300000000003E-4</v>
      </c>
      <c r="QJ17">
        <v>5.1961499999999996E-4</v>
      </c>
      <c r="QK17" s="1">
        <v>1.5100000000000001E-3</v>
      </c>
      <c r="QL17" t="s">
        <v>31</v>
      </c>
      <c r="QM17" s="2">
        <f t="shared" si="129"/>
        <v>0.44285629139072846</v>
      </c>
      <c r="QN17" t="s">
        <v>31</v>
      </c>
      <c r="QO17" s="2">
        <f t="shared" si="130"/>
        <v>0.34411589403973508</v>
      </c>
      <c r="QQ17" t="s">
        <v>1</v>
      </c>
      <c r="QR17" t="s">
        <v>31</v>
      </c>
      <c r="QS17">
        <v>2.4233229999999998E-3</v>
      </c>
      <c r="QT17">
        <v>1.548509E-3</v>
      </c>
      <c r="QU17" s="1">
        <v>2.0500000000000002E-3</v>
      </c>
      <c r="QV17" t="s">
        <v>31</v>
      </c>
      <c r="QW17" s="2">
        <f t="shared" si="131"/>
        <v>1.1821087804878048</v>
      </c>
      <c r="QX17" t="s">
        <v>31</v>
      </c>
      <c r="QY17" s="2">
        <f t="shared" si="132"/>
        <v>0.75537024390243901</v>
      </c>
      <c r="RA17" t="s">
        <v>3</v>
      </c>
      <c r="RB17" t="s">
        <v>31</v>
      </c>
      <c r="RC17">
        <v>0.21655153299999999</v>
      </c>
      <c r="RD17">
        <v>0.16641272500000001</v>
      </c>
      <c r="RE17" s="1">
        <v>0.55300000000000005</v>
      </c>
      <c r="RF17" t="s">
        <v>31</v>
      </c>
      <c r="RG17" s="2">
        <f t="shared" si="133"/>
        <v>0.39159409222423142</v>
      </c>
      <c r="RH17" t="s">
        <v>31</v>
      </c>
      <c r="RI17" s="2">
        <f t="shared" si="134"/>
        <v>0.30092716998191682</v>
      </c>
      <c r="RK17" t="s">
        <v>4</v>
      </c>
      <c r="RL17" t="s">
        <v>31</v>
      </c>
      <c r="RM17">
        <v>1.633561E-3</v>
      </c>
      <c r="RN17">
        <v>1.644735E-3</v>
      </c>
      <c r="RO17" s="1">
        <v>2.5500000000000002E-3</v>
      </c>
      <c r="RP17" t="s">
        <v>31</v>
      </c>
      <c r="RQ17" s="2">
        <f t="shared" si="135"/>
        <v>0.64061215686274509</v>
      </c>
      <c r="RR17" t="s">
        <v>31</v>
      </c>
      <c r="RS17" s="2">
        <f t="shared" si="136"/>
        <v>0.64499411764705883</v>
      </c>
      <c r="RU17" t="s">
        <v>5</v>
      </c>
      <c r="RV17" t="s">
        <v>31</v>
      </c>
      <c r="RW17">
        <v>2.1712124999999999E-2</v>
      </c>
      <c r="RX17">
        <v>1.7457416999999999E-2</v>
      </c>
      <c r="RY17" s="1">
        <v>5.1400000000000001E-2</v>
      </c>
      <c r="RZ17" t="s">
        <v>31</v>
      </c>
      <c r="SA17" s="2">
        <f t="shared" si="137"/>
        <v>0.42241488326848248</v>
      </c>
      <c r="SB17" t="s">
        <v>31</v>
      </c>
      <c r="SC17" s="2">
        <f t="shared" si="138"/>
        <v>0.33963846303501943</v>
      </c>
      <c r="SE17" t="s">
        <v>6</v>
      </c>
      <c r="SF17" t="s">
        <v>31</v>
      </c>
      <c r="SG17">
        <v>4.5318668999999999E-2</v>
      </c>
      <c r="SH17">
        <v>3.6904631E-2</v>
      </c>
      <c r="SI17" s="1">
        <v>7.6399999999999996E-2</v>
      </c>
      <c r="SJ17" t="s">
        <v>31</v>
      </c>
      <c r="SK17" s="2">
        <f t="shared" si="139"/>
        <v>0.59317629581151832</v>
      </c>
      <c r="SL17" t="s">
        <v>31</v>
      </c>
      <c r="SM17" s="2">
        <f t="shared" si="140"/>
        <v>0.4830449083769634</v>
      </c>
      <c r="SP17" t="s">
        <v>17</v>
      </c>
      <c r="SQ17" t="s">
        <v>31</v>
      </c>
      <c r="SR17">
        <v>4.3932200000000002E-4</v>
      </c>
      <c r="SS17">
        <v>3.42863E-4</v>
      </c>
      <c r="ST17" s="1">
        <v>1.2099999999999999E-3</v>
      </c>
      <c r="SU17" t="s">
        <v>31</v>
      </c>
      <c r="SV17" s="2">
        <f t="shared" si="141"/>
        <v>0.3630760330578513</v>
      </c>
      <c r="SW17" t="s">
        <v>31</v>
      </c>
      <c r="SX17" s="2">
        <f t="shared" si="142"/>
        <v>0.28335785123966944</v>
      </c>
      <c r="SZ17" t="s">
        <v>19</v>
      </c>
      <c r="TA17" t="s">
        <v>31</v>
      </c>
      <c r="TB17">
        <v>1.5000009999999999E-3</v>
      </c>
      <c r="TC17">
        <v>1.405122E-3</v>
      </c>
      <c r="TD17" s="1">
        <v>3.4399999999999999E-3</v>
      </c>
      <c r="TE17" t="s">
        <v>31</v>
      </c>
      <c r="TF17" s="2">
        <f t="shared" si="143"/>
        <v>0.43604680232558141</v>
      </c>
      <c r="TG17" t="s">
        <v>31</v>
      </c>
      <c r="TH17" s="2">
        <f t="shared" si="144"/>
        <v>0.40846569767441859</v>
      </c>
      <c r="TJ17" t="s">
        <v>7</v>
      </c>
      <c r="TK17" t="s">
        <v>31</v>
      </c>
      <c r="TL17">
        <v>4.48541E-4</v>
      </c>
      <c r="TM17">
        <v>4.09112E-4</v>
      </c>
      <c r="TN17" s="1">
        <v>6.6699999999999995E-4</v>
      </c>
      <c r="TO17" t="s">
        <v>31</v>
      </c>
      <c r="TP17" s="2">
        <f t="shared" si="145"/>
        <v>0.67247526236881561</v>
      </c>
      <c r="TQ17" t="s">
        <v>31</v>
      </c>
      <c r="TR17" s="2">
        <f t="shared" si="146"/>
        <v>0.61336131934032989</v>
      </c>
    </row>
    <row r="18" spans="11:538" x14ac:dyDescent="0.45">
      <c r="K18" t="s">
        <v>1</v>
      </c>
      <c r="L18" t="s">
        <v>37</v>
      </c>
      <c r="M18">
        <v>0</v>
      </c>
      <c r="N18" s="1">
        <f t="shared" si="147"/>
        <v>1.8681191911034446E-2</v>
      </c>
      <c r="O18">
        <v>1.7999999999999999E-6</v>
      </c>
      <c r="P18" s="1">
        <f t="shared" si="148"/>
        <v>2.2153872915062472E-2</v>
      </c>
      <c r="Q18" s="1">
        <f t="shared" si="149"/>
        <v>1.8681191911034446E-2</v>
      </c>
      <c r="R18" s="1">
        <f t="shared" si="150"/>
        <v>2.2155672915062471E-2</v>
      </c>
      <c r="S18" s="1">
        <v>9.3500000000000007E-3</v>
      </c>
      <c r="T18" t="s">
        <v>37</v>
      </c>
      <c r="U18" s="2">
        <f t="shared" si="151"/>
        <v>1.9979884396828282</v>
      </c>
      <c r="V18" t="s">
        <v>37</v>
      </c>
      <c r="W18" s="2">
        <f t="shared" si="152"/>
        <v>2.3695906861029381</v>
      </c>
      <c r="X18" s="1"/>
      <c r="AB18" t="s">
        <v>25</v>
      </c>
      <c r="AD18" s="1">
        <f t="shared" si="6"/>
        <v>8.5241312654300211E-2</v>
      </c>
      <c r="AF18" s="1">
        <f t="shared" si="7"/>
        <v>0.10950750531129336</v>
      </c>
      <c r="AG18" s="1">
        <f t="shared" si="8"/>
        <v>8.5241312654300211E-2</v>
      </c>
      <c r="AH18" s="1">
        <f t="shared" si="9"/>
        <v>0.10950750531129336</v>
      </c>
      <c r="AI18" s="1">
        <v>5.5500000000000001E-2</v>
      </c>
      <c r="AJ18" t="s">
        <v>25</v>
      </c>
      <c r="AK18" s="2">
        <f t="shared" si="10"/>
        <v>1.5358795072846885</v>
      </c>
      <c r="AL18" t="s">
        <v>25</v>
      </c>
      <c r="AM18" s="2">
        <f t="shared" si="11"/>
        <v>1.9731082038070875</v>
      </c>
      <c r="AQ18" t="s">
        <v>29</v>
      </c>
      <c r="AS18" s="1">
        <f t="shared" si="12"/>
        <v>9.634414089343947E-2</v>
      </c>
      <c r="AU18" s="1">
        <f t="shared" si="13"/>
        <v>0.12064174414334883</v>
      </c>
      <c r="AV18" s="1">
        <f t="shared" si="14"/>
        <v>9.634414089343947E-2</v>
      </c>
      <c r="AW18" s="1">
        <f t="shared" si="15"/>
        <v>0.12064174414334883</v>
      </c>
      <c r="AX18" s="1">
        <v>8.7499999999999994E-2</v>
      </c>
      <c r="AY18" t="s">
        <v>29</v>
      </c>
      <c r="AZ18" s="2">
        <f t="shared" si="74"/>
        <v>1.1010758959250226</v>
      </c>
      <c r="BA18" t="s">
        <v>29</v>
      </c>
      <c r="BB18" s="2">
        <f t="shared" si="16"/>
        <v>1.3787627902097011</v>
      </c>
      <c r="BF18" t="s">
        <v>25</v>
      </c>
      <c r="BH18" s="1">
        <f t="shared" si="17"/>
        <v>8.870387490712435E-2</v>
      </c>
      <c r="BJ18" s="1">
        <f t="shared" si="18"/>
        <v>0.10780822918373183</v>
      </c>
      <c r="BK18" s="1">
        <f t="shared" si="19"/>
        <v>8.870387490712435E-2</v>
      </c>
      <c r="BL18" s="1">
        <f t="shared" si="20"/>
        <v>0.10780822918373183</v>
      </c>
      <c r="BM18" s="1">
        <v>9.1400000000000006E-3</v>
      </c>
      <c r="BN18" t="s">
        <v>25</v>
      </c>
      <c r="BO18" s="2">
        <f t="shared" si="21"/>
        <v>9.7050191364468645</v>
      </c>
      <c r="BP18" t="s">
        <v>25</v>
      </c>
      <c r="BQ18" s="2">
        <f t="shared" si="22"/>
        <v>11.795211070430177</v>
      </c>
      <c r="BU18" t="s">
        <v>25</v>
      </c>
      <c r="BW18" s="1">
        <f t="shared" si="23"/>
        <v>9.5916001394655781E-2</v>
      </c>
      <c r="BY18" s="1">
        <f t="shared" si="24"/>
        <v>0.12242228336417131</v>
      </c>
      <c r="BZ18" s="1">
        <f t="shared" si="25"/>
        <v>9.5916001394655781E-2</v>
      </c>
      <c r="CA18" s="1">
        <f t="shared" si="26"/>
        <v>0.12242228336417131</v>
      </c>
      <c r="CB18" s="1">
        <v>1.83E-3</v>
      </c>
      <c r="CC18" t="s">
        <v>25</v>
      </c>
      <c r="CD18" s="2">
        <f t="shared" si="27"/>
        <v>52.413115516205345</v>
      </c>
      <c r="CE18" t="s">
        <v>25</v>
      </c>
      <c r="CF18" s="2">
        <f t="shared" si="28"/>
        <v>66.897422603372306</v>
      </c>
      <c r="CS18" t="s">
        <v>33</v>
      </c>
      <c r="CT18">
        <v>0</v>
      </c>
      <c r="CU18">
        <v>0</v>
      </c>
      <c r="CV18" s="1">
        <v>1.7000000000000001E-4</v>
      </c>
      <c r="CW18" t="s">
        <v>33</v>
      </c>
      <c r="CX18" s="2">
        <f t="shared" si="153"/>
        <v>0</v>
      </c>
      <c r="CY18" t="s">
        <v>33</v>
      </c>
      <c r="CZ18" s="2">
        <f t="shared" si="29"/>
        <v>0</v>
      </c>
      <c r="DA18" s="2"/>
      <c r="DD18" t="s">
        <v>27</v>
      </c>
      <c r="DF18" s="1"/>
      <c r="DH18" s="1"/>
      <c r="DI18" s="1"/>
      <c r="DJ18" s="1"/>
      <c r="DL18" t="s">
        <v>27</v>
      </c>
      <c r="DM18" s="2"/>
      <c r="DN18" t="s">
        <v>27</v>
      </c>
      <c r="DO18" s="2"/>
      <c r="DS18" t="s">
        <v>14</v>
      </c>
      <c r="DT18" t="s">
        <v>32</v>
      </c>
      <c r="DU18">
        <v>9.7375999999999995E-4</v>
      </c>
      <c r="DV18" s="1">
        <f t="shared" si="36"/>
        <v>3.1536776031760945E-6</v>
      </c>
      <c r="DW18">
        <v>9.8590000000000006E-4</v>
      </c>
      <c r="DX18" s="1">
        <f t="shared" si="37"/>
        <v>1.6072112985688766E-6</v>
      </c>
      <c r="DY18" s="1">
        <f t="shared" si="38"/>
        <v>9.7691367760317609E-4</v>
      </c>
      <c r="DZ18" s="1">
        <f t="shared" si="39"/>
        <v>9.8750721129856902E-4</v>
      </c>
      <c r="EA18" s="1">
        <v>1.4E-3</v>
      </c>
      <c r="EB18" t="s">
        <v>32</v>
      </c>
      <c r="EC18" s="2">
        <f t="shared" si="75"/>
        <v>0.69779548400226865</v>
      </c>
      <c r="ED18" t="s">
        <v>32</v>
      </c>
      <c r="EE18" s="2">
        <f t="shared" si="76"/>
        <v>0.70536229378469217</v>
      </c>
      <c r="EF18" s="2"/>
      <c r="EH18" t="s">
        <v>1</v>
      </c>
      <c r="EI18" t="s">
        <v>32</v>
      </c>
      <c r="EJ18">
        <v>6.1099999999999994E-5</v>
      </c>
      <c r="EK18" s="1">
        <f t="shared" si="40"/>
        <v>0.2983601505700112</v>
      </c>
      <c r="EL18">
        <v>3.7957099999999999E-4</v>
      </c>
      <c r="EM18" s="1">
        <f t="shared" si="41"/>
        <v>0.33432016521859315</v>
      </c>
      <c r="EN18" s="1">
        <f t="shared" si="42"/>
        <v>0.29842125057001118</v>
      </c>
      <c r="EO18" s="1">
        <f t="shared" si="43"/>
        <v>0.33469973621859317</v>
      </c>
      <c r="EP18" s="1">
        <v>0.28399999999999997</v>
      </c>
      <c r="EQ18" t="s">
        <v>32</v>
      </c>
      <c r="ER18" s="2">
        <f t="shared" si="77"/>
        <v>1.0507790513028563</v>
      </c>
      <c r="ES18" t="s">
        <v>32</v>
      </c>
      <c r="ET18" s="2">
        <f t="shared" si="78"/>
        <v>1.1785201979527931</v>
      </c>
      <c r="EV18" t="s">
        <v>3</v>
      </c>
      <c r="EW18" t="s">
        <v>32</v>
      </c>
      <c r="EX18">
        <v>8.6274470000000006E-2</v>
      </c>
      <c r="EY18" s="1">
        <f t="shared" si="44"/>
        <v>8.6908207154382782E-3</v>
      </c>
      <c r="EZ18">
        <v>8.0890382999999996E-2</v>
      </c>
      <c r="FA18" s="1">
        <f t="shared" si="45"/>
        <v>1.2100830771225361E-2</v>
      </c>
      <c r="FB18" s="1">
        <f t="shared" si="46"/>
        <v>9.4965290715438286E-2</v>
      </c>
      <c r="FC18" s="1">
        <f t="shared" si="47"/>
        <v>8.9581203715438276E-2</v>
      </c>
      <c r="FD18" s="1">
        <v>0.191</v>
      </c>
      <c r="FE18" t="s">
        <v>32</v>
      </c>
      <c r="FF18" s="2">
        <f t="shared" si="79"/>
        <v>0.49720047494993869</v>
      </c>
      <c r="FG18" t="s">
        <v>32</v>
      </c>
      <c r="FH18" s="2">
        <f t="shared" si="80"/>
        <v>0.46901153777716376</v>
      </c>
      <c r="FJ18" t="s">
        <v>4</v>
      </c>
      <c r="FK18" t="s">
        <v>32</v>
      </c>
      <c r="FL18">
        <v>1.1701389999999999E-3</v>
      </c>
      <c r="FM18" s="1">
        <f t="shared" si="48"/>
        <v>1.7664076661205089E-5</v>
      </c>
      <c r="FN18">
        <v>1.219047E-3</v>
      </c>
      <c r="FO18" s="1">
        <f t="shared" si="49"/>
        <v>2.6582873478310237E-5</v>
      </c>
      <c r="FP18" s="1">
        <f t="shared" si="50"/>
        <v>1.187803076661205E-3</v>
      </c>
      <c r="FQ18" s="1">
        <f t="shared" si="51"/>
        <v>1.2456298734783103E-3</v>
      </c>
      <c r="FR18" s="1">
        <v>1.5100000000000001E-3</v>
      </c>
      <c r="FS18" t="s">
        <v>32</v>
      </c>
      <c r="FT18" s="2">
        <f t="shared" si="81"/>
        <v>0.78662455408026821</v>
      </c>
      <c r="FU18" t="s">
        <v>32</v>
      </c>
      <c r="FV18" s="2">
        <f t="shared" si="82"/>
        <v>0.824920446012126</v>
      </c>
      <c r="FX18" t="s">
        <v>5</v>
      </c>
      <c r="FY18" t="s">
        <v>32</v>
      </c>
      <c r="FZ18">
        <v>4.2647156999999998E-2</v>
      </c>
      <c r="GA18" s="1">
        <f t="shared" si="52"/>
        <v>6.9524626878781859E-2</v>
      </c>
      <c r="GB18">
        <v>5.1035147000000003E-2</v>
      </c>
      <c r="GC18" s="1">
        <f t="shared" si="53"/>
        <v>8.759831790664184E-2</v>
      </c>
      <c r="GD18" s="1">
        <f t="shared" si="54"/>
        <v>0.11217178387878185</v>
      </c>
      <c r="GE18" s="1">
        <f t="shared" si="55"/>
        <v>0.13863346490664186</v>
      </c>
      <c r="GF18" s="1">
        <v>0.113</v>
      </c>
      <c r="GG18" t="s">
        <v>32</v>
      </c>
      <c r="GH18" s="2">
        <f t="shared" si="83"/>
        <v>0.99267065379452957</v>
      </c>
      <c r="GI18" t="s">
        <v>32</v>
      </c>
      <c r="GJ18" s="2">
        <f t="shared" si="84"/>
        <v>1.2268448221826713</v>
      </c>
      <c r="GL18" t="s">
        <v>6</v>
      </c>
      <c r="GM18" t="s">
        <v>32</v>
      </c>
      <c r="GN18">
        <v>5.2100961000000001E-2</v>
      </c>
      <c r="GO18" s="1">
        <f t="shared" si="56"/>
        <v>3.6721053515595994E-4</v>
      </c>
      <c r="GP18">
        <v>5.2260060999999997E-2</v>
      </c>
      <c r="GQ18" s="1">
        <f t="shared" si="57"/>
        <v>3.5392677495730797E-4</v>
      </c>
      <c r="GR18" s="1">
        <f t="shared" si="58"/>
        <v>5.2468171535155962E-2</v>
      </c>
      <c r="GS18" s="1">
        <f t="shared" si="59"/>
        <v>5.2613987774957308E-2</v>
      </c>
      <c r="GT18" s="1">
        <v>7.1400000000000005E-2</v>
      </c>
      <c r="GU18" t="s">
        <v>32</v>
      </c>
      <c r="GV18" s="2">
        <f t="shared" si="85"/>
        <v>0.7348483408285148</v>
      </c>
      <c r="GW18" t="s">
        <v>32</v>
      </c>
      <c r="GX18" s="2">
        <f t="shared" si="86"/>
        <v>0.73689058508343563</v>
      </c>
      <c r="HA18" t="s">
        <v>17</v>
      </c>
      <c r="HB18" t="s">
        <v>32</v>
      </c>
      <c r="HC18">
        <v>1.0072600000000001E-3</v>
      </c>
      <c r="HD18" s="1">
        <f t="shared" si="60"/>
        <v>6.0560091360002723E-7</v>
      </c>
      <c r="HE18">
        <v>9.5237999999999996E-4</v>
      </c>
      <c r="HF18" s="1">
        <f t="shared" si="61"/>
        <v>3.0861272563023062E-7</v>
      </c>
      <c r="HG18" s="1">
        <f t="shared" si="62"/>
        <v>1.0078656009136001E-3</v>
      </c>
      <c r="HH18" s="1">
        <f t="shared" si="63"/>
        <v>9.5268861272563015E-4</v>
      </c>
      <c r="HI18" s="1">
        <v>1.32E-3</v>
      </c>
      <c r="HJ18" t="s">
        <v>32</v>
      </c>
      <c r="HK18" s="2">
        <f t="shared" si="87"/>
        <v>0.76353454614666671</v>
      </c>
      <c r="HL18" t="s">
        <v>32</v>
      </c>
      <c r="HM18" s="2">
        <f t="shared" si="88"/>
        <v>0.7217337975194168</v>
      </c>
      <c r="HO18" t="s">
        <v>19</v>
      </c>
      <c r="HP18" t="s">
        <v>32</v>
      </c>
      <c r="HQ18">
        <v>7.2098099999999997E-3</v>
      </c>
      <c r="HR18" s="1">
        <f t="shared" si="64"/>
        <v>2.3154521115725991E-4</v>
      </c>
      <c r="HS18">
        <v>7.2539859999999996E-3</v>
      </c>
      <c r="HT18" s="1">
        <f t="shared" si="65"/>
        <v>2.4651053529197966E-4</v>
      </c>
      <c r="HU18" s="1">
        <f t="shared" si="66"/>
        <v>7.4413552111572594E-3</v>
      </c>
      <c r="HV18" s="1">
        <f t="shared" si="67"/>
        <v>7.5004965352919789E-3</v>
      </c>
      <c r="HW18" s="1">
        <v>5.7499999999999999E-3</v>
      </c>
      <c r="HX18" t="s">
        <v>32</v>
      </c>
      <c r="HY18" s="2">
        <f t="shared" si="89"/>
        <v>1.2941487323751755</v>
      </c>
      <c r="HZ18" t="s">
        <v>32</v>
      </c>
      <c r="IA18" s="2">
        <f t="shared" si="90"/>
        <v>1.304434180050779</v>
      </c>
      <c r="IC18" t="s">
        <v>7</v>
      </c>
      <c r="ID18" t="s">
        <v>32</v>
      </c>
      <c r="IE18">
        <v>7.5191110000000002E-3</v>
      </c>
      <c r="IF18" s="1">
        <f t="shared" si="68"/>
        <v>2.0417371291581672E-4</v>
      </c>
      <c r="IG18">
        <v>8.5990149999999998E-3</v>
      </c>
      <c r="IH18" s="1">
        <f t="shared" si="69"/>
        <v>2.1737004878245316E-4</v>
      </c>
      <c r="II18" s="1">
        <f t="shared" si="70"/>
        <v>7.7232847129158171E-3</v>
      </c>
      <c r="IJ18" s="1">
        <f t="shared" si="71"/>
        <v>8.8163850487824533E-3</v>
      </c>
      <c r="IK18" s="1">
        <v>3.49E-3</v>
      </c>
      <c r="IL18" t="s">
        <v>32</v>
      </c>
      <c r="IM18" s="2">
        <f t="shared" si="91"/>
        <v>2.2129755624400622</v>
      </c>
      <c r="IN18" t="s">
        <v>32</v>
      </c>
      <c r="IO18" s="2">
        <f t="shared" si="92"/>
        <v>2.5261848277313619</v>
      </c>
      <c r="IT18" t="s">
        <v>14</v>
      </c>
      <c r="IU18" t="s">
        <v>32</v>
      </c>
      <c r="IV18">
        <v>8.4400000000000005E-6</v>
      </c>
      <c r="IW18">
        <v>4.0799999999999999E-6</v>
      </c>
      <c r="IX18" s="1">
        <v>4.8600000000000002E-5</v>
      </c>
      <c r="IY18" t="s">
        <v>32</v>
      </c>
      <c r="IZ18" s="2">
        <f t="shared" si="93"/>
        <v>0.17366255144032922</v>
      </c>
      <c r="JA18" t="s">
        <v>32</v>
      </c>
      <c r="JB18" s="2">
        <f t="shared" si="94"/>
        <v>8.3950617283950618E-2</v>
      </c>
      <c r="JE18" t="s">
        <v>1</v>
      </c>
      <c r="JF18" t="s">
        <v>32</v>
      </c>
      <c r="JG18">
        <v>1.31409E-4</v>
      </c>
      <c r="JH18">
        <v>2.1772800000000001E-4</v>
      </c>
      <c r="JI18" s="1">
        <v>2.2100000000000001E-4</v>
      </c>
      <c r="JJ18" t="s">
        <v>32</v>
      </c>
      <c r="JK18" s="2">
        <f t="shared" si="95"/>
        <v>0.5946108597285068</v>
      </c>
      <c r="JL18" t="s">
        <v>32</v>
      </c>
      <c r="JM18" s="2">
        <f t="shared" si="96"/>
        <v>0.98519457013574663</v>
      </c>
      <c r="JO18" t="s">
        <v>3</v>
      </c>
      <c r="JP18" t="s">
        <v>32</v>
      </c>
      <c r="JQ18">
        <v>1.1822241000000001E-2</v>
      </c>
      <c r="JR18">
        <v>5.445381E-3</v>
      </c>
      <c r="JS18" s="1">
        <v>1.32E-2</v>
      </c>
      <c r="JT18" t="s">
        <v>32</v>
      </c>
      <c r="JU18" s="2">
        <f t="shared" si="97"/>
        <v>0.8956243181818182</v>
      </c>
      <c r="JV18" t="s">
        <v>32</v>
      </c>
      <c r="JW18" s="2">
        <f t="shared" si="98"/>
        <v>0.41252886363636365</v>
      </c>
      <c r="JY18" t="s">
        <v>4</v>
      </c>
      <c r="JZ18" t="s">
        <v>32</v>
      </c>
      <c r="KA18">
        <v>2.8953300000000002E-4</v>
      </c>
      <c r="KB18">
        <v>6.41443E-4</v>
      </c>
      <c r="KC18" s="1">
        <v>1.56E-4</v>
      </c>
      <c r="KD18" t="s">
        <v>32</v>
      </c>
      <c r="KE18" s="2">
        <f t="shared" si="99"/>
        <v>1.8559807692307695</v>
      </c>
      <c r="KF18" t="s">
        <v>32</v>
      </c>
      <c r="KG18" s="2">
        <f t="shared" si="100"/>
        <v>4.1118141025641028</v>
      </c>
      <c r="KI18" t="s">
        <v>5</v>
      </c>
      <c r="KJ18" t="s">
        <v>32</v>
      </c>
      <c r="KK18">
        <v>3.2615600000000003E-4</v>
      </c>
      <c r="KL18">
        <v>1.2033599999999999E-4</v>
      </c>
      <c r="KM18" s="1">
        <v>3.7199999999999999E-4</v>
      </c>
      <c r="KN18" t="s">
        <v>32</v>
      </c>
      <c r="KO18" s="2">
        <f t="shared" si="101"/>
        <v>0.87676344086021518</v>
      </c>
      <c r="KP18" t="s">
        <v>32</v>
      </c>
      <c r="KQ18" s="2">
        <f t="shared" si="102"/>
        <v>0.32348387096774195</v>
      </c>
      <c r="KS18" t="s">
        <v>6</v>
      </c>
      <c r="KT18" t="s">
        <v>32</v>
      </c>
      <c r="KU18">
        <v>8.7296419999999993E-3</v>
      </c>
      <c r="KV18">
        <v>2.6467930000000001E-3</v>
      </c>
      <c r="KW18" s="1">
        <v>7.5900000000000004E-3</v>
      </c>
      <c r="KX18" t="s">
        <v>32</v>
      </c>
      <c r="KY18" s="2">
        <f t="shared" si="103"/>
        <v>1.1501504611330697</v>
      </c>
      <c r="KZ18" t="s">
        <v>32</v>
      </c>
      <c r="LA18" s="2">
        <f t="shared" si="104"/>
        <v>0.34872108036890648</v>
      </c>
      <c r="LD18" t="s">
        <v>17</v>
      </c>
      <c r="LE18" t="s">
        <v>32</v>
      </c>
      <c r="LF18">
        <v>3.8300000000000003E-5</v>
      </c>
      <c r="LG18">
        <v>2.9E-5</v>
      </c>
      <c r="LH18" s="1">
        <v>8.1100000000000006E-5</v>
      </c>
      <c r="LI18" t="s">
        <v>32</v>
      </c>
      <c r="LJ18" s="2">
        <f t="shared" si="105"/>
        <v>0.4722564734895191</v>
      </c>
      <c r="LK18" t="s">
        <v>32</v>
      </c>
      <c r="LL18" s="2">
        <f t="shared" si="106"/>
        <v>0.3575832305795314</v>
      </c>
      <c r="LO18" t="s">
        <v>19</v>
      </c>
      <c r="LP18" t="s">
        <v>32</v>
      </c>
      <c r="LQ18">
        <v>6.4804999999999995E-4</v>
      </c>
      <c r="LR18">
        <v>1.36205E-4</v>
      </c>
      <c r="LS18" s="1">
        <v>9.3400000000000004E-4</v>
      </c>
      <c r="LT18" t="s">
        <v>32</v>
      </c>
      <c r="LU18" s="2">
        <f t="shared" si="107"/>
        <v>0.69384368308351174</v>
      </c>
      <c r="LV18" t="s">
        <v>32</v>
      </c>
      <c r="LW18" s="2">
        <f t="shared" si="108"/>
        <v>0.14582976445396145</v>
      </c>
      <c r="LY18" t="s">
        <v>7</v>
      </c>
      <c r="LZ18" t="s">
        <v>32</v>
      </c>
      <c r="MA18">
        <v>3.3203070000000002E-3</v>
      </c>
      <c r="MB18">
        <v>4.57245E-4</v>
      </c>
      <c r="MC18" s="1">
        <v>4.4900000000000001E-3</v>
      </c>
      <c r="MD18" t="s">
        <v>32</v>
      </c>
      <c r="ME18" s="2">
        <f t="shared" si="109"/>
        <v>0.73948930957683745</v>
      </c>
      <c r="MF18" t="s">
        <v>32</v>
      </c>
      <c r="MG18" s="2">
        <f t="shared" si="110"/>
        <v>0.10183630289532294</v>
      </c>
      <c r="ML18" t="s">
        <v>14</v>
      </c>
      <c r="MM18" t="s">
        <v>32</v>
      </c>
      <c r="MN18">
        <v>2.59492E-4</v>
      </c>
      <c r="MO18">
        <v>2.4918899999999998E-4</v>
      </c>
      <c r="MP18" s="1">
        <v>8.52E-4</v>
      </c>
      <c r="MQ18" t="s">
        <v>32</v>
      </c>
      <c r="MR18" s="2">
        <f t="shared" si="111"/>
        <v>0.30456807511737088</v>
      </c>
      <c r="MS18" t="s">
        <v>32</v>
      </c>
      <c r="MT18" s="2">
        <f t="shared" si="112"/>
        <v>0.292475352112676</v>
      </c>
      <c r="MV18" t="s">
        <v>1</v>
      </c>
      <c r="MW18" t="s">
        <v>32</v>
      </c>
      <c r="MX18">
        <v>2.3983820000000001E-3</v>
      </c>
      <c r="MY18">
        <v>2.0291419999999998E-3</v>
      </c>
      <c r="MZ18" s="1">
        <v>1.6800000000000001E-3</v>
      </c>
      <c r="NA18" t="s">
        <v>32</v>
      </c>
      <c r="NB18" s="2">
        <f t="shared" si="113"/>
        <v>1.4276083333333334</v>
      </c>
      <c r="NC18" t="s">
        <v>32</v>
      </c>
      <c r="ND18" s="2">
        <f t="shared" si="114"/>
        <v>1.2078226190476189</v>
      </c>
      <c r="NF18" t="s">
        <v>3</v>
      </c>
      <c r="NG18" t="s">
        <v>32</v>
      </c>
      <c r="NH18">
        <v>2.1753567000000001E-2</v>
      </c>
      <c r="NI18">
        <v>2.2032922E-2</v>
      </c>
      <c r="NJ18" s="1">
        <v>3.5499999999999997E-2</v>
      </c>
      <c r="NK18" t="s">
        <v>32</v>
      </c>
      <c r="NL18" s="2">
        <f t="shared" si="115"/>
        <v>0.61277653521126774</v>
      </c>
      <c r="NM18" t="s">
        <v>32</v>
      </c>
      <c r="NN18" s="2">
        <f t="shared" si="116"/>
        <v>0.62064569014084514</v>
      </c>
      <c r="NP18" t="s">
        <v>4</v>
      </c>
      <c r="NQ18" t="s">
        <v>32</v>
      </c>
      <c r="NR18">
        <v>8.1422199999999997E-4</v>
      </c>
      <c r="NS18">
        <v>7.5007700000000004E-4</v>
      </c>
      <c r="NT18" s="1">
        <v>8.3199999999999995E-4</v>
      </c>
      <c r="NU18" t="s">
        <v>32</v>
      </c>
      <c r="NV18" s="2">
        <f t="shared" si="117"/>
        <v>0.97863221153846158</v>
      </c>
      <c r="NW18" t="s">
        <v>32</v>
      </c>
      <c r="NX18" s="2">
        <f t="shared" si="118"/>
        <v>0.90153485576923087</v>
      </c>
      <c r="NZ18" t="s">
        <v>5</v>
      </c>
      <c r="OA18" t="s">
        <v>32</v>
      </c>
      <c r="OB18">
        <v>2.9193700000000001E-3</v>
      </c>
      <c r="OC18">
        <v>2.9576390000000002E-3</v>
      </c>
      <c r="OD18" s="1">
        <v>5.4899999999999997E-2</v>
      </c>
      <c r="OE18" t="s">
        <v>32</v>
      </c>
      <c r="OF18" s="2">
        <f t="shared" si="119"/>
        <v>5.3176138433515485E-2</v>
      </c>
      <c r="OG18" t="s">
        <v>32</v>
      </c>
      <c r="OH18" s="2">
        <f t="shared" si="120"/>
        <v>5.3873205828779608E-2</v>
      </c>
      <c r="OJ18" t="s">
        <v>6</v>
      </c>
      <c r="OK18" t="s">
        <v>32</v>
      </c>
      <c r="OL18">
        <v>4.1774910000000002E-3</v>
      </c>
      <c r="OM18">
        <v>3.9203729999999996E-3</v>
      </c>
      <c r="ON18" s="1">
        <v>5.8599999999999998E-3</v>
      </c>
      <c r="OO18" t="s">
        <v>32</v>
      </c>
      <c r="OP18" s="2">
        <f t="shared" si="121"/>
        <v>0.71288242320819117</v>
      </c>
      <c r="OQ18" t="s">
        <v>32</v>
      </c>
      <c r="OR18" s="2">
        <f t="shared" si="122"/>
        <v>0.66900563139931735</v>
      </c>
      <c r="OU18" t="s">
        <v>17</v>
      </c>
      <c r="OV18" t="s">
        <v>32</v>
      </c>
      <c r="OW18">
        <v>2.8771719999999999E-3</v>
      </c>
      <c r="OX18">
        <v>2.6194450000000002E-3</v>
      </c>
      <c r="OY18" s="1">
        <v>6.8300000000000001E-3</v>
      </c>
      <c r="OZ18" t="s">
        <v>32</v>
      </c>
      <c r="PA18" s="2">
        <f t="shared" si="123"/>
        <v>0.42125505124450952</v>
      </c>
      <c r="PB18" t="s">
        <v>32</v>
      </c>
      <c r="PC18" s="2">
        <f t="shared" si="124"/>
        <v>0.38352049780380676</v>
      </c>
      <c r="PE18" t="s">
        <v>19</v>
      </c>
      <c r="PF18" t="s">
        <v>32</v>
      </c>
      <c r="PG18">
        <v>4.1271420000000003E-3</v>
      </c>
      <c r="PH18">
        <v>3.7312619999999999E-3</v>
      </c>
      <c r="PI18" s="1">
        <v>3.8699999999999998E-2</v>
      </c>
      <c r="PJ18" t="s">
        <v>32</v>
      </c>
      <c r="PK18" s="2">
        <f t="shared" si="125"/>
        <v>0.10664449612403103</v>
      </c>
      <c r="PL18" t="s">
        <v>32</v>
      </c>
      <c r="PM18" s="2">
        <f t="shared" si="126"/>
        <v>9.6415038759689931E-2</v>
      </c>
      <c r="PQ18" t="s">
        <v>7</v>
      </c>
      <c r="PR18" t="s">
        <v>32</v>
      </c>
      <c r="PS18">
        <v>1.9788E-4</v>
      </c>
      <c r="PT18">
        <v>2.0329699999999999E-4</v>
      </c>
      <c r="PU18" s="1">
        <v>2.5000000000000001E-3</v>
      </c>
      <c r="PV18" t="s">
        <v>32</v>
      </c>
      <c r="PW18" s="2">
        <f t="shared" si="127"/>
        <v>7.9152E-2</v>
      </c>
      <c r="PX18" t="s">
        <v>32</v>
      </c>
      <c r="PY18" s="2">
        <f t="shared" si="128"/>
        <v>8.1318799999999997E-2</v>
      </c>
      <c r="QG18" t="s">
        <v>14</v>
      </c>
      <c r="QH18" t="s">
        <v>32</v>
      </c>
      <c r="QI18">
        <v>4.3598600000000002E-4</v>
      </c>
      <c r="QJ18">
        <v>2.8795099999999999E-4</v>
      </c>
      <c r="QK18" s="1">
        <v>1.14E-3</v>
      </c>
      <c r="QL18" t="s">
        <v>32</v>
      </c>
      <c r="QM18" s="2">
        <f t="shared" si="129"/>
        <v>0.38244385964912286</v>
      </c>
      <c r="QN18" t="s">
        <v>32</v>
      </c>
      <c r="QO18" s="2">
        <f t="shared" si="130"/>
        <v>0.25258859649122806</v>
      </c>
      <c r="QQ18" t="s">
        <v>1</v>
      </c>
      <c r="QR18" t="s">
        <v>32</v>
      </c>
      <c r="QS18">
        <v>1.1008299999999999E-3</v>
      </c>
      <c r="QT18">
        <v>7.2460000000000005E-4</v>
      </c>
      <c r="QU18" s="1">
        <v>9.2800000000000001E-4</v>
      </c>
      <c r="QV18" t="s">
        <v>32</v>
      </c>
      <c r="QW18" s="2">
        <f t="shared" si="131"/>
        <v>1.1862392241379309</v>
      </c>
      <c r="QX18" t="s">
        <v>32</v>
      </c>
      <c r="QY18" s="2">
        <f t="shared" si="132"/>
        <v>0.78081896551724139</v>
      </c>
      <c r="RA18" t="s">
        <v>3</v>
      </c>
      <c r="RB18" t="s">
        <v>32</v>
      </c>
      <c r="RC18">
        <v>8.9693705999999998E-2</v>
      </c>
      <c r="RD18">
        <v>7.0165000000000005E-2</v>
      </c>
      <c r="RE18" s="1">
        <v>0.254</v>
      </c>
      <c r="RF18" t="s">
        <v>32</v>
      </c>
      <c r="RG18" s="2">
        <f t="shared" si="133"/>
        <v>0.35312482677165352</v>
      </c>
      <c r="RH18" t="s">
        <v>32</v>
      </c>
      <c r="RI18" s="2">
        <f t="shared" si="134"/>
        <v>0.276240157480315</v>
      </c>
      <c r="RK18" t="s">
        <v>4</v>
      </c>
      <c r="RL18" t="s">
        <v>32</v>
      </c>
      <c r="RM18">
        <v>6.80465E-4</v>
      </c>
      <c r="RN18">
        <v>6.9514299999999995E-4</v>
      </c>
      <c r="RO18" s="1">
        <v>1.0499999999999999E-3</v>
      </c>
      <c r="RP18" t="s">
        <v>32</v>
      </c>
      <c r="RQ18" s="2">
        <f t="shared" si="135"/>
        <v>0.64806190476190484</v>
      </c>
      <c r="RR18" t="s">
        <v>32</v>
      </c>
      <c r="RS18" s="2">
        <f t="shared" si="136"/>
        <v>0.6620409523809524</v>
      </c>
      <c r="RU18" t="s">
        <v>5</v>
      </c>
      <c r="RV18" t="s">
        <v>32</v>
      </c>
      <c r="RW18">
        <v>8.9341100000000003E-3</v>
      </c>
      <c r="RX18">
        <v>7.2733199999999998E-3</v>
      </c>
      <c r="RY18" s="1">
        <v>2.5499999999999998E-2</v>
      </c>
      <c r="RZ18" t="s">
        <v>32</v>
      </c>
      <c r="SA18" s="2">
        <f t="shared" si="137"/>
        <v>0.35035725490196085</v>
      </c>
      <c r="SB18" t="s">
        <v>32</v>
      </c>
      <c r="SC18" s="2">
        <f t="shared" si="138"/>
        <v>0.28522823529411767</v>
      </c>
      <c r="SE18" t="s">
        <v>6</v>
      </c>
      <c r="SF18" t="s">
        <v>32</v>
      </c>
      <c r="SG18">
        <v>2.0967199999999998E-2</v>
      </c>
      <c r="SH18">
        <v>1.778124E-2</v>
      </c>
      <c r="SI18" s="1">
        <v>4.9599999999999998E-2</v>
      </c>
      <c r="SJ18" t="s">
        <v>32</v>
      </c>
      <c r="SK18" s="2">
        <f t="shared" si="139"/>
        <v>0.4227258064516129</v>
      </c>
      <c r="SL18" t="s">
        <v>32</v>
      </c>
      <c r="SM18" s="2">
        <f t="shared" si="140"/>
        <v>0.35849274193548386</v>
      </c>
      <c r="SP18" t="s">
        <v>17</v>
      </c>
      <c r="SQ18" t="s">
        <v>32</v>
      </c>
      <c r="SR18">
        <v>3.0738199999999998E-4</v>
      </c>
      <c r="SS18">
        <v>2.0024999999999999E-4</v>
      </c>
      <c r="ST18" s="1">
        <v>5.9199999999999997E-4</v>
      </c>
      <c r="SU18" t="s">
        <v>32</v>
      </c>
      <c r="SV18" s="2">
        <f t="shared" si="141"/>
        <v>0.51922635135135131</v>
      </c>
      <c r="SW18" t="s">
        <v>32</v>
      </c>
      <c r="SX18" s="2">
        <f t="shared" si="142"/>
        <v>0.33826013513513514</v>
      </c>
      <c r="SZ18" t="s">
        <v>19</v>
      </c>
      <c r="TA18" t="s">
        <v>32</v>
      </c>
      <c r="TB18">
        <v>6.1567999999999996E-4</v>
      </c>
      <c r="TC18">
        <v>5.5367999999999997E-4</v>
      </c>
      <c r="TD18" s="1">
        <v>2.0699999999999998E-3</v>
      </c>
      <c r="TE18" t="s">
        <v>32</v>
      </c>
      <c r="TF18" s="2">
        <f t="shared" si="143"/>
        <v>0.29742995169082126</v>
      </c>
      <c r="TG18" t="s">
        <v>32</v>
      </c>
      <c r="TH18" s="2">
        <f t="shared" si="144"/>
        <v>0.26747826086956522</v>
      </c>
      <c r="TJ18" t="s">
        <v>7</v>
      </c>
      <c r="TK18" t="s">
        <v>32</v>
      </c>
      <c r="TL18">
        <v>1.4948699999999999E-4</v>
      </c>
      <c r="TM18">
        <v>1.23972E-4</v>
      </c>
      <c r="TN18" s="1">
        <v>4.4799999999999999E-4</v>
      </c>
      <c r="TO18" t="s">
        <v>32</v>
      </c>
      <c r="TP18" s="2">
        <f t="shared" si="145"/>
        <v>0.33367633928571427</v>
      </c>
      <c r="TQ18" t="s">
        <v>32</v>
      </c>
      <c r="TR18" s="2">
        <f t="shared" si="146"/>
        <v>0.27672321428571428</v>
      </c>
    </row>
    <row r="19" spans="11:538" x14ac:dyDescent="0.45">
      <c r="K19" t="s">
        <v>1</v>
      </c>
      <c r="L19" t="s">
        <v>38</v>
      </c>
      <c r="M19">
        <v>0</v>
      </c>
      <c r="N19" s="1">
        <f t="shared" si="147"/>
        <v>0.22777068212384244</v>
      </c>
      <c r="O19">
        <v>2.09E-5</v>
      </c>
      <c r="P19" s="1">
        <f t="shared" si="148"/>
        <v>0.27011139169167075</v>
      </c>
      <c r="Q19" s="1">
        <f t="shared" si="149"/>
        <v>0.22777068212384244</v>
      </c>
      <c r="R19" s="1">
        <f t="shared" si="150"/>
        <v>0.27013229169167075</v>
      </c>
      <c r="S19" s="1">
        <v>0.114</v>
      </c>
      <c r="T19" t="s">
        <v>38</v>
      </c>
      <c r="U19" s="2">
        <f t="shared" si="151"/>
        <v>1.9979884396828282</v>
      </c>
      <c r="V19" t="s">
        <v>38</v>
      </c>
      <c r="W19" s="2">
        <f t="shared" si="152"/>
        <v>2.3695815060672873</v>
      </c>
      <c r="X19" s="1"/>
      <c r="AB19" t="s">
        <v>27</v>
      </c>
      <c r="AD19" s="1"/>
      <c r="AF19" s="1"/>
      <c r="AG19" s="1"/>
      <c r="AH19" s="1"/>
      <c r="AJ19" t="s">
        <v>27</v>
      </c>
      <c r="AK19" s="2"/>
      <c r="AL19" t="s">
        <v>27</v>
      </c>
      <c r="AM19" s="2"/>
      <c r="AQ19" t="s">
        <v>31</v>
      </c>
      <c r="AS19" s="1">
        <f t="shared" si="12"/>
        <v>8.2470584604784195E-2</v>
      </c>
      <c r="AU19" s="1">
        <f t="shared" si="13"/>
        <v>0.10326933298670661</v>
      </c>
      <c r="AV19" s="1">
        <f t="shared" si="14"/>
        <v>8.2470584604784195E-2</v>
      </c>
      <c r="AW19" s="1">
        <f t="shared" si="15"/>
        <v>0.10326933298670661</v>
      </c>
      <c r="AX19" s="1">
        <v>7.4899999999999994E-2</v>
      </c>
      <c r="AY19" t="s">
        <v>31</v>
      </c>
      <c r="AZ19" s="2">
        <f t="shared" si="74"/>
        <v>1.1010758959250226</v>
      </c>
      <c r="BA19" t="s">
        <v>31</v>
      </c>
      <c r="BB19" s="2">
        <f t="shared" si="16"/>
        <v>1.3787627902097013</v>
      </c>
      <c r="BF19" t="s">
        <v>27</v>
      </c>
      <c r="BH19" s="1"/>
      <c r="BJ19" s="1"/>
      <c r="BK19" s="1"/>
      <c r="BL19" s="1"/>
      <c r="BN19" t="s">
        <v>27</v>
      </c>
      <c r="BO19" s="2"/>
      <c r="BP19" t="s">
        <v>27</v>
      </c>
      <c r="BQ19" s="2"/>
      <c r="BU19" t="s">
        <v>27</v>
      </c>
      <c r="BW19" s="1"/>
      <c r="BY19" s="1"/>
      <c r="BZ19" s="1"/>
      <c r="CA19" s="1"/>
      <c r="CC19" t="s">
        <v>27</v>
      </c>
      <c r="CD19" s="2"/>
      <c r="CE19" t="s">
        <v>27</v>
      </c>
      <c r="CF19" s="2"/>
      <c r="CS19" t="s">
        <v>34</v>
      </c>
      <c r="CT19">
        <v>0</v>
      </c>
      <c r="CU19">
        <v>0</v>
      </c>
      <c r="CV19" s="1">
        <v>1.2600000000000001E-3</v>
      </c>
      <c r="CW19" t="s">
        <v>34</v>
      </c>
      <c r="CX19" s="2">
        <f t="shared" si="153"/>
        <v>0</v>
      </c>
      <c r="CY19" t="s">
        <v>34</v>
      </c>
      <c r="CZ19" s="2">
        <f t="shared" si="29"/>
        <v>0</v>
      </c>
      <c r="DA19" s="2"/>
      <c r="DD19" t="s">
        <v>29</v>
      </c>
      <c r="DF19" s="1">
        <f t="shared" si="30"/>
        <v>1.9042200008399567E-5</v>
      </c>
      <c r="DH19" s="1">
        <f>DK19/$DK$52*$DG$52</f>
        <v>2.4493881210981627E-5</v>
      </c>
      <c r="DI19" s="1">
        <f t="shared" si="32"/>
        <v>1.9042200008399567E-5</v>
      </c>
      <c r="DJ19" s="1">
        <f t="shared" si="33"/>
        <v>2.4493881210981627E-5</v>
      </c>
      <c r="DK19" s="1">
        <v>4.88E-5</v>
      </c>
      <c r="DL19" t="s">
        <v>29</v>
      </c>
      <c r="DM19" s="2">
        <f>DI19/DK19</f>
        <v>0.39020901656556489</v>
      </c>
      <c r="DN19" t="s">
        <v>29</v>
      </c>
      <c r="DO19" s="2">
        <f>DJ19/DK19</f>
        <v>0.5019237953070006</v>
      </c>
      <c r="DS19" t="s">
        <v>14</v>
      </c>
      <c r="DT19" t="s">
        <v>33</v>
      </c>
      <c r="DU19">
        <v>1.3171000000000001E-3</v>
      </c>
      <c r="DV19" s="1">
        <f t="shared" si="36"/>
        <v>1.7367753086062637E-6</v>
      </c>
      <c r="DW19">
        <v>1.4421E-3</v>
      </c>
      <c r="DX19" s="1">
        <f t="shared" si="37"/>
        <v>8.8511422228328851E-7</v>
      </c>
      <c r="DY19" s="1">
        <f t="shared" si="38"/>
        <v>1.3188367753086063E-3</v>
      </c>
      <c r="DZ19" s="1">
        <f t="shared" si="39"/>
        <v>1.4429851142222833E-3</v>
      </c>
      <c r="EA19" s="1">
        <v>7.7099999999999998E-4</v>
      </c>
      <c r="EB19" t="s">
        <v>33</v>
      </c>
      <c r="EC19" s="2">
        <f t="shared" si="75"/>
        <v>1.7105535347712144</v>
      </c>
      <c r="ED19" t="s">
        <v>33</v>
      </c>
      <c r="EE19" s="2">
        <f t="shared" si="76"/>
        <v>1.8715760236346086</v>
      </c>
      <c r="EF19" s="2"/>
      <c r="EH19" t="s">
        <v>1</v>
      </c>
      <c r="EI19" t="s">
        <v>33</v>
      </c>
      <c r="EJ19">
        <v>1.1307E-4</v>
      </c>
      <c r="EK19" s="1">
        <f t="shared" si="40"/>
        <v>0.11766315797127203</v>
      </c>
      <c r="EL19">
        <v>2.4778000000000002E-4</v>
      </c>
      <c r="EM19" s="1">
        <f t="shared" si="41"/>
        <v>0.13184457219888179</v>
      </c>
      <c r="EN19" s="1">
        <f t="shared" si="42"/>
        <v>0.11777622797127203</v>
      </c>
      <c r="EO19" s="1">
        <f t="shared" si="43"/>
        <v>0.1320923521988818</v>
      </c>
      <c r="EP19" s="1">
        <v>0.112</v>
      </c>
      <c r="EQ19" t="s">
        <v>33</v>
      </c>
      <c r="ER19" s="2">
        <f t="shared" si="77"/>
        <v>1.0515734640292145</v>
      </c>
      <c r="ES19" t="s">
        <v>33</v>
      </c>
      <c r="ET19" s="2">
        <f t="shared" si="78"/>
        <v>1.1793960017757303</v>
      </c>
      <c r="EV19" t="s">
        <v>3</v>
      </c>
      <c r="EW19" t="s">
        <v>33</v>
      </c>
      <c r="EX19">
        <v>0.15726446199999999</v>
      </c>
      <c r="EY19" s="1">
        <f t="shared" si="44"/>
        <v>8.0537972075003933E-3</v>
      </c>
      <c r="EZ19">
        <v>0.15108143399999999</v>
      </c>
      <c r="FA19" s="1">
        <f t="shared" si="45"/>
        <v>1.121385888223502E-2</v>
      </c>
      <c r="FB19" s="1">
        <f t="shared" si="46"/>
        <v>0.16531825920750037</v>
      </c>
      <c r="FC19" s="1">
        <f t="shared" si="47"/>
        <v>0.15913523120750039</v>
      </c>
      <c r="FD19" s="1">
        <v>0.17699999999999999</v>
      </c>
      <c r="FE19" t="s">
        <v>33</v>
      </c>
      <c r="FF19" s="2">
        <f t="shared" si="79"/>
        <v>0.93400146444915466</v>
      </c>
      <c r="FG19" t="s">
        <v>33</v>
      </c>
      <c r="FH19" s="2">
        <f t="shared" si="80"/>
        <v>0.89906910286723396</v>
      </c>
      <c r="FJ19" t="s">
        <v>4</v>
      </c>
      <c r="FK19" t="s">
        <v>33</v>
      </c>
      <c r="FL19">
        <v>3.9530000000000001E-4</v>
      </c>
      <c r="FM19" s="1">
        <f t="shared" si="48"/>
        <v>7.3463842008190698E-6</v>
      </c>
      <c r="FN19">
        <v>4.0719999999999998E-4</v>
      </c>
      <c r="FO19" s="1">
        <f t="shared" si="49"/>
        <v>1.1055658638661475E-5</v>
      </c>
      <c r="FP19" s="1">
        <f t="shared" si="50"/>
        <v>4.026463842008191E-4</v>
      </c>
      <c r="FQ19" s="1">
        <f t="shared" si="51"/>
        <v>4.1825565863866143E-4</v>
      </c>
      <c r="FR19" s="1">
        <v>6.2799999999999998E-4</v>
      </c>
      <c r="FS19" t="s">
        <v>33</v>
      </c>
      <c r="FT19" s="2">
        <f t="shared" si="81"/>
        <v>0.64115666274015781</v>
      </c>
      <c r="FU19" t="s">
        <v>33</v>
      </c>
      <c r="FV19" s="2">
        <f t="shared" si="82"/>
        <v>0.66601219528449274</v>
      </c>
      <c r="FX19" t="s">
        <v>5</v>
      </c>
      <c r="FY19" t="s">
        <v>33</v>
      </c>
      <c r="FZ19">
        <v>8.4362464999999998E-2</v>
      </c>
      <c r="GA19" s="1">
        <f t="shared" si="52"/>
        <v>5.6850225872561451E-2</v>
      </c>
      <c r="GB19">
        <v>9.7878173999999998E-2</v>
      </c>
      <c r="GC19" s="1">
        <f t="shared" si="53"/>
        <v>7.1629067031625707E-2</v>
      </c>
      <c r="GD19" s="1">
        <f t="shared" si="54"/>
        <v>0.14121269087256144</v>
      </c>
      <c r="GE19" s="1">
        <f t="shared" si="55"/>
        <v>0.1695072410316257</v>
      </c>
      <c r="GF19" s="1">
        <v>9.2399999999999996E-2</v>
      </c>
      <c r="GG19" t="s">
        <v>33</v>
      </c>
      <c r="GH19" s="2">
        <f t="shared" si="83"/>
        <v>1.5282758752441714</v>
      </c>
      <c r="GI19" t="s">
        <v>33</v>
      </c>
      <c r="GJ19" s="2">
        <f t="shared" si="84"/>
        <v>1.8344939505587199</v>
      </c>
      <c r="GL19" t="s">
        <v>6</v>
      </c>
      <c r="GM19" t="s">
        <v>33</v>
      </c>
      <c r="GN19">
        <v>3.5450659000000002E-2</v>
      </c>
      <c r="GO19" s="1">
        <f t="shared" si="56"/>
        <v>1.7229065725104563E-4</v>
      </c>
      <c r="GP19">
        <v>3.5396570000000002E-2</v>
      </c>
      <c r="GQ19" s="1">
        <f t="shared" si="57"/>
        <v>1.6605808068725233E-4</v>
      </c>
      <c r="GR19" s="1">
        <f t="shared" si="58"/>
        <v>3.5622949657251046E-2</v>
      </c>
      <c r="GS19" s="1">
        <f t="shared" si="59"/>
        <v>3.5562628080687254E-2</v>
      </c>
      <c r="GT19" s="1">
        <v>3.3500000000000002E-2</v>
      </c>
      <c r="GU19" t="s">
        <v>33</v>
      </c>
      <c r="GV19" s="2">
        <f t="shared" si="85"/>
        <v>1.0633716315597326</v>
      </c>
      <c r="GW19" t="s">
        <v>33</v>
      </c>
      <c r="GX19" s="2">
        <f t="shared" si="86"/>
        <v>1.0615709874832016</v>
      </c>
      <c r="HA19" t="s">
        <v>17</v>
      </c>
      <c r="HB19" t="s">
        <v>33</v>
      </c>
      <c r="HC19">
        <v>1.1402999999999999E-3</v>
      </c>
      <c r="HD19" s="1">
        <f t="shared" si="60"/>
        <v>6.6524342781821168E-7</v>
      </c>
      <c r="HE19">
        <v>1.1004000000000001E-3</v>
      </c>
      <c r="HF19" s="1">
        <f t="shared" si="61"/>
        <v>3.3900640315441997E-7</v>
      </c>
      <c r="HG19" s="1">
        <f t="shared" si="62"/>
        <v>1.1409652434278181E-3</v>
      </c>
      <c r="HH19" s="1">
        <f t="shared" si="63"/>
        <v>1.1007390064031546E-3</v>
      </c>
      <c r="HI19" s="1">
        <v>1.4499999999999999E-3</v>
      </c>
      <c r="HJ19" t="s">
        <v>33</v>
      </c>
      <c r="HK19" s="2">
        <f t="shared" si="87"/>
        <v>0.78687258167435736</v>
      </c>
      <c r="HL19" t="s">
        <v>33</v>
      </c>
      <c r="HM19" s="2">
        <f t="shared" si="88"/>
        <v>0.75913034924355494</v>
      </c>
      <c r="HO19" t="s">
        <v>19</v>
      </c>
      <c r="HP19" t="s">
        <v>33</v>
      </c>
      <c r="HQ19">
        <v>1.1311048000000001E-2</v>
      </c>
      <c r="HR19" s="1">
        <f t="shared" si="64"/>
        <v>2.97585932252548E-4</v>
      </c>
      <c r="HS19">
        <v>1.1396926999999999E-2</v>
      </c>
      <c r="HT19" s="1">
        <f t="shared" si="65"/>
        <v>3.1681962709699649E-4</v>
      </c>
      <c r="HU19" s="1">
        <f t="shared" si="66"/>
        <v>1.1608633932252548E-2</v>
      </c>
      <c r="HV19" s="1">
        <f t="shared" si="67"/>
        <v>1.1713746627096996E-2</v>
      </c>
      <c r="HW19" s="1">
        <v>7.3899999999999999E-3</v>
      </c>
      <c r="HX19" t="s">
        <v>33</v>
      </c>
      <c r="HY19" s="2">
        <f t="shared" si="89"/>
        <v>1.5708570950274083</v>
      </c>
      <c r="HZ19" t="s">
        <v>33</v>
      </c>
      <c r="IA19" s="2">
        <f t="shared" si="90"/>
        <v>1.5850807343838966</v>
      </c>
      <c r="IC19" t="s">
        <v>7</v>
      </c>
      <c r="ID19" t="s">
        <v>33</v>
      </c>
      <c r="IE19">
        <v>1.234E-2</v>
      </c>
      <c r="IF19" s="1">
        <f t="shared" si="68"/>
        <v>6.7277871018105791E-4</v>
      </c>
      <c r="IG19">
        <v>1.4243225999999999E-2</v>
      </c>
      <c r="IH19" s="1">
        <f t="shared" si="69"/>
        <v>7.1626233839490298E-4</v>
      </c>
      <c r="II19" s="1">
        <f t="shared" si="70"/>
        <v>1.3012778710181059E-2</v>
      </c>
      <c r="IJ19" s="1">
        <f t="shared" si="71"/>
        <v>1.4959488338394902E-2</v>
      </c>
      <c r="IK19" s="1">
        <v>1.15E-2</v>
      </c>
      <c r="IL19" t="s">
        <v>33</v>
      </c>
      <c r="IM19" s="2">
        <f t="shared" si="91"/>
        <v>1.1315459747983529</v>
      </c>
      <c r="IN19" t="s">
        <v>33</v>
      </c>
      <c r="IO19" s="2">
        <f t="shared" si="92"/>
        <v>1.3008250729039046</v>
      </c>
      <c r="IT19" t="s">
        <v>14</v>
      </c>
      <c r="IU19" t="s">
        <v>33</v>
      </c>
      <c r="IV19">
        <v>2.3799999999999999E-5</v>
      </c>
      <c r="IW19">
        <v>1.3499999999999999E-5</v>
      </c>
      <c r="IX19" s="1">
        <v>1.73E-4</v>
      </c>
      <c r="IY19" t="s">
        <v>33</v>
      </c>
      <c r="IZ19" s="2">
        <f t="shared" si="93"/>
        <v>0.1375722543352601</v>
      </c>
      <c r="JA19" t="s">
        <v>33</v>
      </c>
      <c r="JB19" s="2">
        <f t="shared" si="94"/>
        <v>7.8034682080924844E-2</v>
      </c>
      <c r="JE19" t="s">
        <v>1</v>
      </c>
      <c r="JF19" t="s">
        <v>33</v>
      </c>
      <c r="JG19">
        <v>5.8202899999999997E-4</v>
      </c>
      <c r="JH19">
        <v>6.1502300000000002E-4</v>
      </c>
      <c r="JI19" s="1">
        <v>2.3599999999999999E-4</v>
      </c>
      <c r="JJ19" t="s">
        <v>33</v>
      </c>
      <c r="JK19" s="2">
        <f t="shared" si="95"/>
        <v>2.4662245762711863</v>
      </c>
      <c r="JL19" t="s">
        <v>33</v>
      </c>
      <c r="JM19" s="2">
        <f t="shared" si="96"/>
        <v>2.6060296610169496</v>
      </c>
      <c r="JO19" t="s">
        <v>3</v>
      </c>
      <c r="JP19" t="s">
        <v>33</v>
      </c>
      <c r="JQ19">
        <v>9.9984040000000007E-3</v>
      </c>
      <c r="JR19">
        <v>1.2617319E-2</v>
      </c>
      <c r="JS19" s="1">
        <v>1.43E-2</v>
      </c>
      <c r="JT19" t="s">
        <v>33</v>
      </c>
      <c r="JU19" s="2">
        <f t="shared" si="97"/>
        <v>0.69918909090909098</v>
      </c>
      <c r="JV19" t="s">
        <v>33</v>
      </c>
      <c r="JW19" s="2">
        <f t="shared" si="98"/>
        <v>0.88232999999999995</v>
      </c>
      <c r="JY19" t="s">
        <v>4</v>
      </c>
      <c r="JZ19" t="s">
        <v>33</v>
      </c>
      <c r="KA19">
        <v>1.259079E-3</v>
      </c>
      <c r="KB19">
        <v>2.4420209999999999E-3</v>
      </c>
      <c r="KC19" s="1">
        <v>9.2600000000000001E-5</v>
      </c>
      <c r="KD19" t="s">
        <v>33</v>
      </c>
      <c r="KE19" s="2">
        <f t="shared" si="99"/>
        <v>13.596965442764578</v>
      </c>
      <c r="KF19" t="s">
        <v>33</v>
      </c>
      <c r="KG19" s="2">
        <f t="shared" si="100"/>
        <v>26.371717062634989</v>
      </c>
      <c r="KI19" t="s">
        <v>5</v>
      </c>
      <c r="KJ19" t="s">
        <v>33</v>
      </c>
      <c r="KK19">
        <v>6.8134000000000001E-4</v>
      </c>
      <c r="KL19">
        <v>4.0314700000000002E-4</v>
      </c>
      <c r="KM19" s="1">
        <v>8.43E-4</v>
      </c>
      <c r="KN19" t="s">
        <v>33</v>
      </c>
      <c r="KO19" s="2">
        <f t="shared" si="101"/>
        <v>0.80823250296559901</v>
      </c>
      <c r="KP19" t="s">
        <v>33</v>
      </c>
      <c r="KQ19" s="2">
        <f t="shared" si="102"/>
        <v>0.47822894424673784</v>
      </c>
      <c r="KS19" t="s">
        <v>6</v>
      </c>
      <c r="KT19" t="s">
        <v>33</v>
      </c>
      <c r="KU19">
        <v>2.3233706999999999E-2</v>
      </c>
      <c r="KV19">
        <v>1.1272592999999999E-2</v>
      </c>
      <c r="KW19" s="1">
        <v>3.0300000000000001E-2</v>
      </c>
      <c r="KX19" t="s">
        <v>33</v>
      </c>
      <c r="KY19" s="2">
        <f t="shared" si="103"/>
        <v>0.76678900990099008</v>
      </c>
      <c r="KZ19" t="s">
        <v>33</v>
      </c>
      <c r="LA19" s="2">
        <f t="shared" si="104"/>
        <v>0.3720327722772277</v>
      </c>
      <c r="LD19" t="s">
        <v>17</v>
      </c>
      <c r="LE19" t="s">
        <v>33</v>
      </c>
      <c r="LF19">
        <v>9.8599999999999998E-5</v>
      </c>
      <c r="LG19">
        <v>7.7600000000000002E-5</v>
      </c>
      <c r="LH19" s="1">
        <v>3.2000000000000003E-4</v>
      </c>
      <c r="LI19" t="s">
        <v>33</v>
      </c>
      <c r="LJ19" s="2">
        <f t="shared" si="105"/>
        <v>0.30812499999999998</v>
      </c>
      <c r="LK19" t="s">
        <v>33</v>
      </c>
      <c r="LL19" s="2">
        <f t="shared" si="106"/>
        <v>0.24249999999999999</v>
      </c>
      <c r="LO19" t="s">
        <v>19</v>
      </c>
      <c r="LP19" t="s">
        <v>33</v>
      </c>
      <c r="LQ19">
        <v>2.0953439999999999E-3</v>
      </c>
      <c r="LR19">
        <v>8.2562800000000002E-4</v>
      </c>
      <c r="LS19" s="1">
        <v>3.3300000000000001E-3</v>
      </c>
      <c r="LT19" t="s">
        <v>33</v>
      </c>
      <c r="LU19" s="2">
        <f t="shared" si="107"/>
        <v>0.62923243243243243</v>
      </c>
      <c r="LV19" t="s">
        <v>33</v>
      </c>
      <c r="LW19" s="2">
        <f t="shared" si="108"/>
        <v>0.24793633633633633</v>
      </c>
      <c r="LY19" t="s">
        <v>7</v>
      </c>
      <c r="LZ19" t="s">
        <v>33</v>
      </c>
      <c r="MA19">
        <v>2.5818309000000001E-2</v>
      </c>
      <c r="MB19">
        <v>9.1056000000000002E-3</v>
      </c>
      <c r="MC19" s="1">
        <v>6.3299999999999995E-2</v>
      </c>
      <c r="MD19" t="s">
        <v>33</v>
      </c>
      <c r="ME19" s="2">
        <f t="shared" si="109"/>
        <v>0.40787218009478676</v>
      </c>
      <c r="MF19" t="s">
        <v>33</v>
      </c>
      <c r="MG19" s="2">
        <f t="shared" si="110"/>
        <v>0.14384834123222751</v>
      </c>
      <c r="ML19" t="s">
        <v>14</v>
      </c>
      <c r="MM19" t="s">
        <v>33</v>
      </c>
      <c r="MN19">
        <v>4.2990599999999997E-4</v>
      </c>
      <c r="MO19">
        <v>3.4001399999999997E-4</v>
      </c>
      <c r="MP19" s="1">
        <v>1.0300000000000001E-3</v>
      </c>
      <c r="MQ19" t="s">
        <v>33</v>
      </c>
      <c r="MR19" s="2">
        <f t="shared" si="111"/>
        <v>0.41738446601941742</v>
      </c>
      <c r="MS19" t="s">
        <v>33</v>
      </c>
      <c r="MT19" s="2">
        <f t="shared" si="112"/>
        <v>0.33011067961165041</v>
      </c>
      <c r="MV19" t="s">
        <v>1</v>
      </c>
      <c r="MW19" t="s">
        <v>33</v>
      </c>
      <c r="MX19">
        <v>1.867545E-3</v>
      </c>
      <c r="MY19">
        <v>1.0473500000000001E-3</v>
      </c>
      <c r="MZ19" s="1">
        <v>3.7100000000000002E-3</v>
      </c>
      <c r="NA19" t="s">
        <v>33</v>
      </c>
      <c r="NB19" s="2">
        <f t="shared" si="113"/>
        <v>0.50338140161725065</v>
      </c>
      <c r="NC19" t="s">
        <v>33</v>
      </c>
      <c r="ND19" s="2">
        <f t="shared" si="114"/>
        <v>0.28230458221024257</v>
      </c>
      <c r="NF19" t="s">
        <v>3</v>
      </c>
      <c r="NG19" t="s">
        <v>33</v>
      </c>
      <c r="NH19">
        <v>2.9447871E-2</v>
      </c>
      <c r="NI19">
        <v>1.9311637999999999E-2</v>
      </c>
      <c r="NJ19" s="1">
        <v>8.3699999999999997E-2</v>
      </c>
      <c r="NK19" t="s">
        <v>33</v>
      </c>
      <c r="NL19" s="2">
        <f t="shared" si="115"/>
        <v>0.35182641577060936</v>
      </c>
      <c r="NM19" t="s">
        <v>33</v>
      </c>
      <c r="NN19" s="2">
        <f t="shared" si="116"/>
        <v>0.23072446833930704</v>
      </c>
      <c r="NP19" t="s">
        <v>4</v>
      </c>
      <c r="NQ19" t="s">
        <v>33</v>
      </c>
      <c r="NR19">
        <v>6.2770199999999995E-4</v>
      </c>
      <c r="NS19">
        <v>3.6478599999999997E-4</v>
      </c>
      <c r="NT19" s="1">
        <v>1.01E-3</v>
      </c>
      <c r="NU19" t="s">
        <v>33</v>
      </c>
      <c r="NV19" s="2">
        <f t="shared" si="117"/>
        <v>0.62148712871287115</v>
      </c>
      <c r="NW19" t="s">
        <v>33</v>
      </c>
      <c r="NX19" s="2">
        <f t="shared" si="118"/>
        <v>0.36117425742574255</v>
      </c>
      <c r="NZ19" t="s">
        <v>5</v>
      </c>
      <c r="OA19" t="s">
        <v>33</v>
      </c>
      <c r="OB19">
        <v>4.5187250000000003E-3</v>
      </c>
      <c r="OC19">
        <v>3.1933930000000001E-3</v>
      </c>
      <c r="OD19" s="1">
        <v>7.6499999999999999E-2</v>
      </c>
      <c r="OE19" t="s">
        <v>33</v>
      </c>
      <c r="OF19" s="2">
        <f t="shared" si="119"/>
        <v>5.906830065359478E-2</v>
      </c>
      <c r="OG19" t="s">
        <v>33</v>
      </c>
      <c r="OH19" s="2">
        <f t="shared" si="120"/>
        <v>4.1743699346405233E-2</v>
      </c>
      <c r="OJ19" t="s">
        <v>6</v>
      </c>
      <c r="OK19" t="s">
        <v>33</v>
      </c>
      <c r="OL19">
        <v>3.5774240000000001E-3</v>
      </c>
      <c r="OM19">
        <v>2.608754E-3</v>
      </c>
      <c r="ON19" s="1">
        <v>4.4900000000000001E-3</v>
      </c>
      <c r="OO19" t="s">
        <v>33</v>
      </c>
      <c r="OP19" s="2">
        <f t="shared" si="121"/>
        <v>0.79675367483296211</v>
      </c>
      <c r="OQ19" t="s">
        <v>33</v>
      </c>
      <c r="OR19" s="2">
        <f t="shared" si="122"/>
        <v>0.58101425389755013</v>
      </c>
      <c r="OU19" t="s">
        <v>17</v>
      </c>
      <c r="OV19" t="s">
        <v>33</v>
      </c>
      <c r="OW19">
        <v>4.3962100000000002E-3</v>
      </c>
      <c r="OX19">
        <v>3.033006E-3</v>
      </c>
      <c r="OY19" s="1">
        <v>7.3099999999999997E-3</v>
      </c>
      <c r="OZ19" t="s">
        <v>33</v>
      </c>
      <c r="PA19" s="2">
        <f t="shared" si="123"/>
        <v>0.6013967168262655</v>
      </c>
      <c r="PB19" t="s">
        <v>33</v>
      </c>
      <c r="PC19" s="2">
        <f t="shared" si="124"/>
        <v>0.41491190150478796</v>
      </c>
      <c r="PE19" t="s">
        <v>19</v>
      </c>
      <c r="PF19" t="s">
        <v>33</v>
      </c>
      <c r="PG19">
        <v>6.3185460000000004E-3</v>
      </c>
      <c r="PH19">
        <v>4.3207779999999999E-3</v>
      </c>
      <c r="PI19" s="1">
        <v>1.5100000000000001E-2</v>
      </c>
      <c r="PJ19" t="s">
        <v>33</v>
      </c>
      <c r="PK19" s="2">
        <f t="shared" si="125"/>
        <v>0.41844675496688744</v>
      </c>
      <c r="PL19" t="s">
        <v>33</v>
      </c>
      <c r="PM19" s="2">
        <f t="shared" si="126"/>
        <v>0.286144238410596</v>
      </c>
      <c r="PQ19" t="s">
        <v>7</v>
      </c>
      <c r="PR19" t="s">
        <v>33</v>
      </c>
      <c r="PS19">
        <v>7.5357600000000005E-4</v>
      </c>
      <c r="PT19">
        <v>3.0106600000000001E-4</v>
      </c>
      <c r="PU19" s="1">
        <v>6.5300000000000004E-4</v>
      </c>
      <c r="PV19" t="s">
        <v>33</v>
      </c>
      <c r="PW19" s="2">
        <f t="shared" si="127"/>
        <v>1.154021439509954</v>
      </c>
      <c r="PX19" t="s">
        <v>33</v>
      </c>
      <c r="PY19" s="2">
        <f t="shared" si="128"/>
        <v>0.46105053598774881</v>
      </c>
      <c r="QG19" t="s">
        <v>14</v>
      </c>
      <c r="QH19" t="s">
        <v>33</v>
      </c>
      <c r="QI19">
        <v>4.5081199999999998E-4</v>
      </c>
      <c r="QJ19">
        <v>3.8194100000000001E-4</v>
      </c>
      <c r="QK19" s="1">
        <v>1.2199999999999999E-3</v>
      </c>
      <c r="QL19" t="s">
        <v>33</v>
      </c>
      <c r="QM19" s="2">
        <f t="shared" si="129"/>
        <v>0.36951803278688522</v>
      </c>
      <c r="QN19" t="s">
        <v>33</v>
      </c>
      <c r="QO19" s="2">
        <f t="shared" si="130"/>
        <v>0.31306639344262299</v>
      </c>
      <c r="QQ19" t="s">
        <v>1</v>
      </c>
      <c r="QR19" t="s">
        <v>33</v>
      </c>
      <c r="QS19">
        <v>1.59344E-3</v>
      </c>
      <c r="QT19">
        <v>1.04437E-3</v>
      </c>
      <c r="QU19" s="1">
        <v>1.2899999999999999E-3</v>
      </c>
      <c r="QV19" t="s">
        <v>33</v>
      </c>
      <c r="QW19" s="2">
        <f t="shared" si="131"/>
        <v>1.2352248062015505</v>
      </c>
      <c r="QX19" t="s">
        <v>33</v>
      </c>
      <c r="QY19" s="2">
        <f t="shared" si="132"/>
        <v>0.80958914728682174</v>
      </c>
      <c r="RA19" t="s">
        <v>3</v>
      </c>
      <c r="RB19" t="s">
        <v>33</v>
      </c>
      <c r="RC19">
        <v>0.15419095099999999</v>
      </c>
      <c r="RD19">
        <v>0.12448147499999999</v>
      </c>
      <c r="RE19" s="1">
        <v>0.38100000000000001</v>
      </c>
      <c r="RF19" t="s">
        <v>33</v>
      </c>
      <c r="RG19" s="2">
        <f t="shared" si="133"/>
        <v>0.40470065879265088</v>
      </c>
      <c r="RH19" t="s">
        <v>33</v>
      </c>
      <c r="RI19" s="2">
        <f t="shared" si="134"/>
        <v>0.32672303149606297</v>
      </c>
      <c r="RK19" t="s">
        <v>4</v>
      </c>
      <c r="RL19" t="s">
        <v>33</v>
      </c>
      <c r="RM19">
        <v>1.1465760000000001E-3</v>
      </c>
      <c r="RN19">
        <v>1.192324E-3</v>
      </c>
      <c r="RO19" s="1">
        <v>1.6299999999999999E-3</v>
      </c>
      <c r="RP19" t="s">
        <v>33</v>
      </c>
      <c r="RQ19" s="2">
        <f t="shared" si="135"/>
        <v>0.7034208588957056</v>
      </c>
      <c r="RR19" t="s">
        <v>33</v>
      </c>
      <c r="RS19" s="2">
        <f t="shared" si="136"/>
        <v>0.73148711656441723</v>
      </c>
      <c r="RU19" t="s">
        <v>5</v>
      </c>
      <c r="RV19" t="s">
        <v>33</v>
      </c>
      <c r="RW19">
        <v>1.4772410999999999E-2</v>
      </c>
      <c r="RX19">
        <v>1.2593989999999999E-2</v>
      </c>
      <c r="RY19" s="1">
        <v>3.5000000000000003E-2</v>
      </c>
      <c r="RZ19" t="s">
        <v>33</v>
      </c>
      <c r="SA19" s="2">
        <f t="shared" si="137"/>
        <v>0.42206888571428564</v>
      </c>
      <c r="SB19" t="s">
        <v>33</v>
      </c>
      <c r="SC19" s="2">
        <f t="shared" si="138"/>
        <v>0.35982828571428566</v>
      </c>
      <c r="SE19" t="s">
        <v>6</v>
      </c>
      <c r="SF19" t="s">
        <v>33</v>
      </c>
      <c r="SG19">
        <v>2.9194950000000001E-2</v>
      </c>
      <c r="SH19">
        <v>2.4971622999999998E-2</v>
      </c>
      <c r="SI19" s="1">
        <v>5.7500000000000002E-2</v>
      </c>
      <c r="SJ19" t="s">
        <v>33</v>
      </c>
      <c r="SK19" s="2">
        <f t="shared" si="139"/>
        <v>0.50773826086956519</v>
      </c>
      <c r="SL19" t="s">
        <v>33</v>
      </c>
      <c r="SM19" s="2">
        <f t="shared" si="140"/>
        <v>0.43428909565217388</v>
      </c>
      <c r="SP19" t="s">
        <v>17</v>
      </c>
      <c r="SQ19" t="s">
        <v>33</v>
      </c>
      <c r="SR19">
        <v>3.0453000000000001E-4</v>
      </c>
      <c r="SS19">
        <v>2.6077000000000001E-4</v>
      </c>
      <c r="ST19" s="1">
        <v>8.0999999999999996E-4</v>
      </c>
      <c r="SU19" t="s">
        <v>33</v>
      </c>
      <c r="SV19" s="2">
        <f t="shared" si="141"/>
        <v>0.375962962962963</v>
      </c>
      <c r="SW19" t="s">
        <v>33</v>
      </c>
      <c r="SX19" s="2">
        <f t="shared" si="142"/>
        <v>0.32193827160493832</v>
      </c>
      <c r="SZ19" t="s">
        <v>19</v>
      </c>
      <c r="TA19" t="s">
        <v>33</v>
      </c>
      <c r="TB19">
        <v>9.9568000000000009E-4</v>
      </c>
      <c r="TC19">
        <v>9.6632E-4</v>
      </c>
      <c r="TD19" s="1">
        <v>2.48E-3</v>
      </c>
      <c r="TE19" t="s">
        <v>33</v>
      </c>
      <c r="TF19" s="2">
        <f t="shared" si="143"/>
        <v>0.40148387096774196</v>
      </c>
      <c r="TG19" t="s">
        <v>33</v>
      </c>
      <c r="TH19" s="2">
        <f t="shared" si="144"/>
        <v>0.38964516129032256</v>
      </c>
      <c r="TJ19" t="s">
        <v>7</v>
      </c>
      <c r="TK19" t="s">
        <v>33</v>
      </c>
      <c r="TL19">
        <v>4.3166100000000001E-4</v>
      </c>
      <c r="TM19">
        <v>4.3179900000000002E-4</v>
      </c>
      <c r="TN19" s="1">
        <v>6.0499999999999996E-4</v>
      </c>
      <c r="TO19" t="s">
        <v>33</v>
      </c>
      <c r="TP19" s="2">
        <f t="shared" si="145"/>
        <v>0.71348925619834713</v>
      </c>
      <c r="TQ19" t="s">
        <v>33</v>
      </c>
      <c r="TR19" s="2">
        <f t="shared" si="146"/>
        <v>0.71371735537190095</v>
      </c>
    </row>
    <row r="20" spans="11:538" x14ac:dyDescent="0.45">
      <c r="K20" t="s">
        <v>1</v>
      </c>
      <c r="L20" t="s">
        <v>39</v>
      </c>
      <c r="M20">
        <v>0</v>
      </c>
      <c r="N20" s="1">
        <f t="shared" si="147"/>
        <v>0.33566205786671521</v>
      </c>
      <c r="O20">
        <v>1.21E-4</v>
      </c>
      <c r="P20" s="1">
        <f t="shared" si="148"/>
        <v>0.39805889301930431</v>
      </c>
      <c r="Q20" s="1">
        <f t="shared" si="149"/>
        <v>0.33566205786671521</v>
      </c>
      <c r="R20" s="1">
        <f t="shared" si="150"/>
        <v>0.39817989301930429</v>
      </c>
      <c r="S20" s="1">
        <v>0.16800000000000001</v>
      </c>
      <c r="T20" t="s">
        <v>39</v>
      </c>
      <c r="U20" s="2">
        <f t="shared" si="151"/>
        <v>1.9979884396828285</v>
      </c>
      <c r="V20" t="s">
        <v>39</v>
      </c>
      <c r="W20" s="2">
        <f t="shared" si="152"/>
        <v>2.3701184108291922</v>
      </c>
      <c r="X20" s="1"/>
      <c r="AB20" t="s">
        <v>29</v>
      </c>
      <c r="AD20" s="1">
        <f t="shared" si="6"/>
        <v>8.4780548802114806E-3</v>
      </c>
      <c r="AF20" s="1">
        <f t="shared" si="7"/>
        <v>1.0891557285015122E-2</v>
      </c>
      <c r="AG20" s="1">
        <f t="shared" si="8"/>
        <v>8.4780548802114806E-3</v>
      </c>
      <c r="AH20" s="1">
        <f t="shared" si="9"/>
        <v>1.0891557285015122E-2</v>
      </c>
      <c r="AI20" s="1">
        <v>5.5199999999999997E-3</v>
      </c>
      <c r="AJ20" t="s">
        <v>29</v>
      </c>
      <c r="AK20" s="2">
        <f t="shared" si="10"/>
        <v>1.5358795072846887</v>
      </c>
      <c r="AL20" t="s">
        <v>29</v>
      </c>
      <c r="AM20" s="2">
        <f t="shared" si="11"/>
        <v>1.9731082038070875</v>
      </c>
      <c r="AQ20" t="s">
        <v>33</v>
      </c>
      <c r="AS20" s="1">
        <f t="shared" si="12"/>
        <v>4.0629700559633337E-2</v>
      </c>
      <c r="AU20" s="1">
        <f t="shared" si="13"/>
        <v>5.0876346958737974E-2</v>
      </c>
      <c r="AV20" s="1">
        <f t="shared" si="14"/>
        <v>4.0629700559633337E-2</v>
      </c>
      <c r="AW20" s="1">
        <f t="shared" si="15"/>
        <v>5.0876346958737974E-2</v>
      </c>
      <c r="AX20" s="1">
        <v>3.6900000000000002E-2</v>
      </c>
      <c r="AY20" t="s">
        <v>33</v>
      </c>
      <c r="AZ20" s="2">
        <f t="shared" si="74"/>
        <v>1.1010758959250226</v>
      </c>
      <c r="BA20" t="s">
        <v>33</v>
      </c>
      <c r="BB20" s="2">
        <f t="shared" si="16"/>
        <v>1.3787627902097011</v>
      </c>
      <c r="BF20" t="s">
        <v>29</v>
      </c>
      <c r="BH20" s="1">
        <f t="shared" si="17"/>
        <v>4.6487041663580482E-2</v>
      </c>
      <c r="BJ20" s="1">
        <f t="shared" si="18"/>
        <v>5.6499061027360548E-2</v>
      </c>
      <c r="BK20" s="1">
        <f t="shared" si="19"/>
        <v>4.6487041663580482E-2</v>
      </c>
      <c r="BL20" s="1">
        <f t="shared" si="20"/>
        <v>5.6499061027360548E-2</v>
      </c>
      <c r="BM20" s="1">
        <v>4.79E-3</v>
      </c>
      <c r="BN20" t="s">
        <v>29</v>
      </c>
      <c r="BO20" s="2">
        <f t="shared" si="21"/>
        <v>9.7050191364468645</v>
      </c>
      <c r="BP20" t="s">
        <v>29</v>
      </c>
      <c r="BQ20" s="2">
        <f t="shared" si="22"/>
        <v>11.795211070430177</v>
      </c>
      <c r="BU20" t="s">
        <v>29</v>
      </c>
      <c r="BW20" s="1">
        <f t="shared" si="23"/>
        <v>6.3419869774608475E-3</v>
      </c>
      <c r="BY20" s="1">
        <f t="shared" si="24"/>
        <v>8.0945881350080497E-3</v>
      </c>
      <c r="BZ20" s="1">
        <f t="shared" si="25"/>
        <v>6.3419869774608475E-3</v>
      </c>
      <c r="CA20" s="1">
        <f t="shared" si="26"/>
        <v>8.0945881350080497E-3</v>
      </c>
      <c r="CB20" s="1">
        <v>1.21E-4</v>
      </c>
      <c r="CC20" t="s">
        <v>29</v>
      </c>
      <c r="CD20" s="2">
        <f t="shared" si="27"/>
        <v>52.413115516205352</v>
      </c>
      <c r="CE20" t="s">
        <v>29</v>
      </c>
      <c r="CF20" s="2">
        <f t="shared" si="28"/>
        <v>66.897422603372306</v>
      </c>
      <c r="CS20" t="s">
        <v>35</v>
      </c>
      <c r="CT20">
        <v>0</v>
      </c>
      <c r="CU20">
        <v>0</v>
      </c>
      <c r="CV20" s="1">
        <v>0</v>
      </c>
      <c r="CW20" t="s">
        <v>35</v>
      </c>
      <c r="CX20" s="2">
        <v>1</v>
      </c>
      <c r="CY20" t="s">
        <v>35</v>
      </c>
      <c r="CZ20" s="2">
        <v>1</v>
      </c>
      <c r="DA20" s="2"/>
      <c r="DD20" t="s">
        <v>31</v>
      </c>
      <c r="DF20" s="1">
        <f t="shared" si="30"/>
        <v>8.2334102495334201E-8</v>
      </c>
      <c r="DH20" s="1">
        <f t="shared" si="31"/>
        <v>1.0590592080977711E-7</v>
      </c>
      <c r="DI20" s="1">
        <f t="shared" si="32"/>
        <v>8.2334102495334201E-8</v>
      </c>
      <c r="DJ20" s="1">
        <f t="shared" si="33"/>
        <v>1.0590592080977711E-7</v>
      </c>
      <c r="DK20" s="1">
        <v>2.11E-7</v>
      </c>
      <c r="DL20" t="s">
        <v>31</v>
      </c>
      <c r="DM20" s="2">
        <f t="shared" si="34"/>
        <v>0.39020901656556495</v>
      </c>
      <c r="DN20" t="s">
        <v>31</v>
      </c>
      <c r="DO20" s="2">
        <f t="shared" si="35"/>
        <v>0.5019237953070006</v>
      </c>
      <c r="DS20" t="s">
        <v>14</v>
      </c>
      <c r="DT20" t="s">
        <v>34</v>
      </c>
      <c r="DU20">
        <v>6.0580019999999998E-3</v>
      </c>
      <c r="DV20" s="1">
        <f t="shared" si="36"/>
        <v>2.3202056651938413E-6</v>
      </c>
      <c r="DW20">
        <v>6.5124120000000004E-3</v>
      </c>
      <c r="DX20" s="1">
        <f t="shared" si="37"/>
        <v>1.1824483125185307E-6</v>
      </c>
      <c r="DY20" s="1">
        <f t="shared" si="38"/>
        <v>6.060322205665194E-3</v>
      </c>
      <c r="DZ20" s="1">
        <f t="shared" si="39"/>
        <v>6.5135944483125192E-3</v>
      </c>
      <c r="EA20" s="1">
        <v>1.0300000000000001E-3</v>
      </c>
      <c r="EB20" t="s">
        <v>34</v>
      </c>
      <c r="EC20" s="2">
        <f t="shared" si="75"/>
        <v>5.8838079666652368</v>
      </c>
      <c r="ED20" t="s">
        <v>34</v>
      </c>
      <c r="EE20" s="2">
        <f t="shared" si="76"/>
        <v>6.3238781051577853</v>
      </c>
      <c r="EF20" s="2"/>
      <c r="EH20" t="s">
        <v>1</v>
      </c>
      <c r="EI20" t="s">
        <v>34</v>
      </c>
      <c r="EJ20">
        <v>8.06298E-4</v>
      </c>
      <c r="EK20" s="1">
        <f t="shared" si="40"/>
        <v>0.1870003760614859</v>
      </c>
      <c r="EL20">
        <v>3.7523919999999998E-3</v>
      </c>
      <c r="EM20" s="1">
        <f t="shared" si="41"/>
        <v>0.20953869510179429</v>
      </c>
      <c r="EN20" s="1">
        <f t="shared" si="42"/>
        <v>0.18780667406148591</v>
      </c>
      <c r="EO20" s="1">
        <f t="shared" si="43"/>
        <v>0.21329108710179429</v>
      </c>
      <c r="EP20" s="1">
        <v>0.17799999999999999</v>
      </c>
      <c r="EQ20" t="s">
        <v>34</v>
      </c>
      <c r="ER20" s="2">
        <f t="shared" si="77"/>
        <v>1.05509367450273</v>
      </c>
      <c r="ES20" t="s">
        <v>34</v>
      </c>
      <c r="ET20" s="2">
        <f t="shared" si="78"/>
        <v>1.1982645342797433</v>
      </c>
      <c r="EV20" t="s">
        <v>3</v>
      </c>
      <c r="EW20" t="s">
        <v>34</v>
      </c>
      <c r="EX20">
        <v>0.18058184999999999</v>
      </c>
      <c r="EY20" s="1">
        <f t="shared" si="44"/>
        <v>1.1102409709774556E-2</v>
      </c>
      <c r="EZ20">
        <v>0.183634769</v>
      </c>
      <c r="FA20" s="1">
        <f t="shared" si="45"/>
        <v>1.5458652922403079E-2</v>
      </c>
      <c r="FB20" s="1">
        <f t="shared" si="46"/>
        <v>0.19168425970977454</v>
      </c>
      <c r="FC20" s="1">
        <f t="shared" si="47"/>
        <v>0.19473717870977456</v>
      </c>
      <c r="FD20" s="1">
        <v>0.24399999999999999</v>
      </c>
      <c r="FE20" t="s">
        <v>34</v>
      </c>
      <c r="FF20" s="2">
        <f t="shared" si="79"/>
        <v>0.78559122831874817</v>
      </c>
      <c r="FG20" t="s">
        <v>34</v>
      </c>
      <c r="FH20" s="2">
        <f t="shared" si="80"/>
        <v>0.79810319143350228</v>
      </c>
      <c r="FJ20" t="s">
        <v>4</v>
      </c>
      <c r="FK20" t="s">
        <v>34</v>
      </c>
      <c r="FL20">
        <v>6.4235409999999996E-3</v>
      </c>
      <c r="FM20" s="1">
        <f t="shared" si="48"/>
        <v>1.0399578908484321E-4</v>
      </c>
      <c r="FN20">
        <v>6.6948270000000004E-3</v>
      </c>
      <c r="FO20" s="1">
        <f t="shared" si="49"/>
        <v>1.5650446703455498E-4</v>
      </c>
      <c r="FP20" s="1">
        <f t="shared" si="50"/>
        <v>6.5275367890848431E-3</v>
      </c>
      <c r="FQ20" s="1">
        <f t="shared" si="51"/>
        <v>6.8513314670345556E-3</v>
      </c>
      <c r="FR20" s="1">
        <v>8.8900000000000003E-3</v>
      </c>
      <c r="FS20" t="s">
        <v>34</v>
      </c>
      <c r="FT20" s="2">
        <f t="shared" si="81"/>
        <v>0.73425610675870001</v>
      </c>
      <c r="FU20" t="s">
        <v>34</v>
      </c>
      <c r="FV20" s="2">
        <f t="shared" si="82"/>
        <v>0.7706784552344832</v>
      </c>
      <c r="FX20" t="s">
        <v>5</v>
      </c>
      <c r="FY20" t="s">
        <v>34</v>
      </c>
      <c r="FZ20">
        <v>8.0907883999999999E-2</v>
      </c>
      <c r="GA20" s="1">
        <f t="shared" si="52"/>
        <v>7.6907773095997639E-2</v>
      </c>
      <c r="GB20">
        <v>8.9164944999999995E-2</v>
      </c>
      <c r="GC20" s="1">
        <f t="shared" si="53"/>
        <v>9.6900794144515315E-2</v>
      </c>
      <c r="GD20" s="1">
        <f t="shared" si="54"/>
        <v>0.15781565709599765</v>
      </c>
      <c r="GE20" s="1">
        <f t="shared" si="55"/>
        <v>0.1860657391445153</v>
      </c>
      <c r="GF20" s="1">
        <v>0.125</v>
      </c>
      <c r="GG20" t="s">
        <v>34</v>
      </c>
      <c r="GH20" s="2">
        <f t="shared" si="83"/>
        <v>1.2625252567679812</v>
      </c>
      <c r="GI20" t="s">
        <v>34</v>
      </c>
      <c r="GJ20" s="2">
        <f t="shared" si="84"/>
        <v>1.4885259131561224</v>
      </c>
      <c r="GL20" t="s">
        <v>6</v>
      </c>
      <c r="GM20" t="s">
        <v>34</v>
      </c>
      <c r="GN20">
        <v>0.117416189</v>
      </c>
      <c r="GO20" s="1">
        <f t="shared" si="56"/>
        <v>4.5258441307737359E-4</v>
      </c>
      <c r="GP20">
        <v>0.13001758699999999</v>
      </c>
      <c r="GQ20" s="1">
        <f t="shared" si="57"/>
        <v>4.3621227165606581E-4</v>
      </c>
      <c r="GR20" s="1">
        <f t="shared" si="58"/>
        <v>0.11786877341307737</v>
      </c>
      <c r="GS20" s="1">
        <f t="shared" si="59"/>
        <v>0.13045379927165607</v>
      </c>
      <c r="GT20" s="1">
        <v>8.7999999999999995E-2</v>
      </c>
      <c r="GU20" t="s">
        <v>34</v>
      </c>
      <c r="GV20" s="2">
        <f t="shared" si="85"/>
        <v>1.3394178796940612</v>
      </c>
      <c r="GW20" t="s">
        <v>34</v>
      </c>
      <c r="GX20" s="2">
        <f t="shared" si="86"/>
        <v>1.4824295371779099</v>
      </c>
      <c r="HA20" t="s">
        <v>17</v>
      </c>
      <c r="HB20" t="s">
        <v>34</v>
      </c>
      <c r="HC20">
        <v>4.4759439999999999E-3</v>
      </c>
      <c r="HD20" s="1">
        <f t="shared" si="60"/>
        <v>1.4176566841091546E-6</v>
      </c>
      <c r="HE20">
        <v>4.4519399999999997E-3</v>
      </c>
      <c r="HF20" s="1">
        <f t="shared" si="61"/>
        <v>7.2243433499803985E-7</v>
      </c>
      <c r="HG20" s="1">
        <f t="shared" si="62"/>
        <v>4.477361656684109E-3</v>
      </c>
      <c r="HH20" s="1">
        <f t="shared" si="63"/>
        <v>4.4526624343349981E-3</v>
      </c>
      <c r="HI20" s="1">
        <v>3.0899999999999999E-3</v>
      </c>
      <c r="HJ20" t="s">
        <v>34</v>
      </c>
      <c r="HK20" s="2">
        <f t="shared" si="87"/>
        <v>1.4489843549139512</v>
      </c>
      <c r="HL20" t="s">
        <v>34</v>
      </c>
      <c r="HM20" s="2">
        <f t="shared" si="88"/>
        <v>1.4409910790728151</v>
      </c>
      <c r="HO20" t="s">
        <v>19</v>
      </c>
      <c r="HP20" t="s">
        <v>34</v>
      </c>
      <c r="HQ20">
        <v>2.7120634000000001E-2</v>
      </c>
      <c r="HR20" s="1">
        <f t="shared" si="64"/>
        <v>5.6376225325245892E-4</v>
      </c>
      <c r="HS20">
        <v>2.8529865000000001E-2</v>
      </c>
      <c r="HT20" s="1">
        <f t="shared" si="65"/>
        <v>6.0019956418916787E-4</v>
      </c>
      <c r="HU20" s="1">
        <f t="shared" si="66"/>
        <v>2.7684396253252461E-2</v>
      </c>
      <c r="HV20" s="1">
        <f t="shared" si="67"/>
        <v>2.9130064564189168E-2</v>
      </c>
      <c r="HW20" s="1">
        <v>1.4E-2</v>
      </c>
      <c r="HX20" t="s">
        <v>34</v>
      </c>
      <c r="HY20" s="2">
        <f t="shared" si="89"/>
        <v>1.9774568752323185</v>
      </c>
      <c r="HZ20" t="s">
        <v>34</v>
      </c>
      <c r="IA20" s="2">
        <f t="shared" si="90"/>
        <v>2.0807188974420834</v>
      </c>
      <c r="IC20" t="s">
        <v>7</v>
      </c>
      <c r="ID20" t="s">
        <v>34</v>
      </c>
      <c r="IE20">
        <v>8.0169811999999993E-2</v>
      </c>
      <c r="IF20" s="1">
        <f t="shared" si="68"/>
        <v>4.8206057146886238E-3</v>
      </c>
      <c r="IG20">
        <v>8.5775994999999994E-2</v>
      </c>
      <c r="IH20" s="1">
        <f t="shared" si="69"/>
        <v>5.1321753638034788E-3</v>
      </c>
      <c r="II20" s="1">
        <f t="shared" si="70"/>
        <v>8.4990417714688613E-2</v>
      </c>
      <c r="IJ20" s="1">
        <f t="shared" si="71"/>
        <v>9.090817036380347E-2</v>
      </c>
      <c r="IK20" s="1">
        <v>8.2400000000000001E-2</v>
      </c>
      <c r="IL20" t="s">
        <v>34</v>
      </c>
      <c r="IM20" s="2">
        <f t="shared" si="91"/>
        <v>1.0314371081879685</v>
      </c>
      <c r="IN20" t="s">
        <v>34</v>
      </c>
      <c r="IO20" s="2">
        <f t="shared" si="92"/>
        <v>1.1032544947063527</v>
      </c>
      <c r="IT20" t="s">
        <v>14</v>
      </c>
      <c r="IU20" t="s">
        <v>34</v>
      </c>
      <c r="IV20">
        <v>5.4700000000000001E-5</v>
      </c>
      <c r="IW20">
        <v>2.19E-5</v>
      </c>
      <c r="IX20" s="1">
        <v>1.7200000000000001E-4</v>
      </c>
      <c r="IY20" t="s">
        <v>34</v>
      </c>
      <c r="IZ20" s="2">
        <f t="shared" si="93"/>
        <v>0.31802325581395346</v>
      </c>
      <c r="JA20" t="s">
        <v>34</v>
      </c>
      <c r="JB20" s="2">
        <f t="shared" si="94"/>
        <v>0.12732558139534883</v>
      </c>
      <c r="JE20" t="s">
        <v>1</v>
      </c>
      <c r="JF20" t="s">
        <v>34</v>
      </c>
      <c r="JG20">
        <v>2.0202549999999999E-3</v>
      </c>
      <c r="JH20">
        <v>1.4160209999999999E-3</v>
      </c>
      <c r="JI20" s="1">
        <v>1.56E-3</v>
      </c>
      <c r="JJ20" t="s">
        <v>34</v>
      </c>
      <c r="JK20" s="2">
        <f t="shared" si="95"/>
        <v>1.2950352564102563</v>
      </c>
      <c r="JL20" t="s">
        <v>34</v>
      </c>
      <c r="JM20" s="2">
        <f t="shared" si="96"/>
        <v>0.90770576923076918</v>
      </c>
      <c r="JO20" t="s">
        <v>3</v>
      </c>
      <c r="JP20" t="s">
        <v>34</v>
      </c>
      <c r="JQ20">
        <v>2.0267874000000002E-2</v>
      </c>
      <c r="JR20">
        <v>1.3511197000000001E-2</v>
      </c>
      <c r="JS20" s="1">
        <v>2.2800000000000001E-2</v>
      </c>
      <c r="JT20" t="s">
        <v>34</v>
      </c>
      <c r="JU20" s="2">
        <f t="shared" si="97"/>
        <v>0.88894184210526317</v>
      </c>
      <c r="JV20" t="s">
        <v>34</v>
      </c>
      <c r="JW20" s="2">
        <f t="shared" si="98"/>
        <v>0.59259635964912283</v>
      </c>
      <c r="JY20" t="s">
        <v>4</v>
      </c>
      <c r="JZ20" t="s">
        <v>34</v>
      </c>
      <c r="KA20">
        <v>1.1841969999999999E-3</v>
      </c>
      <c r="KB20">
        <v>1.69937E-3</v>
      </c>
      <c r="KC20" s="1">
        <v>2.0200000000000001E-3</v>
      </c>
      <c r="KD20" t="s">
        <v>34</v>
      </c>
      <c r="KE20" s="2">
        <f t="shared" si="99"/>
        <v>0.58623613861386126</v>
      </c>
      <c r="KF20" t="s">
        <v>34</v>
      </c>
      <c r="KG20" s="2">
        <f t="shared" si="100"/>
        <v>0.84127227722772269</v>
      </c>
      <c r="KI20" t="s">
        <v>5</v>
      </c>
      <c r="KJ20" t="s">
        <v>34</v>
      </c>
      <c r="KK20">
        <v>6.3547699999999996E-4</v>
      </c>
      <c r="KL20">
        <v>3.3467000000000002E-4</v>
      </c>
      <c r="KM20" s="1">
        <v>1.15E-3</v>
      </c>
      <c r="KN20" t="s">
        <v>34</v>
      </c>
      <c r="KO20" s="2">
        <f t="shared" si="101"/>
        <v>0.55258869565217383</v>
      </c>
      <c r="KP20" t="s">
        <v>34</v>
      </c>
      <c r="KQ20" s="2">
        <f t="shared" si="102"/>
        <v>0.29101739130434784</v>
      </c>
      <c r="KS20" t="s">
        <v>6</v>
      </c>
      <c r="KT20" t="s">
        <v>34</v>
      </c>
      <c r="KU20">
        <v>1.9584987000000002E-2</v>
      </c>
      <c r="KV20">
        <v>8.7631440000000005E-3</v>
      </c>
      <c r="KW20" s="1">
        <v>2.53E-2</v>
      </c>
      <c r="KX20" t="s">
        <v>34</v>
      </c>
      <c r="KY20" s="2">
        <f t="shared" si="103"/>
        <v>0.77411015810276684</v>
      </c>
      <c r="KZ20" t="s">
        <v>34</v>
      </c>
      <c r="LA20" s="2">
        <f t="shared" si="104"/>
        <v>0.34636932806324111</v>
      </c>
      <c r="LD20" t="s">
        <v>17</v>
      </c>
      <c r="LE20" t="s">
        <v>34</v>
      </c>
      <c r="LF20">
        <v>4.2622500000000002E-4</v>
      </c>
      <c r="LG20">
        <v>1.7363400000000001E-4</v>
      </c>
      <c r="LH20" s="1">
        <v>9.7300000000000002E-4</v>
      </c>
      <c r="LI20" t="s">
        <v>34</v>
      </c>
      <c r="LJ20" s="2">
        <f t="shared" si="105"/>
        <v>0.43805241521068861</v>
      </c>
      <c r="LK20" t="s">
        <v>34</v>
      </c>
      <c r="LL20" s="2">
        <f t="shared" si="106"/>
        <v>0.17845220966084277</v>
      </c>
      <c r="LO20" t="s">
        <v>19</v>
      </c>
      <c r="LP20" t="s">
        <v>34</v>
      </c>
      <c r="LQ20">
        <v>1.2595429999999999E-3</v>
      </c>
      <c r="LR20">
        <v>4.8006299999999997E-4</v>
      </c>
      <c r="LS20" s="1">
        <v>2.5200000000000001E-3</v>
      </c>
      <c r="LT20" t="s">
        <v>34</v>
      </c>
      <c r="LU20" s="2">
        <f t="shared" si="107"/>
        <v>0.49981865079365073</v>
      </c>
      <c r="LV20" t="s">
        <v>34</v>
      </c>
      <c r="LW20" s="2">
        <f t="shared" si="108"/>
        <v>0.19050119047619046</v>
      </c>
      <c r="LY20" t="s">
        <v>7</v>
      </c>
      <c r="LZ20" t="s">
        <v>34</v>
      </c>
      <c r="MA20">
        <v>1.9813675999999999E-2</v>
      </c>
      <c r="MB20">
        <v>6.4434679999999999E-3</v>
      </c>
      <c r="MC20" s="1">
        <v>4.5400000000000003E-2</v>
      </c>
      <c r="MD20" t="s">
        <v>34</v>
      </c>
      <c r="ME20" s="2">
        <f t="shared" si="109"/>
        <v>0.43642458149779728</v>
      </c>
      <c r="MF20" t="s">
        <v>34</v>
      </c>
      <c r="MG20" s="2">
        <f t="shared" si="110"/>
        <v>0.14192660792951542</v>
      </c>
      <c r="ML20" t="s">
        <v>14</v>
      </c>
      <c r="MM20" t="s">
        <v>34</v>
      </c>
      <c r="MN20">
        <v>1.87393E-4</v>
      </c>
      <c r="MO20">
        <v>1.7801399999999999E-4</v>
      </c>
      <c r="MP20" s="1">
        <v>1.14E-3</v>
      </c>
      <c r="MQ20" t="s">
        <v>34</v>
      </c>
      <c r="MR20" s="2">
        <f t="shared" si="111"/>
        <v>0.16437982456140351</v>
      </c>
      <c r="MS20" t="s">
        <v>34</v>
      </c>
      <c r="MT20" s="2">
        <f t="shared" si="112"/>
        <v>0.15615263157894738</v>
      </c>
      <c r="MV20" t="s">
        <v>1</v>
      </c>
      <c r="MW20" t="s">
        <v>34</v>
      </c>
      <c r="MX20">
        <v>1.3680949999999999E-3</v>
      </c>
      <c r="MY20">
        <v>9.9436199999999994E-4</v>
      </c>
      <c r="MZ20" s="1">
        <v>1.1999999999999999E-3</v>
      </c>
      <c r="NA20" t="s">
        <v>34</v>
      </c>
      <c r="NB20" s="2">
        <f t="shared" si="113"/>
        <v>1.1400791666666668</v>
      </c>
      <c r="NC20" t="s">
        <v>34</v>
      </c>
      <c r="ND20" s="2">
        <f t="shared" si="114"/>
        <v>0.82863500000000001</v>
      </c>
      <c r="NF20" t="s">
        <v>3</v>
      </c>
      <c r="NG20" t="s">
        <v>34</v>
      </c>
      <c r="NH20">
        <v>1.0389157E-2</v>
      </c>
      <c r="NI20">
        <v>8.2978519999999997E-3</v>
      </c>
      <c r="NJ20" s="1">
        <v>5.9900000000000002E-2</v>
      </c>
      <c r="NK20" t="s">
        <v>34</v>
      </c>
      <c r="NL20" s="2">
        <f t="shared" si="115"/>
        <v>0.17344168614357261</v>
      </c>
      <c r="NM20" t="s">
        <v>34</v>
      </c>
      <c r="NN20" s="2">
        <f t="shared" si="116"/>
        <v>0.13852841402337226</v>
      </c>
      <c r="NP20" t="s">
        <v>4</v>
      </c>
      <c r="NQ20" t="s">
        <v>34</v>
      </c>
      <c r="NR20">
        <v>3.8570299999999999E-4</v>
      </c>
      <c r="NS20">
        <v>2.8850700000000002E-4</v>
      </c>
      <c r="NT20" s="1">
        <v>6.6500000000000001E-4</v>
      </c>
      <c r="NU20" t="s">
        <v>34</v>
      </c>
      <c r="NV20" s="2">
        <f t="shared" si="117"/>
        <v>0.58000451127819541</v>
      </c>
      <c r="NW20" t="s">
        <v>34</v>
      </c>
      <c r="NX20" s="2">
        <f t="shared" si="118"/>
        <v>0.43384511278195492</v>
      </c>
      <c r="NZ20" t="s">
        <v>5</v>
      </c>
      <c r="OA20" t="s">
        <v>34</v>
      </c>
      <c r="OB20">
        <v>1.3897989999999999E-3</v>
      </c>
      <c r="OC20">
        <v>1.138724E-3</v>
      </c>
      <c r="OD20" s="1">
        <v>7.2800000000000004E-2</v>
      </c>
      <c r="OE20" t="s">
        <v>34</v>
      </c>
      <c r="OF20" s="2">
        <f t="shared" si="119"/>
        <v>1.9090645604395603E-2</v>
      </c>
      <c r="OG20" t="s">
        <v>34</v>
      </c>
      <c r="OH20" s="2">
        <f t="shared" si="120"/>
        <v>1.5641813186813187E-2</v>
      </c>
      <c r="OJ20" t="s">
        <v>6</v>
      </c>
      <c r="OK20" t="s">
        <v>34</v>
      </c>
      <c r="OL20">
        <v>2.352519E-3</v>
      </c>
      <c r="OM20">
        <v>1.9824439999999999E-3</v>
      </c>
      <c r="ON20" s="1">
        <v>6.6499999999999997E-3</v>
      </c>
      <c r="OO20" t="s">
        <v>34</v>
      </c>
      <c r="OP20" s="2">
        <f t="shared" si="121"/>
        <v>0.35376225563909774</v>
      </c>
      <c r="OQ20" t="s">
        <v>34</v>
      </c>
      <c r="OR20" s="2">
        <f t="shared" si="122"/>
        <v>0.29811187969924813</v>
      </c>
      <c r="OU20" t="s">
        <v>17</v>
      </c>
      <c r="OV20" t="s">
        <v>34</v>
      </c>
      <c r="OW20">
        <v>1.7127189999999999E-3</v>
      </c>
      <c r="OX20">
        <v>1.476308E-3</v>
      </c>
      <c r="OY20" s="1">
        <v>8.4100000000000008E-3</v>
      </c>
      <c r="OZ20" t="s">
        <v>34</v>
      </c>
      <c r="PA20" s="2">
        <f t="shared" si="123"/>
        <v>0.20365267538644469</v>
      </c>
      <c r="PB20" t="s">
        <v>34</v>
      </c>
      <c r="PC20" s="2">
        <f t="shared" si="124"/>
        <v>0.17554197384066586</v>
      </c>
      <c r="PE20" t="s">
        <v>19</v>
      </c>
      <c r="PF20" t="s">
        <v>34</v>
      </c>
      <c r="PG20">
        <v>2.4258370000000001E-3</v>
      </c>
      <c r="PH20">
        <v>2.0851469999999999E-3</v>
      </c>
      <c r="PI20" s="1">
        <v>2.3800000000000002E-2</v>
      </c>
      <c r="PJ20" t="s">
        <v>34</v>
      </c>
      <c r="PK20" s="2">
        <f t="shared" si="125"/>
        <v>0.1019259243697479</v>
      </c>
      <c r="PL20" t="s">
        <v>34</v>
      </c>
      <c r="PM20" s="2">
        <f t="shared" si="126"/>
        <v>8.7611218487394948E-2</v>
      </c>
      <c r="PQ20" t="s">
        <v>7</v>
      </c>
      <c r="PR20" t="s">
        <v>34</v>
      </c>
      <c r="PS20">
        <v>2.07491E-4</v>
      </c>
      <c r="PT20">
        <v>2.01409E-4</v>
      </c>
      <c r="PU20" s="1">
        <v>4.8900000000000002E-3</v>
      </c>
      <c r="PV20" t="s">
        <v>34</v>
      </c>
      <c r="PW20" s="2">
        <f t="shared" si="127"/>
        <v>4.2431697341513287E-2</v>
      </c>
      <c r="PX20" t="s">
        <v>34</v>
      </c>
      <c r="PY20" s="2">
        <f t="shared" si="128"/>
        <v>4.1187934560327197E-2</v>
      </c>
      <c r="QG20" t="s">
        <v>14</v>
      </c>
      <c r="QH20" t="s">
        <v>34</v>
      </c>
      <c r="QI20">
        <v>1.3787949999999999E-3</v>
      </c>
      <c r="QJ20">
        <v>9.6115999999999997E-4</v>
      </c>
      <c r="QK20" s="1">
        <v>2E-3</v>
      </c>
      <c r="QL20" t="s">
        <v>34</v>
      </c>
      <c r="QM20" s="2">
        <f t="shared" si="129"/>
        <v>0.6893975</v>
      </c>
      <c r="QN20" t="s">
        <v>34</v>
      </c>
      <c r="QO20" s="2">
        <f t="shared" si="130"/>
        <v>0.48057999999999995</v>
      </c>
      <c r="QQ20" t="s">
        <v>1</v>
      </c>
      <c r="QR20" t="s">
        <v>34</v>
      </c>
      <c r="QS20">
        <v>2.1488900000000001E-3</v>
      </c>
      <c r="QT20">
        <v>1.3984010000000001E-3</v>
      </c>
      <c r="QU20" s="1">
        <v>1.3500000000000001E-3</v>
      </c>
      <c r="QV20" t="s">
        <v>34</v>
      </c>
      <c r="QW20" s="2">
        <f t="shared" si="131"/>
        <v>1.5917703703703703</v>
      </c>
      <c r="QX20" t="s">
        <v>34</v>
      </c>
      <c r="QY20" s="2">
        <f t="shared" si="132"/>
        <v>1.0358525925925925</v>
      </c>
      <c r="RA20" t="s">
        <v>3</v>
      </c>
      <c r="RB20" t="s">
        <v>34</v>
      </c>
      <c r="RC20">
        <v>0.190808692</v>
      </c>
      <c r="RD20">
        <v>0.15350477500000001</v>
      </c>
      <c r="RE20" s="1">
        <v>0.33200000000000002</v>
      </c>
      <c r="RF20" t="s">
        <v>34</v>
      </c>
      <c r="RG20" s="2">
        <f t="shared" si="133"/>
        <v>0.57472497590361449</v>
      </c>
      <c r="RH20" t="s">
        <v>34</v>
      </c>
      <c r="RI20" s="2">
        <f t="shared" si="134"/>
        <v>0.46236378012048196</v>
      </c>
      <c r="RK20" t="s">
        <v>4</v>
      </c>
      <c r="RL20" t="s">
        <v>34</v>
      </c>
      <c r="RM20">
        <v>1.37477E-3</v>
      </c>
      <c r="RN20">
        <v>1.4438249999999999E-3</v>
      </c>
      <c r="RO20" s="1">
        <v>1.47E-3</v>
      </c>
      <c r="RP20" t="s">
        <v>34</v>
      </c>
      <c r="RQ20" s="2">
        <f t="shared" si="135"/>
        <v>0.93521768707483</v>
      </c>
      <c r="RR20" t="s">
        <v>34</v>
      </c>
      <c r="RS20" s="2">
        <f t="shared" si="136"/>
        <v>0.98219387755102039</v>
      </c>
      <c r="RU20" t="s">
        <v>5</v>
      </c>
      <c r="RV20" t="s">
        <v>34</v>
      </c>
      <c r="RW20">
        <v>2.0538655999999999E-2</v>
      </c>
      <c r="RX20">
        <v>1.8089846E-2</v>
      </c>
      <c r="RY20" s="1">
        <v>3.3099999999999997E-2</v>
      </c>
      <c r="RZ20" t="s">
        <v>34</v>
      </c>
      <c r="SA20" s="2">
        <f t="shared" si="137"/>
        <v>0.62050320241691848</v>
      </c>
      <c r="SB20" t="s">
        <v>34</v>
      </c>
      <c r="SC20" s="2">
        <f t="shared" si="138"/>
        <v>0.54652102719033235</v>
      </c>
      <c r="SE20" t="s">
        <v>6</v>
      </c>
      <c r="SF20" t="s">
        <v>34</v>
      </c>
      <c r="SG20">
        <v>4.200007E-2</v>
      </c>
      <c r="SH20">
        <v>3.6492667999999999E-2</v>
      </c>
      <c r="SI20" s="1">
        <v>8.5599999999999996E-2</v>
      </c>
      <c r="SJ20" t="s">
        <v>34</v>
      </c>
      <c r="SK20" s="2">
        <f t="shared" si="139"/>
        <v>0.49065502336448602</v>
      </c>
      <c r="SL20" t="s">
        <v>34</v>
      </c>
      <c r="SM20" s="2">
        <f t="shared" si="140"/>
        <v>0.42631621495327104</v>
      </c>
      <c r="SP20" t="s">
        <v>17</v>
      </c>
      <c r="SQ20" t="s">
        <v>34</v>
      </c>
      <c r="SR20">
        <v>1.007698E-3</v>
      </c>
      <c r="SS20">
        <v>7.0622899999999995E-4</v>
      </c>
      <c r="ST20" s="1">
        <v>9.5500000000000001E-4</v>
      </c>
      <c r="SU20" t="s">
        <v>34</v>
      </c>
      <c r="SV20" s="2">
        <f t="shared" si="141"/>
        <v>1.0551811518324608</v>
      </c>
      <c r="SW20" t="s">
        <v>34</v>
      </c>
      <c r="SX20" s="2">
        <f t="shared" si="142"/>
        <v>0.73950680628272247</v>
      </c>
      <c r="SZ20" t="s">
        <v>19</v>
      </c>
      <c r="TA20" t="s">
        <v>34</v>
      </c>
      <c r="TB20">
        <v>1.7653250000000001E-3</v>
      </c>
      <c r="TC20">
        <v>1.6964020000000001E-3</v>
      </c>
      <c r="TD20" s="1">
        <v>3.46E-3</v>
      </c>
      <c r="TE20" t="s">
        <v>34</v>
      </c>
      <c r="TF20" s="2">
        <f t="shared" si="143"/>
        <v>0.5102095375722544</v>
      </c>
      <c r="TG20" t="s">
        <v>34</v>
      </c>
      <c r="TH20" s="2">
        <f t="shared" si="144"/>
        <v>0.49028959537572259</v>
      </c>
      <c r="TJ20" t="s">
        <v>7</v>
      </c>
      <c r="TK20" t="s">
        <v>34</v>
      </c>
      <c r="TL20">
        <v>1.2391730000000001E-3</v>
      </c>
      <c r="TM20">
        <v>1.2451820000000001E-3</v>
      </c>
      <c r="TN20" s="1">
        <v>1.5399999999999999E-3</v>
      </c>
      <c r="TO20" t="s">
        <v>34</v>
      </c>
      <c r="TP20" s="2">
        <f t="shared" si="145"/>
        <v>0.80465779220779232</v>
      </c>
      <c r="TQ20" t="s">
        <v>34</v>
      </c>
      <c r="TR20" s="2">
        <f t="shared" si="146"/>
        <v>0.80855974025974031</v>
      </c>
    </row>
    <row r="21" spans="11:538" x14ac:dyDescent="0.45">
      <c r="K21" t="s">
        <v>1</v>
      </c>
      <c r="L21" t="s">
        <v>40</v>
      </c>
      <c r="M21">
        <v>7.5699999999999997E-4</v>
      </c>
      <c r="N21" s="1">
        <f t="shared" si="147"/>
        <v>0.17622258038002547</v>
      </c>
      <c r="O21">
        <v>1.1150000000000001E-3</v>
      </c>
      <c r="P21" s="1">
        <f t="shared" si="148"/>
        <v>0.20898091883513478</v>
      </c>
      <c r="Q21" s="1">
        <f t="shared" si="149"/>
        <v>0.17697958038002548</v>
      </c>
      <c r="R21" s="1">
        <f t="shared" si="150"/>
        <v>0.21009591883513479</v>
      </c>
      <c r="S21" s="1">
        <v>8.8200000000000001E-2</v>
      </c>
      <c r="T21" t="s">
        <v>40</v>
      </c>
      <c r="U21" s="2">
        <f t="shared" si="151"/>
        <v>2.0065712061227376</v>
      </c>
      <c r="V21" t="s">
        <v>40</v>
      </c>
      <c r="W21" s="2">
        <f t="shared" si="152"/>
        <v>2.3820398960899634</v>
      </c>
      <c r="X21" s="1"/>
      <c r="AB21" t="s">
        <v>33</v>
      </c>
      <c r="AD21" s="1">
        <f t="shared" si="6"/>
        <v>2.5495599820925829E-3</v>
      </c>
      <c r="AF21" s="1">
        <f t="shared" si="7"/>
        <v>3.2753596183197654E-3</v>
      </c>
      <c r="AG21" s="1">
        <f t="shared" si="8"/>
        <v>2.5495599820925829E-3</v>
      </c>
      <c r="AH21" s="1">
        <f t="shared" si="9"/>
        <v>3.2753596183197654E-3</v>
      </c>
      <c r="AI21" s="1">
        <v>1.66E-3</v>
      </c>
      <c r="AJ21" t="s">
        <v>33</v>
      </c>
      <c r="AK21" s="2">
        <f t="shared" si="10"/>
        <v>1.5358795072846885</v>
      </c>
      <c r="AL21" t="s">
        <v>33</v>
      </c>
      <c r="AM21" s="2">
        <f t="shared" si="11"/>
        <v>1.9731082038070875</v>
      </c>
      <c r="AQ21" t="s">
        <v>34</v>
      </c>
      <c r="AS21" s="1">
        <f t="shared" si="12"/>
        <v>3.4573783132045705E-2</v>
      </c>
      <c r="AU21" s="1">
        <f t="shared" si="13"/>
        <v>4.329315161258461E-2</v>
      </c>
      <c r="AV21" s="1">
        <f t="shared" si="14"/>
        <v>3.4573783132045705E-2</v>
      </c>
      <c r="AW21" s="1">
        <f t="shared" si="15"/>
        <v>4.329315161258461E-2</v>
      </c>
      <c r="AX21" s="1">
        <v>3.1399999999999997E-2</v>
      </c>
      <c r="AY21" t="s">
        <v>34</v>
      </c>
      <c r="AZ21" s="2">
        <f t="shared" si="74"/>
        <v>1.1010758959250224</v>
      </c>
      <c r="BA21" t="s">
        <v>34</v>
      </c>
      <c r="BB21" s="2">
        <f t="shared" si="16"/>
        <v>1.3787627902097011</v>
      </c>
      <c r="BF21" t="s">
        <v>33</v>
      </c>
      <c r="BH21" s="1">
        <f t="shared" si="17"/>
        <v>2.096284133472523E-2</v>
      </c>
      <c r="BJ21" s="1">
        <f t="shared" si="18"/>
        <v>2.5477655912129183E-2</v>
      </c>
      <c r="BK21" s="1">
        <f t="shared" si="19"/>
        <v>2.096284133472523E-2</v>
      </c>
      <c r="BL21" s="1">
        <f t="shared" si="20"/>
        <v>2.5477655912129183E-2</v>
      </c>
      <c r="BM21" s="1">
        <v>2.16E-3</v>
      </c>
      <c r="BN21" t="s">
        <v>33</v>
      </c>
      <c r="BO21" s="2">
        <f t="shared" si="21"/>
        <v>9.7050191364468663</v>
      </c>
      <c r="BP21" t="s">
        <v>33</v>
      </c>
      <c r="BQ21" s="2">
        <f t="shared" si="22"/>
        <v>11.795211070430177</v>
      </c>
      <c r="BU21" t="s">
        <v>33</v>
      </c>
      <c r="BW21" s="1">
        <f t="shared" si="23"/>
        <v>2.2642465903000711E-3</v>
      </c>
      <c r="BY21" s="1">
        <f t="shared" si="24"/>
        <v>2.8899686564656836E-3</v>
      </c>
      <c r="BZ21" s="1">
        <f t="shared" si="25"/>
        <v>2.2642465903000711E-3</v>
      </c>
      <c r="CA21" s="1">
        <f t="shared" si="26"/>
        <v>2.8899686564656836E-3</v>
      </c>
      <c r="CB21" s="1">
        <v>4.32E-5</v>
      </c>
      <c r="CC21" t="s">
        <v>33</v>
      </c>
      <c r="CD21" s="2">
        <f t="shared" si="27"/>
        <v>52.413115516205352</v>
      </c>
      <c r="CE21" t="s">
        <v>33</v>
      </c>
      <c r="CF21" s="2">
        <f t="shared" si="28"/>
        <v>66.897422603372306</v>
      </c>
      <c r="CS21" t="s">
        <v>36</v>
      </c>
      <c r="CT21">
        <v>0</v>
      </c>
      <c r="CU21">
        <v>0</v>
      </c>
      <c r="CV21" s="1">
        <v>8.8799999999999997E-6</v>
      </c>
      <c r="CW21" t="s">
        <v>36</v>
      </c>
      <c r="CX21" s="2">
        <f>CT21/CV21</f>
        <v>0</v>
      </c>
      <c r="CY21" t="s">
        <v>36</v>
      </c>
      <c r="CZ21" s="2">
        <f t="shared" si="29"/>
        <v>0</v>
      </c>
      <c r="DA21" s="2"/>
      <c r="DD21" t="s">
        <v>33</v>
      </c>
      <c r="DF21" s="1">
        <f t="shared" si="30"/>
        <v>1.0418580742300584E-5</v>
      </c>
      <c r="DH21" s="1">
        <f t="shared" si="31"/>
        <v>1.3401365334696913E-5</v>
      </c>
      <c r="DI21" s="1">
        <f t="shared" si="32"/>
        <v>1.0418580742300584E-5</v>
      </c>
      <c r="DJ21" s="1">
        <f t="shared" si="33"/>
        <v>1.3401365334696913E-5</v>
      </c>
      <c r="DK21" s="1">
        <v>2.6699999999999998E-5</v>
      </c>
      <c r="DL21" t="s">
        <v>33</v>
      </c>
      <c r="DM21" s="2">
        <f t="shared" si="34"/>
        <v>0.39020901656556495</v>
      </c>
      <c r="DN21" t="s">
        <v>33</v>
      </c>
      <c r="DO21" s="2">
        <f t="shared" si="35"/>
        <v>0.50192379530700049</v>
      </c>
      <c r="DS21" t="s">
        <v>14</v>
      </c>
      <c r="DT21" t="s">
        <v>35</v>
      </c>
      <c r="DU21">
        <v>1.3505100000000001E-3</v>
      </c>
      <c r="DV21" s="1">
        <f t="shared" si="36"/>
        <v>1.434923309445123E-6</v>
      </c>
      <c r="DW21">
        <v>1.3062E-3</v>
      </c>
      <c r="DX21" s="1">
        <f t="shared" si="37"/>
        <v>7.312811408488388E-7</v>
      </c>
      <c r="DY21" s="1">
        <f t="shared" si="38"/>
        <v>1.3519449233094453E-3</v>
      </c>
      <c r="DZ21" s="1">
        <f t="shared" si="39"/>
        <v>1.3069312811408488E-3</v>
      </c>
      <c r="EA21" s="1">
        <v>6.3699999999999998E-4</v>
      </c>
      <c r="EB21" t="s">
        <v>35</v>
      </c>
      <c r="EC21" s="2">
        <f t="shared" si="75"/>
        <v>2.1223625169693019</v>
      </c>
      <c r="ED21" t="s">
        <v>35</v>
      </c>
      <c r="EE21" s="2">
        <f t="shared" si="76"/>
        <v>2.0516974586198566</v>
      </c>
      <c r="EF21" s="2"/>
      <c r="EH21" t="s">
        <v>1</v>
      </c>
      <c r="EI21" t="s">
        <v>35</v>
      </c>
      <c r="EJ21">
        <v>3.0700000000000001E-5</v>
      </c>
      <c r="EK21" s="1">
        <f t="shared" si="40"/>
        <v>1.0715751886669417E-2</v>
      </c>
      <c r="EL21">
        <v>3.7100000000000001E-5</v>
      </c>
      <c r="EM21" s="1">
        <f t="shared" si="41"/>
        <v>1.200727353954102E-2</v>
      </c>
      <c r="EN21" s="1">
        <f t="shared" si="42"/>
        <v>1.0746451886669417E-2</v>
      </c>
      <c r="EO21" s="1">
        <f t="shared" si="43"/>
        <v>1.204437353954102E-2</v>
      </c>
      <c r="EP21" s="1">
        <v>1.0200000000000001E-2</v>
      </c>
      <c r="EQ21" t="s">
        <v>35</v>
      </c>
      <c r="ER21" s="2">
        <f t="shared" si="77"/>
        <v>1.0535737143793547</v>
      </c>
      <c r="ES21" t="s">
        <v>35</v>
      </c>
      <c r="ET21" s="2">
        <f t="shared" si="78"/>
        <v>1.1808209352491195</v>
      </c>
      <c r="EV21" t="s">
        <v>3</v>
      </c>
      <c r="EW21" t="s">
        <v>35</v>
      </c>
      <c r="EX21">
        <v>0.160169964</v>
      </c>
      <c r="EY21" s="1">
        <f t="shared" si="44"/>
        <v>9.4188475816530046E-3</v>
      </c>
      <c r="EZ21">
        <v>0.15158400699999999</v>
      </c>
      <c r="FA21" s="1">
        <f t="shared" si="45"/>
        <v>1.3114512930071464E-2</v>
      </c>
      <c r="FB21" s="1">
        <f t="shared" si="46"/>
        <v>0.16958881158165301</v>
      </c>
      <c r="FC21" s="1">
        <f t="shared" si="47"/>
        <v>0.161002854581653</v>
      </c>
      <c r="FD21" s="1">
        <v>0.20699999999999999</v>
      </c>
      <c r="FE21" t="s">
        <v>35</v>
      </c>
      <c r="FF21" s="2">
        <f t="shared" si="79"/>
        <v>0.81926962116740587</v>
      </c>
      <c r="FG21" t="s">
        <v>35</v>
      </c>
      <c r="FH21" s="2">
        <f t="shared" si="80"/>
        <v>0.7777915680273092</v>
      </c>
      <c r="FJ21" t="s">
        <v>4</v>
      </c>
      <c r="FK21" t="s">
        <v>35</v>
      </c>
      <c r="FL21">
        <v>2.0801200000000001E-4</v>
      </c>
      <c r="FM21" s="1">
        <f t="shared" si="48"/>
        <v>1.5558425138677331E-6</v>
      </c>
      <c r="FN21">
        <v>2.3911399999999999E-4</v>
      </c>
      <c r="FO21" s="1">
        <f t="shared" si="49"/>
        <v>2.341405412327988E-6</v>
      </c>
      <c r="FP21" s="1">
        <f t="shared" si="50"/>
        <v>2.0956784251386775E-4</v>
      </c>
      <c r="FQ21" s="1">
        <f t="shared" si="51"/>
        <v>2.4145540541232799E-4</v>
      </c>
      <c r="FR21" s="1">
        <v>1.3300000000000001E-4</v>
      </c>
      <c r="FS21" t="s">
        <v>35</v>
      </c>
      <c r="FT21" s="2">
        <f t="shared" si="81"/>
        <v>1.5756980640140432</v>
      </c>
      <c r="FU21" t="s">
        <v>35</v>
      </c>
      <c r="FV21" s="2">
        <f t="shared" si="82"/>
        <v>1.8154541760325411</v>
      </c>
      <c r="FX21" t="s">
        <v>5</v>
      </c>
      <c r="FY21" t="s">
        <v>35</v>
      </c>
      <c r="FZ21">
        <v>6.320009E-2</v>
      </c>
      <c r="GA21" s="1">
        <f t="shared" si="52"/>
        <v>1.3843399157279574E-2</v>
      </c>
      <c r="GB21">
        <v>7.9226870000000005E-2</v>
      </c>
      <c r="GC21" s="1">
        <f t="shared" si="53"/>
        <v>1.7442142946012755E-2</v>
      </c>
      <c r="GD21" s="1">
        <f t="shared" si="54"/>
        <v>7.7043489157279571E-2</v>
      </c>
      <c r="GE21" s="1">
        <f t="shared" si="55"/>
        <v>9.6669012946012767E-2</v>
      </c>
      <c r="GF21" s="1">
        <v>2.2499999999999999E-2</v>
      </c>
      <c r="GG21" t="s">
        <v>35</v>
      </c>
      <c r="GH21" s="2">
        <f t="shared" si="83"/>
        <v>3.4241550736568698</v>
      </c>
      <c r="GI21" t="s">
        <v>35</v>
      </c>
      <c r="GJ21" s="2">
        <f t="shared" si="84"/>
        <v>4.2964005753783452</v>
      </c>
      <c r="GL21" t="s">
        <v>6</v>
      </c>
      <c r="GM21" t="s">
        <v>35</v>
      </c>
      <c r="GN21">
        <v>2.2617000000000002E-2</v>
      </c>
      <c r="GO21" s="1">
        <f t="shared" si="56"/>
        <v>5.7087352104077812E-5</v>
      </c>
      <c r="GP21">
        <v>2.1964999999999998E-2</v>
      </c>
      <c r="GQ21" s="1">
        <f t="shared" si="57"/>
        <v>5.5022229720253768E-5</v>
      </c>
      <c r="GR21" s="1">
        <f t="shared" si="58"/>
        <v>2.2674087352104081E-2</v>
      </c>
      <c r="GS21" s="1">
        <f t="shared" si="59"/>
        <v>2.2020022229720253E-2</v>
      </c>
      <c r="GT21" s="1">
        <v>1.11E-2</v>
      </c>
      <c r="GU21" t="s">
        <v>35</v>
      </c>
      <c r="GV21" s="2">
        <f t="shared" si="85"/>
        <v>2.0427105722616288</v>
      </c>
      <c r="GW21" t="s">
        <v>35</v>
      </c>
      <c r="GX21" s="2">
        <f t="shared" si="86"/>
        <v>1.983785786461284</v>
      </c>
      <c r="HA21" t="s">
        <v>17</v>
      </c>
      <c r="HB21" t="s">
        <v>35</v>
      </c>
      <c r="HC21">
        <v>9.941119999999999E-4</v>
      </c>
      <c r="HD21" s="1">
        <f t="shared" si="60"/>
        <v>2.7206162254910316E-7</v>
      </c>
      <c r="HE21">
        <v>9.4830999999999995E-4</v>
      </c>
      <c r="HF21" s="1">
        <f t="shared" si="61"/>
        <v>1.3864192901418697E-7</v>
      </c>
      <c r="HG21" s="1">
        <f t="shared" si="62"/>
        <v>9.9438406162254893E-4</v>
      </c>
      <c r="HH21" s="1">
        <f t="shared" si="63"/>
        <v>9.4844864192901413E-4</v>
      </c>
      <c r="HI21" s="1">
        <v>5.9299999999999999E-4</v>
      </c>
      <c r="HJ21" t="s">
        <v>35</v>
      </c>
      <c r="HK21" s="2">
        <f t="shared" si="87"/>
        <v>1.6768702556872663</v>
      </c>
      <c r="HL21" t="s">
        <v>35</v>
      </c>
      <c r="HM21" s="2">
        <f t="shared" si="88"/>
        <v>1.5994074906054201</v>
      </c>
      <c r="HO21" t="s">
        <v>19</v>
      </c>
      <c r="HP21" t="s">
        <v>35</v>
      </c>
      <c r="HQ21">
        <v>5.70777E-3</v>
      </c>
      <c r="HR21" s="1">
        <f t="shared" si="64"/>
        <v>8.1745526721606554E-5</v>
      </c>
      <c r="HS21">
        <v>5.6278600000000002E-3</v>
      </c>
      <c r="HT21" s="1">
        <f t="shared" si="65"/>
        <v>8.702893680742934E-5</v>
      </c>
      <c r="HU21" s="1">
        <f t="shared" si="66"/>
        <v>5.7895155267216067E-3</v>
      </c>
      <c r="HV21" s="1">
        <f t="shared" si="67"/>
        <v>5.7148889368074298E-3</v>
      </c>
      <c r="HW21" s="1">
        <v>2.0300000000000001E-3</v>
      </c>
      <c r="HX21" t="s">
        <v>35</v>
      </c>
      <c r="HY21" s="2">
        <f t="shared" si="89"/>
        <v>2.8519780919810871</v>
      </c>
      <c r="HZ21" t="s">
        <v>35</v>
      </c>
      <c r="IA21" s="2">
        <f t="shared" si="90"/>
        <v>2.8152162250282902</v>
      </c>
      <c r="IC21" t="s">
        <v>7</v>
      </c>
      <c r="ID21" t="s">
        <v>35</v>
      </c>
      <c r="IE21">
        <v>1.4890000000000001E-3</v>
      </c>
      <c r="IF21" s="1">
        <f t="shared" si="68"/>
        <v>3.1766855619853431E-5</v>
      </c>
      <c r="IG21">
        <v>1.7103999999999999E-3</v>
      </c>
      <c r="IH21" s="1">
        <f t="shared" si="69"/>
        <v>3.3820039108559325E-5</v>
      </c>
      <c r="II21" s="1">
        <f t="shared" si="70"/>
        <v>1.5207668556198536E-3</v>
      </c>
      <c r="IJ21" s="1">
        <f t="shared" si="71"/>
        <v>1.7442200391085592E-3</v>
      </c>
      <c r="IK21" s="1">
        <v>5.4299999999999997E-4</v>
      </c>
      <c r="IL21" t="s">
        <v>35</v>
      </c>
      <c r="IM21" s="2">
        <f t="shared" si="91"/>
        <v>2.8006756088763418</v>
      </c>
      <c r="IN21" t="s">
        <v>35</v>
      </c>
      <c r="IO21" s="2">
        <f t="shared" si="92"/>
        <v>3.2121916005682492</v>
      </c>
      <c r="IT21" t="s">
        <v>14</v>
      </c>
      <c r="IU21" t="s">
        <v>35</v>
      </c>
      <c r="IV21">
        <v>1.01E-5</v>
      </c>
      <c r="IW21">
        <v>4.3000000000000003E-6</v>
      </c>
      <c r="IX21" s="1">
        <v>3.7400000000000001E-5</v>
      </c>
      <c r="IY21" t="s">
        <v>35</v>
      </c>
      <c r="IZ21" s="2">
        <f t="shared" si="93"/>
        <v>0.27005347593582885</v>
      </c>
      <c r="JA21" t="s">
        <v>35</v>
      </c>
      <c r="JB21" s="2">
        <f t="shared" si="94"/>
        <v>0.11497326203208556</v>
      </c>
      <c r="JE21" t="s">
        <v>1</v>
      </c>
      <c r="JF21" t="s">
        <v>35</v>
      </c>
      <c r="JG21">
        <v>5.2417200000000005E-4</v>
      </c>
      <c r="JH21">
        <v>2.2048200000000001E-4</v>
      </c>
      <c r="JI21" s="1">
        <v>8.7000000000000001E-4</v>
      </c>
      <c r="JJ21" t="s">
        <v>35</v>
      </c>
      <c r="JK21" s="2">
        <f t="shared" si="95"/>
        <v>0.60249655172413796</v>
      </c>
      <c r="JL21" t="s">
        <v>35</v>
      </c>
      <c r="JM21" s="2">
        <f t="shared" si="96"/>
        <v>0.25342758620689654</v>
      </c>
      <c r="JO21" t="s">
        <v>3</v>
      </c>
      <c r="JP21" t="s">
        <v>35</v>
      </c>
      <c r="JQ21">
        <v>1.1277100000000001E-3</v>
      </c>
      <c r="JR21">
        <v>1.420052E-3</v>
      </c>
      <c r="JS21" s="1">
        <v>1.9499999999999999E-3</v>
      </c>
      <c r="JT21" t="s">
        <v>35</v>
      </c>
      <c r="JU21" s="2">
        <f t="shared" si="97"/>
        <v>0.57831282051282062</v>
      </c>
      <c r="JV21" t="s">
        <v>35</v>
      </c>
      <c r="JW21" s="2">
        <f t="shared" si="98"/>
        <v>0.7282317948717949</v>
      </c>
      <c r="JY21" t="s">
        <v>4</v>
      </c>
      <c r="JZ21" t="s">
        <v>35</v>
      </c>
      <c r="KA21">
        <v>1.99032E-4</v>
      </c>
      <c r="KB21">
        <v>2.9709400000000003E-4</v>
      </c>
      <c r="KC21" s="1">
        <v>1.6799999999999999E-4</v>
      </c>
      <c r="KD21" t="s">
        <v>35</v>
      </c>
      <c r="KE21" s="2">
        <f t="shared" si="99"/>
        <v>1.1847142857142858</v>
      </c>
      <c r="KF21" t="s">
        <v>35</v>
      </c>
      <c r="KG21" s="2">
        <f t="shared" si="100"/>
        <v>1.768416666666667</v>
      </c>
      <c r="KI21" t="s">
        <v>5</v>
      </c>
      <c r="KJ21" t="s">
        <v>35</v>
      </c>
      <c r="KK21">
        <v>1.2400200000000001E-4</v>
      </c>
      <c r="KL21">
        <v>6.3E-5</v>
      </c>
      <c r="KM21" s="1">
        <v>2.92E-4</v>
      </c>
      <c r="KN21" t="s">
        <v>35</v>
      </c>
      <c r="KO21" s="2">
        <f t="shared" si="101"/>
        <v>0.42466438356164388</v>
      </c>
      <c r="KP21" t="s">
        <v>35</v>
      </c>
      <c r="KQ21" s="2">
        <f t="shared" si="102"/>
        <v>0.21575342465753425</v>
      </c>
      <c r="KS21" t="s">
        <v>6</v>
      </c>
      <c r="KT21" t="s">
        <v>35</v>
      </c>
      <c r="KU21">
        <v>1.2875199999999999E-3</v>
      </c>
      <c r="KV21">
        <v>8.0453000000000002E-4</v>
      </c>
      <c r="KW21" s="1">
        <v>4.5999999999999999E-3</v>
      </c>
      <c r="KX21" t="s">
        <v>35</v>
      </c>
      <c r="KY21" s="2">
        <f t="shared" si="103"/>
        <v>0.27989565217391305</v>
      </c>
      <c r="KZ21" t="s">
        <v>35</v>
      </c>
      <c r="LA21" s="2">
        <f t="shared" si="104"/>
        <v>0.17489782608695653</v>
      </c>
      <c r="LD21" t="s">
        <v>17</v>
      </c>
      <c r="LE21" t="s">
        <v>35</v>
      </c>
      <c r="LF21">
        <v>7.5799999999999999E-5</v>
      </c>
      <c r="LG21">
        <v>3.0800000000000003E-5</v>
      </c>
      <c r="LH21" s="1">
        <v>1.4100000000000001E-4</v>
      </c>
      <c r="LI21" t="s">
        <v>35</v>
      </c>
      <c r="LJ21" s="2">
        <f t="shared" si="105"/>
        <v>0.5375886524822695</v>
      </c>
      <c r="LK21" t="s">
        <v>35</v>
      </c>
      <c r="LL21" s="2">
        <f t="shared" si="106"/>
        <v>0.21843971631205675</v>
      </c>
      <c r="LO21" t="s">
        <v>19</v>
      </c>
      <c r="LP21" t="s">
        <v>35</v>
      </c>
      <c r="LQ21">
        <v>1.5275999999999999E-4</v>
      </c>
      <c r="LR21">
        <v>6.2299999999999996E-5</v>
      </c>
      <c r="LS21" s="1">
        <v>2.9700000000000001E-4</v>
      </c>
      <c r="LT21" t="s">
        <v>35</v>
      </c>
      <c r="LU21" s="2">
        <f t="shared" si="107"/>
        <v>0.51434343434343432</v>
      </c>
      <c r="LV21" t="s">
        <v>35</v>
      </c>
      <c r="LW21" s="2">
        <f t="shared" si="108"/>
        <v>0.20976430976430974</v>
      </c>
      <c r="LY21" t="s">
        <v>7</v>
      </c>
      <c r="LZ21" t="s">
        <v>35</v>
      </c>
      <c r="MA21">
        <v>1.1674E-4</v>
      </c>
      <c r="MB21">
        <v>5.9200000000000002E-5</v>
      </c>
      <c r="MC21" s="1">
        <v>1.34E-3</v>
      </c>
      <c r="MD21" t="s">
        <v>35</v>
      </c>
      <c r="ME21" s="2">
        <f t="shared" si="109"/>
        <v>8.7119402985074618E-2</v>
      </c>
      <c r="MF21" t="s">
        <v>35</v>
      </c>
      <c r="MG21" s="2">
        <f t="shared" si="110"/>
        <v>4.417910447761194E-2</v>
      </c>
      <c r="ML21" t="s">
        <v>14</v>
      </c>
      <c r="MM21" t="s">
        <v>35</v>
      </c>
      <c r="MN21">
        <v>7.8704800000000004E-4</v>
      </c>
      <c r="MO21">
        <v>6.3512200000000001E-4</v>
      </c>
      <c r="MP21" s="1">
        <v>8.0199999999999998E-4</v>
      </c>
      <c r="MQ21" t="s">
        <v>35</v>
      </c>
      <c r="MR21" s="2">
        <f t="shared" si="111"/>
        <v>0.98135660847880313</v>
      </c>
      <c r="MS21" t="s">
        <v>35</v>
      </c>
      <c r="MT21" s="2">
        <f t="shared" si="112"/>
        <v>0.79192269326683296</v>
      </c>
      <c r="MV21" t="s">
        <v>1</v>
      </c>
      <c r="MW21" t="s">
        <v>35</v>
      </c>
      <c r="MX21">
        <v>6.0013230000000002E-3</v>
      </c>
      <c r="MY21">
        <v>6.1293550000000004E-3</v>
      </c>
      <c r="MZ21" s="1">
        <v>0.115</v>
      </c>
      <c r="NA21" t="s">
        <v>35</v>
      </c>
      <c r="NB21" s="2">
        <f t="shared" si="113"/>
        <v>5.2185417391304348E-2</v>
      </c>
      <c r="NC21" t="s">
        <v>35</v>
      </c>
      <c r="ND21" s="2">
        <f t="shared" si="114"/>
        <v>5.3298739130434786E-2</v>
      </c>
      <c r="NF21" t="s">
        <v>3</v>
      </c>
      <c r="NG21" t="s">
        <v>35</v>
      </c>
      <c r="NH21">
        <v>4.3344100000000003E-2</v>
      </c>
      <c r="NI21">
        <v>5.1840161000000003E-2</v>
      </c>
      <c r="NJ21" s="1">
        <v>6.4899999999999999E-2</v>
      </c>
      <c r="NK21" t="s">
        <v>35</v>
      </c>
      <c r="NL21" s="2">
        <f t="shared" si="115"/>
        <v>0.66785978428351311</v>
      </c>
      <c r="NM21" t="s">
        <v>35</v>
      </c>
      <c r="NN21" s="2">
        <f t="shared" si="116"/>
        <v>0.7987698151001541</v>
      </c>
      <c r="NP21" t="s">
        <v>4</v>
      </c>
      <c r="NQ21" t="s">
        <v>35</v>
      </c>
      <c r="NR21">
        <v>1.8423669999999999E-3</v>
      </c>
      <c r="NS21">
        <v>1.853756E-3</v>
      </c>
      <c r="NT21" s="1">
        <v>1.0800000000000001E-2</v>
      </c>
      <c r="NU21" t="s">
        <v>35</v>
      </c>
      <c r="NV21" s="2">
        <f t="shared" si="117"/>
        <v>0.17058953703703703</v>
      </c>
      <c r="NW21" t="s">
        <v>35</v>
      </c>
      <c r="NX21" s="2">
        <f t="shared" si="118"/>
        <v>0.17164407407407406</v>
      </c>
      <c r="NZ21" t="s">
        <v>5</v>
      </c>
      <c r="OA21" t="s">
        <v>35</v>
      </c>
      <c r="OB21">
        <v>6.1680850000000002E-3</v>
      </c>
      <c r="OC21">
        <v>7.2065979999999998E-3</v>
      </c>
      <c r="OD21" s="1">
        <v>6.1800000000000001E-2</v>
      </c>
      <c r="OE21" t="s">
        <v>35</v>
      </c>
      <c r="OF21" s="2">
        <f t="shared" si="119"/>
        <v>9.9807200647249197E-2</v>
      </c>
      <c r="OG21" t="s">
        <v>35</v>
      </c>
      <c r="OH21" s="2">
        <f t="shared" si="120"/>
        <v>0.11661161812297734</v>
      </c>
      <c r="OJ21" t="s">
        <v>6</v>
      </c>
      <c r="OK21" t="s">
        <v>35</v>
      </c>
      <c r="OL21">
        <v>2.1281910000000001E-2</v>
      </c>
      <c r="OM21">
        <v>1.698974E-2</v>
      </c>
      <c r="ON21" s="1">
        <v>1.67E-2</v>
      </c>
      <c r="OO21" t="s">
        <v>35</v>
      </c>
      <c r="OP21" s="2">
        <f t="shared" si="121"/>
        <v>1.2743658682634731</v>
      </c>
      <c r="OQ21" t="s">
        <v>35</v>
      </c>
      <c r="OR21" s="2">
        <f t="shared" si="122"/>
        <v>1.0173497005988024</v>
      </c>
      <c r="OU21" t="s">
        <v>17</v>
      </c>
      <c r="OV21" t="s">
        <v>35</v>
      </c>
      <c r="OW21">
        <v>5.3195780000000002E-3</v>
      </c>
      <c r="OX21">
        <v>5.5656949999999998E-3</v>
      </c>
      <c r="OY21" s="1">
        <v>6.1599999999999997E-3</v>
      </c>
      <c r="OZ21" t="s">
        <v>35</v>
      </c>
      <c r="PA21" s="2">
        <f t="shared" si="123"/>
        <v>0.86356785714285722</v>
      </c>
      <c r="PB21" t="s">
        <v>35</v>
      </c>
      <c r="PC21" s="2">
        <f t="shared" si="124"/>
        <v>0.90352191558441564</v>
      </c>
      <c r="PE21" t="s">
        <v>19</v>
      </c>
      <c r="PF21" t="s">
        <v>35</v>
      </c>
      <c r="PG21">
        <v>7.9281799999999999E-3</v>
      </c>
      <c r="PH21">
        <v>8.1243510000000001E-3</v>
      </c>
      <c r="PI21" s="1">
        <v>1.3299999999999999E-2</v>
      </c>
      <c r="PJ21" t="s">
        <v>35</v>
      </c>
      <c r="PK21" s="2">
        <f t="shared" si="125"/>
        <v>0.59610375939849625</v>
      </c>
      <c r="PL21" t="s">
        <v>35</v>
      </c>
      <c r="PM21" s="2">
        <f t="shared" si="126"/>
        <v>0.61085345864661655</v>
      </c>
      <c r="PQ21" t="s">
        <v>7</v>
      </c>
      <c r="PR21" t="s">
        <v>35</v>
      </c>
      <c r="PS21">
        <v>8.492121E-3</v>
      </c>
      <c r="PT21">
        <v>4.057555E-3</v>
      </c>
      <c r="PU21" s="1">
        <v>2.6900000000000001E-3</v>
      </c>
      <c r="PV21" t="s">
        <v>35</v>
      </c>
      <c r="PW21" s="2">
        <f t="shared" si="127"/>
        <v>3.1569223048327135</v>
      </c>
      <c r="PX21" t="s">
        <v>35</v>
      </c>
      <c r="PY21" s="2">
        <f t="shared" si="128"/>
        <v>1.5083847583643122</v>
      </c>
      <c r="QG21" t="s">
        <v>14</v>
      </c>
      <c r="QH21" t="s">
        <v>35</v>
      </c>
      <c r="QI21">
        <v>3.2354200000000001E-4</v>
      </c>
      <c r="QJ21">
        <v>2.54207E-4</v>
      </c>
      <c r="QK21" s="1">
        <v>6.979E-4</v>
      </c>
      <c r="QL21" t="s">
        <v>35</v>
      </c>
      <c r="QM21" s="2">
        <f t="shared" si="129"/>
        <v>0.46359363805702825</v>
      </c>
      <c r="QN21" t="s">
        <v>35</v>
      </c>
      <c r="QO21" s="2">
        <f t="shared" si="130"/>
        <v>0.36424559392463102</v>
      </c>
      <c r="QQ21" t="s">
        <v>1</v>
      </c>
      <c r="QR21" t="s">
        <v>35</v>
      </c>
      <c r="QS21">
        <v>1.415864E-3</v>
      </c>
      <c r="QT21">
        <v>8.8278800000000002E-4</v>
      </c>
      <c r="QU21" s="1">
        <v>9.9654999999999991E-4</v>
      </c>
      <c r="QV21" t="s">
        <v>35</v>
      </c>
      <c r="QW21" s="2">
        <f t="shared" si="131"/>
        <v>1.4207656414630476</v>
      </c>
      <c r="QX21" t="s">
        <v>35</v>
      </c>
      <c r="QY21" s="2">
        <f t="shared" si="132"/>
        <v>0.88584416236014263</v>
      </c>
      <c r="RA21" t="s">
        <v>3</v>
      </c>
      <c r="RB21" t="s">
        <v>35</v>
      </c>
      <c r="RC21">
        <v>0.16258236700000001</v>
      </c>
      <c r="RD21">
        <v>0.123792919</v>
      </c>
      <c r="RE21" s="1">
        <v>0.28414</v>
      </c>
      <c r="RF21" t="s">
        <v>35</v>
      </c>
      <c r="RG21" s="2">
        <f t="shared" si="133"/>
        <v>0.57219105722531149</v>
      </c>
      <c r="RH21" t="s">
        <v>35</v>
      </c>
      <c r="RI21" s="2">
        <f t="shared" si="134"/>
        <v>0.43567579010347013</v>
      </c>
      <c r="RK21" t="s">
        <v>4</v>
      </c>
      <c r="RL21" t="s">
        <v>35</v>
      </c>
      <c r="RM21">
        <v>1.2561199999999999E-3</v>
      </c>
      <c r="RN21">
        <v>1.2280139999999999E-3</v>
      </c>
      <c r="RO21" s="1">
        <v>1.6574999999999999E-3</v>
      </c>
      <c r="RP21" t="s">
        <v>35</v>
      </c>
      <c r="RQ21" s="2">
        <f t="shared" si="135"/>
        <v>0.75784012066365003</v>
      </c>
      <c r="RR21" t="s">
        <v>35</v>
      </c>
      <c r="RS21" s="2">
        <f t="shared" si="136"/>
        <v>0.74088325791855203</v>
      </c>
      <c r="RU21" t="s">
        <v>5</v>
      </c>
      <c r="RV21" t="s">
        <v>35</v>
      </c>
      <c r="RW21">
        <v>1.7524723999999998E-2</v>
      </c>
      <c r="RX21">
        <v>1.3891669000000001E-2</v>
      </c>
      <c r="RY21" s="1">
        <v>2.4104E-2</v>
      </c>
      <c r="RZ21" t="s">
        <v>35</v>
      </c>
      <c r="SA21" s="2">
        <f t="shared" si="137"/>
        <v>0.72704629936939924</v>
      </c>
      <c r="SB21" t="s">
        <v>35</v>
      </c>
      <c r="SC21" s="2">
        <f t="shared" si="138"/>
        <v>0.57632214570195817</v>
      </c>
      <c r="SE21" t="s">
        <v>6</v>
      </c>
      <c r="SF21" t="s">
        <v>35</v>
      </c>
      <c r="SG21">
        <v>2.0565402E-2</v>
      </c>
      <c r="SH21">
        <v>1.6651475999999998E-2</v>
      </c>
      <c r="SI21" s="1">
        <v>3.3928E-2</v>
      </c>
      <c r="SJ21" t="s">
        <v>35</v>
      </c>
      <c r="SK21" s="2">
        <f t="shared" si="139"/>
        <v>0.60614837302522995</v>
      </c>
      <c r="SL21" t="s">
        <v>35</v>
      </c>
      <c r="SM21" s="2">
        <f t="shared" si="140"/>
        <v>0.49078861117660927</v>
      </c>
      <c r="SP21" t="s">
        <v>17</v>
      </c>
      <c r="SQ21" t="s">
        <v>35</v>
      </c>
      <c r="SR21">
        <v>2.31874E-4</v>
      </c>
      <c r="SS21">
        <v>1.841E-4</v>
      </c>
      <c r="ST21" s="1">
        <v>6.7139000000000001E-4</v>
      </c>
      <c r="SU21" t="s">
        <v>35</v>
      </c>
      <c r="SV21" s="2">
        <f t="shared" si="141"/>
        <v>0.34536409538420293</v>
      </c>
      <c r="SW21" t="s">
        <v>35</v>
      </c>
      <c r="SX21" s="2">
        <f t="shared" si="142"/>
        <v>0.27420724169260785</v>
      </c>
      <c r="SZ21" t="s">
        <v>19</v>
      </c>
      <c r="TA21" t="s">
        <v>35</v>
      </c>
      <c r="TB21">
        <v>9.2520799999999995E-4</v>
      </c>
      <c r="TC21">
        <v>9.21864E-4</v>
      </c>
      <c r="TD21" s="1">
        <v>1.8657999999999999E-3</v>
      </c>
      <c r="TE21" t="s">
        <v>35</v>
      </c>
      <c r="TF21" s="2">
        <f t="shared" si="143"/>
        <v>0.49587737163683138</v>
      </c>
      <c r="TG21" t="s">
        <v>35</v>
      </c>
      <c r="TH21" s="2">
        <f t="shared" si="144"/>
        <v>0.49408511094436702</v>
      </c>
      <c r="TJ21" t="s">
        <v>7</v>
      </c>
      <c r="TK21" t="s">
        <v>35</v>
      </c>
      <c r="TL21">
        <v>3.8448699999999998E-4</v>
      </c>
      <c r="TM21">
        <v>2.9452999999999999E-4</v>
      </c>
      <c r="TN21" s="1">
        <v>8.8606999999999998E-4</v>
      </c>
      <c r="TO21" t="s">
        <v>35</v>
      </c>
      <c r="TP21" s="2">
        <f t="shared" si="145"/>
        <v>0.43392395634656405</v>
      </c>
      <c r="TQ21" t="s">
        <v>35</v>
      </c>
      <c r="TR21" s="2">
        <f t="shared" si="146"/>
        <v>0.33240037468823003</v>
      </c>
    </row>
    <row r="22" spans="11:538" x14ac:dyDescent="0.45">
      <c r="K22" t="s">
        <v>1</v>
      </c>
      <c r="L22" t="s">
        <v>41</v>
      </c>
      <c r="M22">
        <v>0</v>
      </c>
      <c r="N22" s="1">
        <f t="shared" si="147"/>
        <v>5.854106128270687E-2</v>
      </c>
      <c r="O22">
        <v>1.4200000000000001E-4</v>
      </c>
      <c r="P22" s="1">
        <f t="shared" si="148"/>
        <v>6.9423366461104863E-2</v>
      </c>
      <c r="Q22" s="1">
        <f t="shared" si="149"/>
        <v>5.854106128270687E-2</v>
      </c>
      <c r="R22" s="1">
        <f t="shared" si="150"/>
        <v>6.9565366461104866E-2</v>
      </c>
      <c r="S22" s="1">
        <v>2.93E-2</v>
      </c>
      <c r="T22" t="s">
        <v>41</v>
      </c>
      <c r="U22" s="2">
        <f t="shared" si="151"/>
        <v>1.9979884396828285</v>
      </c>
      <c r="V22" t="s">
        <v>41</v>
      </c>
      <c r="W22" s="2">
        <f t="shared" si="152"/>
        <v>2.3742445891162069</v>
      </c>
      <c r="X22" s="1"/>
      <c r="AB22" t="s">
        <v>34</v>
      </c>
      <c r="AD22" s="1">
        <f t="shared" si="6"/>
        <v>5.3909370705692558E-2</v>
      </c>
      <c r="AF22" s="1">
        <f t="shared" si="7"/>
        <v>6.9256097953628762E-2</v>
      </c>
      <c r="AG22" s="1">
        <f t="shared" si="8"/>
        <v>5.3909370705692558E-2</v>
      </c>
      <c r="AH22" s="1">
        <f t="shared" si="9"/>
        <v>6.9256097953628762E-2</v>
      </c>
      <c r="AI22" s="1">
        <v>3.5099999999999999E-2</v>
      </c>
      <c r="AJ22" t="s">
        <v>34</v>
      </c>
      <c r="AK22" s="2">
        <f t="shared" si="10"/>
        <v>1.5358795072846883</v>
      </c>
      <c r="AL22" t="s">
        <v>34</v>
      </c>
      <c r="AM22" s="2">
        <f t="shared" si="11"/>
        <v>1.9731082038070873</v>
      </c>
      <c r="AQ22" t="s">
        <v>35</v>
      </c>
      <c r="AS22" s="1">
        <f t="shared" si="12"/>
        <v>1.9819366126650408E-3</v>
      </c>
      <c r="AU22" s="1">
        <f t="shared" si="13"/>
        <v>2.4817730223774619E-3</v>
      </c>
      <c r="AV22" s="1">
        <f t="shared" si="14"/>
        <v>1.9819366126650408E-3</v>
      </c>
      <c r="AW22" s="1">
        <f t="shared" si="15"/>
        <v>2.4817730223774619E-3</v>
      </c>
      <c r="AX22" s="1">
        <v>1.8E-3</v>
      </c>
      <c r="AY22" t="s">
        <v>35</v>
      </c>
      <c r="AZ22" s="2">
        <f t="shared" si="74"/>
        <v>1.1010758959250226</v>
      </c>
      <c r="BA22" t="s">
        <v>35</v>
      </c>
      <c r="BB22" s="2">
        <f t="shared" si="16"/>
        <v>1.3787627902097011</v>
      </c>
      <c r="BF22" t="s">
        <v>34</v>
      </c>
      <c r="BH22" s="1">
        <f t="shared" si="17"/>
        <v>5.3183504867728819E-2</v>
      </c>
      <c r="BJ22" s="1">
        <f t="shared" si="18"/>
        <v>6.4637756665957363E-2</v>
      </c>
      <c r="BK22" s="1">
        <f t="shared" si="19"/>
        <v>5.3183504867728819E-2</v>
      </c>
      <c r="BL22" s="1">
        <f t="shared" si="20"/>
        <v>6.4637756665957363E-2</v>
      </c>
      <c r="BM22" s="1">
        <v>5.4799999999999996E-3</v>
      </c>
      <c r="BN22" t="s">
        <v>34</v>
      </c>
      <c r="BO22" s="2">
        <f t="shared" si="21"/>
        <v>9.7050191364468645</v>
      </c>
      <c r="BP22" t="s">
        <v>34</v>
      </c>
      <c r="BQ22" s="2">
        <f t="shared" si="22"/>
        <v>11.795211070430177</v>
      </c>
      <c r="BU22" t="s">
        <v>34</v>
      </c>
      <c r="BW22" s="1">
        <f t="shared" si="23"/>
        <v>6.3419869774608478E-2</v>
      </c>
      <c r="BY22" s="1">
        <f t="shared" si="24"/>
        <v>8.094588135008049E-2</v>
      </c>
      <c r="BZ22" s="1">
        <f t="shared" si="25"/>
        <v>6.3419869774608478E-2</v>
      </c>
      <c r="CA22" s="1">
        <f t="shared" si="26"/>
        <v>8.094588135008049E-2</v>
      </c>
      <c r="CB22" s="1">
        <v>1.2099999999999999E-3</v>
      </c>
      <c r="CC22" t="s">
        <v>34</v>
      </c>
      <c r="CD22" s="2">
        <f t="shared" si="27"/>
        <v>52.413115516205359</v>
      </c>
      <c r="CE22" t="s">
        <v>34</v>
      </c>
      <c r="CF22" s="2">
        <f t="shared" si="28"/>
        <v>66.897422603372306</v>
      </c>
      <c r="CS22" t="s">
        <v>37</v>
      </c>
      <c r="CT22">
        <v>0</v>
      </c>
      <c r="CU22">
        <v>0</v>
      </c>
      <c r="CV22" s="1">
        <v>0</v>
      </c>
      <c r="CW22" t="s">
        <v>37</v>
      </c>
      <c r="CX22" s="2">
        <v>1</v>
      </c>
      <c r="CY22" t="s">
        <v>37</v>
      </c>
      <c r="CZ22" s="2">
        <v>1</v>
      </c>
      <c r="DA22" s="2"/>
      <c r="DD22" t="s">
        <v>34</v>
      </c>
      <c r="DF22" s="1">
        <f t="shared" si="30"/>
        <v>3.6484543048880317E-4</v>
      </c>
      <c r="DH22" s="1">
        <f t="shared" si="31"/>
        <v>4.6929874861204545E-4</v>
      </c>
      <c r="DI22" s="1">
        <f t="shared" si="32"/>
        <v>3.6484543048880317E-4</v>
      </c>
      <c r="DJ22" s="1">
        <f t="shared" si="33"/>
        <v>4.6929874861204545E-4</v>
      </c>
      <c r="DK22" s="1">
        <v>9.3499999999999996E-4</v>
      </c>
      <c r="DL22" t="s">
        <v>34</v>
      </c>
      <c r="DM22" s="2">
        <f t="shared" si="34"/>
        <v>0.39020901656556489</v>
      </c>
      <c r="DN22" t="s">
        <v>34</v>
      </c>
      <c r="DO22" s="2">
        <f t="shared" si="35"/>
        <v>0.50192379530700049</v>
      </c>
      <c r="DS22" t="s">
        <v>14</v>
      </c>
      <c r="DT22" t="s">
        <v>36</v>
      </c>
      <c r="DU22">
        <v>1.0517899999999999E-3</v>
      </c>
      <c r="DV22" s="1">
        <f t="shared" si="36"/>
        <v>1.1195555491275139E-6</v>
      </c>
      <c r="DW22">
        <v>1.1058999999999999E-3</v>
      </c>
      <c r="DX22" s="1">
        <f t="shared" si="37"/>
        <v>5.7056001099195126E-7</v>
      </c>
      <c r="DY22" s="1">
        <f t="shared" si="38"/>
        <v>1.0529095555491274E-3</v>
      </c>
      <c r="DZ22" s="1">
        <f t="shared" si="39"/>
        <v>1.1064705600109918E-3</v>
      </c>
      <c r="EA22" s="1">
        <v>4.9700000000000005E-4</v>
      </c>
      <c r="EB22" t="s">
        <v>36</v>
      </c>
      <c r="EC22" s="2">
        <f t="shared" si="75"/>
        <v>2.1185302928553869</v>
      </c>
      <c r="ED22" t="s">
        <v>36</v>
      </c>
      <c r="EE22" s="2">
        <f t="shared" si="76"/>
        <v>2.2262989135030016</v>
      </c>
      <c r="EF22" s="2"/>
      <c r="EH22" t="s">
        <v>1</v>
      </c>
      <c r="EI22" t="s">
        <v>36</v>
      </c>
      <c r="EJ22">
        <v>2.48E-5</v>
      </c>
      <c r="EK22" s="1">
        <f t="shared" si="40"/>
        <v>3.3407932352557592E-3</v>
      </c>
      <c r="EL22">
        <v>2.8500000000000002E-5</v>
      </c>
      <c r="EM22" s="1">
        <f t="shared" si="41"/>
        <v>3.7434441035039652E-3</v>
      </c>
      <c r="EN22" s="1">
        <f t="shared" si="42"/>
        <v>3.3655932352557594E-3</v>
      </c>
      <c r="EO22" s="1">
        <f t="shared" si="43"/>
        <v>3.7719441035039651E-3</v>
      </c>
      <c r="EP22" s="1">
        <v>3.1800000000000001E-3</v>
      </c>
      <c r="EQ22" t="s">
        <v>36</v>
      </c>
      <c r="ER22" s="2">
        <f t="shared" si="77"/>
        <v>1.0583626525961507</v>
      </c>
      <c r="ES22" t="s">
        <v>36</v>
      </c>
      <c r="ET22" s="2">
        <f t="shared" si="78"/>
        <v>1.1861459444981022</v>
      </c>
      <c r="EV22" t="s">
        <v>3</v>
      </c>
      <c r="EW22" t="s">
        <v>36</v>
      </c>
      <c r="EX22">
        <v>0.14946304099999999</v>
      </c>
      <c r="EY22" s="1">
        <f t="shared" si="44"/>
        <v>8.9638307902688008E-3</v>
      </c>
      <c r="EZ22">
        <v>0.14035486899999999</v>
      </c>
      <c r="FA22" s="1">
        <f t="shared" si="45"/>
        <v>1.2480961580792651E-2</v>
      </c>
      <c r="FB22" s="1">
        <f t="shared" si="46"/>
        <v>0.15842687179026879</v>
      </c>
      <c r="FC22" s="1">
        <f t="shared" si="47"/>
        <v>0.14931869979026879</v>
      </c>
      <c r="FD22" s="1">
        <v>0.19700000000000001</v>
      </c>
      <c r="FE22" t="s">
        <v>36</v>
      </c>
      <c r="FF22" s="2">
        <f t="shared" si="79"/>
        <v>0.8041973187323288</v>
      </c>
      <c r="FG22" t="s">
        <v>36</v>
      </c>
      <c r="FH22" s="2">
        <f t="shared" si="80"/>
        <v>0.75796294309781109</v>
      </c>
      <c r="FJ22" t="s">
        <v>4</v>
      </c>
      <c r="FK22" t="s">
        <v>36</v>
      </c>
      <c r="FL22">
        <v>2.812E-4</v>
      </c>
      <c r="FM22" s="1">
        <f t="shared" si="48"/>
        <v>3.2871559879461127E-6</v>
      </c>
      <c r="FN22">
        <v>2.9520000000000002E-4</v>
      </c>
      <c r="FO22" s="1">
        <f t="shared" si="49"/>
        <v>4.9468791042418394E-6</v>
      </c>
      <c r="FP22" s="1">
        <f t="shared" si="50"/>
        <v>2.8448715598794613E-4</v>
      </c>
      <c r="FQ22" s="1">
        <f t="shared" si="51"/>
        <v>3.0014687910424187E-4</v>
      </c>
      <c r="FR22" s="1">
        <v>2.81E-4</v>
      </c>
      <c r="FS22" t="s">
        <v>36</v>
      </c>
      <c r="FT22" s="2">
        <f t="shared" si="81"/>
        <v>1.0124098077862851</v>
      </c>
      <c r="FU22" t="s">
        <v>36</v>
      </c>
      <c r="FV22" s="2">
        <f t="shared" si="82"/>
        <v>1.0681383598015726</v>
      </c>
      <c r="FX22" t="s">
        <v>5</v>
      </c>
      <c r="FY22" t="s">
        <v>36</v>
      </c>
      <c r="FZ22">
        <v>4.2854064999999997E-2</v>
      </c>
      <c r="GA22" s="1">
        <f t="shared" si="52"/>
        <v>1.0828614451916468E-2</v>
      </c>
      <c r="GB22">
        <v>4.9705148999999997E-2</v>
      </c>
      <c r="GC22" s="1">
        <f t="shared" si="53"/>
        <v>1.3643631815547758E-2</v>
      </c>
      <c r="GD22" s="1">
        <f t="shared" si="54"/>
        <v>5.3682679451916467E-2</v>
      </c>
      <c r="GE22" s="1">
        <f t="shared" si="55"/>
        <v>6.3348780815547762E-2</v>
      </c>
      <c r="GF22" s="1">
        <v>1.7600000000000001E-2</v>
      </c>
      <c r="GG22" t="s">
        <v>36</v>
      </c>
      <c r="GH22" s="2">
        <f t="shared" si="83"/>
        <v>3.0501522415861628</v>
      </c>
      <c r="GI22" t="s">
        <v>36</v>
      </c>
      <c r="GJ22" s="2">
        <f t="shared" si="84"/>
        <v>3.5993625463379408</v>
      </c>
      <c r="GL22" t="s">
        <v>6</v>
      </c>
      <c r="GM22" t="s">
        <v>36</v>
      </c>
      <c r="GN22">
        <v>2.0663305999999999E-2</v>
      </c>
      <c r="GO22" s="1">
        <f t="shared" si="56"/>
        <v>6.0173154920514447E-5</v>
      </c>
      <c r="GP22">
        <v>2.1522303E-2</v>
      </c>
      <c r="GQ22" s="1">
        <f t="shared" si="57"/>
        <v>5.7996404299726942E-5</v>
      </c>
      <c r="GR22" s="1">
        <f t="shared" si="58"/>
        <v>2.0723479154920513E-2</v>
      </c>
      <c r="GS22" s="1">
        <f t="shared" si="59"/>
        <v>2.1580299404299726E-2</v>
      </c>
      <c r="GT22" s="1">
        <v>1.17E-2</v>
      </c>
      <c r="GU22" t="s">
        <v>36</v>
      </c>
      <c r="GV22" s="2">
        <f t="shared" si="85"/>
        <v>1.7712375346085909</v>
      </c>
      <c r="GW22" t="s">
        <v>36</v>
      </c>
      <c r="GX22" s="2">
        <f t="shared" si="86"/>
        <v>1.844470034555532</v>
      </c>
      <c r="HA22" t="s">
        <v>17</v>
      </c>
      <c r="HB22" t="s">
        <v>36</v>
      </c>
      <c r="HC22">
        <v>7.3979999999999998E-4</v>
      </c>
      <c r="HD22" s="1">
        <f t="shared" si="60"/>
        <v>2.5738038828001159E-7</v>
      </c>
      <c r="HE22">
        <v>7.0509999999999995E-4</v>
      </c>
      <c r="HF22" s="1">
        <f t="shared" si="61"/>
        <v>1.3116040839284802E-7</v>
      </c>
      <c r="HG22" s="1">
        <f t="shared" si="62"/>
        <v>7.4005738038828003E-4</v>
      </c>
      <c r="HH22" s="1">
        <f t="shared" si="63"/>
        <v>7.052311604083928E-4</v>
      </c>
      <c r="HI22" s="1">
        <v>5.6099999999999998E-4</v>
      </c>
      <c r="HJ22" t="s">
        <v>36</v>
      </c>
      <c r="HK22" s="2">
        <f t="shared" si="87"/>
        <v>1.3191753661110162</v>
      </c>
      <c r="HL22" t="s">
        <v>36</v>
      </c>
      <c r="HM22" s="2">
        <f t="shared" si="88"/>
        <v>1.2570965426174561</v>
      </c>
      <c r="HO22" t="s">
        <v>19</v>
      </c>
      <c r="HP22" t="s">
        <v>36</v>
      </c>
      <c r="HQ22">
        <v>7.3218980000000003E-3</v>
      </c>
      <c r="HR22" s="1">
        <f t="shared" si="64"/>
        <v>8.2148214045358315E-5</v>
      </c>
      <c r="HS22">
        <v>7.3511280000000002E-3</v>
      </c>
      <c r="HT22" s="1">
        <f t="shared" si="65"/>
        <v>8.7457650781850189E-5</v>
      </c>
      <c r="HU22" s="1">
        <f t="shared" si="66"/>
        <v>7.4040462140453588E-3</v>
      </c>
      <c r="HV22" s="1">
        <f t="shared" si="67"/>
        <v>7.4385856507818504E-3</v>
      </c>
      <c r="HW22" s="1">
        <v>2.0400000000000001E-3</v>
      </c>
      <c r="HX22" t="s">
        <v>36</v>
      </c>
      <c r="HY22" s="2">
        <f t="shared" si="89"/>
        <v>3.6294344186496854</v>
      </c>
      <c r="HZ22" t="s">
        <v>36</v>
      </c>
      <c r="IA22" s="2">
        <f t="shared" si="90"/>
        <v>3.6463655150891423</v>
      </c>
      <c r="IC22" t="s">
        <v>7</v>
      </c>
      <c r="ID22" t="s">
        <v>36</v>
      </c>
      <c r="IE22">
        <v>1.7570800000000001E-2</v>
      </c>
      <c r="IF22" s="1">
        <f t="shared" si="68"/>
        <v>5.4290316786784502E-4</v>
      </c>
      <c r="IG22">
        <v>1.8233966000000001E-2</v>
      </c>
      <c r="IH22" s="1">
        <f t="shared" si="69"/>
        <v>5.779925652438869E-4</v>
      </c>
      <c r="II22" s="1">
        <f t="shared" si="70"/>
        <v>1.8113703167867846E-2</v>
      </c>
      <c r="IJ22" s="1">
        <f t="shared" si="71"/>
        <v>1.8811958565243887E-2</v>
      </c>
      <c r="IK22" s="1">
        <v>9.2800000000000001E-3</v>
      </c>
      <c r="IL22" t="s">
        <v>36</v>
      </c>
      <c r="IM22" s="2">
        <f t="shared" si="91"/>
        <v>1.9519076689512767</v>
      </c>
      <c r="IN22" t="s">
        <v>36</v>
      </c>
      <c r="IO22" s="2">
        <f t="shared" si="92"/>
        <v>2.0271507074616255</v>
      </c>
      <c r="IT22" t="s">
        <v>14</v>
      </c>
      <c r="IU22" t="s">
        <v>36</v>
      </c>
      <c r="IV22">
        <v>8.1499999999999999E-6</v>
      </c>
      <c r="IW22">
        <v>5.49E-6</v>
      </c>
      <c r="IX22" s="1">
        <v>2.4199999999999999E-5</v>
      </c>
      <c r="IY22" t="s">
        <v>36</v>
      </c>
      <c r="IZ22" s="2">
        <f t="shared" si="93"/>
        <v>0.33677685950413222</v>
      </c>
      <c r="JA22" t="s">
        <v>36</v>
      </c>
      <c r="JB22" s="2">
        <f t="shared" si="94"/>
        <v>0.22685950413223141</v>
      </c>
      <c r="JE22" t="s">
        <v>1</v>
      </c>
      <c r="JF22" t="s">
        <v>36</v>
      </c>
      <c r="JG22">
        <v>1.5503700000000001E-4</v>
      </c>
      <c r="JH22">
        <v>2.14482E-4</v>
      </c>
      <c r="JI22" s="1">
        <v>2.7900000000000001E-4</v>
      </c>
      <c r="JJ22" t="s">
        <v>36</v>
      </c>
      <c r="JK22" s="2">
        <f t="shared" si="95"/>
        <v>0.5556881720430108</v>
      </c>
      <c r="JL22" t="s">
        <v>36</v>
      </c>
      <c r="JM22" s="2">
        <f t="shared" si="96"/>
        <v>0.76875268817204301</v>
      </c>
      <c r="JO22" t="s">
        <v>3</v>
      </c>
      <c r="JP22" t="s">
        <v>36</v>
      </c>
      <c r="JQ22">
        <v>2.9148220000000001E-3</v>
      </c>
      <c r="JR22">
        <v>5.4209289999999997E-3</v>
      </c>
      <c r="JS22" s="1">
        <v>2.0699999999999998E-3</v>
      </c>
      <c r="JT22" t="s">
        <v>36</v>
      </c>
      <c r="JU22" s="2">
        <f t="shared" si="97"/>
        <v>1.4081265700483094</v>
      </c>
      <c r="JV22" t="s">
        <v>36</v>
      </c>
      <c r="JW22" s="2">
        <f t="shared" si="98"/>
        <v>2.6188062801932368</v>
      </c>
      <c r="JY22" t="s">
        <v>4</v>
      </c>
      <c r="JZ22" t="s">
        <v>36</v>
      </c>
      <c r="KA22">
        <v>4.0341900000000002E-4</v>
      </c>
      <c r="KB22">
        <v>1.0788900000000001E-3</v>
      </c>
      <c r="KC22" s="1">
        <v>5.4500000000000003E-5</v>
      </c>
      <c r="KD22" t="s">
        <v>36</v>
      </c>
      <c r="KE22" s="2">
        <f t="shared" si="99"/>
        <v>7.4021834862385321</v>
      </c>
      <c r="KF22" t="s">
        <v>36</v>
      </c>
      <c r="KG22" s="2">
        <f t="shared" si="100"/>
        <v>19.796146788990825</v>
      </c>
      <c r="KI22" t="s">
        <v>5</v>
      </c>
      <c r="KJ22" t="s">
        <v>36</v>
      </c>
      <c r="KK22">
        <v>1.3134999999999999E-4</v>
      </c>
      <c r="KL22">
        <v>1.3491299999999999E-4</v>
      </c>
      <c r="KM22" s="1">
        <v>1.13E-4</v>
      </c>
      <c r="KN22" t="s">
        <v>36</v>
      </c>
      <c r="KO22" s="2">
        <f t="shared" si="101"/>
        <v>1.1623893805309735</v>
      </c>
      <c r="KP22" t="s">
        <v>36</v>
      </c>
      <c r="KQ22" s="2">
        <f t="shared" si="102"/>
        <v>1.1939203539823009</v>
      </c>
      <c r="KS22" t="s">
        <v>6</v>
      </c>
      <c r="KT22" t="s">
        <v>36</v>
      </c>
      <c r="KU22">
        <v>3.4256E-3</v>
      </c>
      <c r="KV22">
        <v>3.1064199999999999E-3</v>
      </c>
      <c r="KW22" s="1">
        <v>3.64E-3</v>
      </c>
      <c r="KX22" t="s">
        <v>36</v>
      </c>
      <c r="KY22" s="2">
        <f t="shared" si="103"/>
        <v>0.94109890109890104</v>
      </c>
      <c r="KZ22" t="s">
        <v>36</v>
      </c>
      <c r="LA22" s="2">
        <f t="shared" si="104"/>
        <v>0.85341208791208789</v>
      </c>
      <c r="LD22" t="s">
        <v>17</v>
      </c>
      <c r="LE22" t="s">
        <v>36</v>
      </c>
      <c r="LF22">
        <v>4.0299999999999997E-5</v>
      </c>
      <c r="LG22">
        <v>3.2499999999999997E-5</v>
      </c>
      <c r="LH22" s="1">
        <v>8.0799999999999999E-5</v>
      </c>
      <c r="LI22" t="s">
        <v>36</v>
      </c>
      <c r="LJ22" s="2">
        <f t="shared" si="105"/>
        <v>0.49876237623762371</v>
      </c>
      <c r="LK22" t="s">
        <v>36</v>
      </c>
      <c r="LL22" s="2">
        <f t="shared" si="106"/>
        <v>0.4022277227722772</v>
      </c>
      <c r="LO22" t="s">
        <v>19</v>
      </c>
      <c r="LP22" t="s">
        <v>36</v>
      </c>
      <c r="LQ22">
        <v>4.7548399999999998E-4</v>
      </c>
      <c r="LR22">
        <v>2.8770299999999999E-4</v>
      </c>
      <c r="LS22" s="1">
        <v>4.0900000000000002E-4</v>
      </c>
      <c r="LT22" t="s">
        <v>36</v>
      </c>
      <c r="LU22" s="2">
        <f t="shared" si="107"/>
        <v>1.1625525672371637</v>
      </c>
      <c r="LV22" t="s">
        <v>36</v>
      </c>
      <c r="LW22" s="2">
        <f t="shared" si="108"/>
        <v>0.7034303178484107</v>
      </c>
      <c r="LY22" t="s">
        <v>7</v>
      </c>
      <c r="LZ22" t="s">
        <v>36</v>
      </c>
      <c r="MA22">
        <v>4.4044039999999998E-3</v>
      </c>
      <c r="MB22">
        <v>2.4495799999999998E-3</v>
      </c>
      <c r="MC22" s="1">
        <v>5.79E-3</v>
      </c>
      <c r="MD22" t="s">
        <v>36</v>
      </c>
      <c r="ME22" s="2">
        <f t="shared" si="109"/>
        <v>0.76069153713298787</v>
      </c>
      <c r="MF22" t="s">
        <v>36</v>
      </c>
      <c r="MG22" s="2">
        <f t="shared" si="110"/>
        <v>0.42307081174438682</v>
      </c>
      <c r="ML22" t="s">
        <v>14</v>
      </c>
      <c r="MM22" t="s">
        <v>36</v>
      </c>
      <c r="MN22">
        <v>3.9763899999999998E-4</v>
      </c>
      <c r="MO22">
        <v>3.4046199999999998E-4</v>
      </c>
      <c r="MP22" s="1">
        <v>7.1400000000000001E-4</v>
      </c>
      <c r="MQ22" t="s">
        <v>36</v>
      </c>
      <c r="MR22" s="2">
        <f t="shared" si="111"/>
        <v>0.55691736694677862</v>
      </c>
      <c r="MS22" t="s">
        <v>36</v>
      </c>
      <c r="MT22" s="2">
        <f t="shared" si="112"/>
        <v>0.47683753501400555</v>
      </c>
      <c r="MV22" t="s">
        <v>1</v>
      </c>
      <c r="MW22" t="s">
        <v>36</v>
      </c>
      <c r="MX22">
        <v>3.2785679999999999E-3</v>
      </c>
      <c r="MY22">
        <v>2.1306889999999998E-3</v>
      </c>
      <c r="MZ22" s="1">
        <v>1.9E-2</v>
      </c>
      <c r="NA22" t="s">
        <v>36</v>
      </c>
      <c r="NB22" s="2">
        <f t="shared" si="113"/>
        <v>0.17255621052631578</v>
      </c>
      <c r="NC22" t="s">
        <v>36</v>
      </c>
      <c r="ND22" s="2">
        <f t="shared" si="114"/>
        <v>0.11214152631578947</v>
      </c>
      <c r="NF22" t="s">
        <v>3</v>
      </c>
      <c r="NG22" t="s">
        <v>36</v>
      </c>
      <c r="NH22">
        <v>2.1154391000000002E-2</v>
      </c>
      <c r="NI22">
        <v>1.5663139E-2</v>
      </c>
      <c r="NJ22" s="1">
        <v>6.4299999999999996E-2</v>
      </c>
      <c r="NK22" t="s">
        <v>36</v>
      </c>
      <c r="NL22" s="2">
        <f t="shared" si="115"/>
        <v>0.3289951944012442</v>
      </c>
      <c r="NM22" t="s">
        <v>36</v>
      </c>
      <c r="NN22" s="2">
        <f t="shared" si="116"/>
        <v>0.24359469673405912</v>
      </c>
      <c r="NP22" t="s">
        <v>4</v>
      </c>
      <c r="NQ22" t="s">
        <v>36</v>
      </c>
      <c r="NR22">
        <v>8.9099899999999996E-4</v>
      </c>
      <c r="NS22">
        <v>6.0082099999999997E-4</v>
      </c>
      <c r="NT22" s="1">
        <v>1.31E-3</v>
      </c>
      <c r="NU22" t="s">
        <v>36</v>
      </c>
      <c r="NV22" s="2">
        <f t="shared" si="117"/>
        <v>0.6801519083969465</v>
      </c>
      <c r="NW22" t="s">
        <v>36</v>
      </c>
      <c r="NX22" s="2">
        <f t="shared" si="118"/>
        <v>0.45864198473282441</v>
      </c>
      <c r="NZ22" t="s">
        <v>5</v>
      </c>
      <c r="OA22" t="s">
        <v>36</v>
      </c>
      <c r="OB22">
        <v>3.1491010000000001E-3</v>
      </c>
      <c r="OC22">
        <v>2.5008500000000002E-3</v>
      </c>
      <c r="OD22" s="1">
        <v>4.7899999999999998E-2</v>
      </c>
      <c r="OE22" t="s">
        <v>36</v>
      </c>
      <c r="OF22" s="2">
        <f t="shared" si="119"/>
        <v>6.5743235908141961E-2</v>
      </c>
      <c r="OG22" t="s">
        <v>36</v>
      </c>
      <c r="OH22" s="2">
        <f t="shared" si="120"/>
        <v>5.2209812108559503E-2</v>
      </c>
      <c r="OJ22" t="s">
        <v>6</v>
      </c>
      <c r="OK22" t="s">
        <v>36</v>
      </c>
      <c r="OL22">
        <v>8.5027899999999997E-3</v>
      </c>
      <c r="OM22">
        <v>7.1855900000000004E-3</v>
      </c>
      <c r="ON22" s="1">
        <v>7.6099999999999996E-3</v>
      </c>
      <c r="OO22" t="s">
        <v>36</v>
      </c>
      <c r="OP22" s="2">
        <f t="shared" si="121"/>
        <v>1.1173180026281209</v>
      </c>
      <c r="OQ22" t="s">
        <v>36</v>
      </c>
      <c r="OR22" s="2">
        <f t="shared" si="122"/>
        <v>0.94422996057818664</v>
      </c>
      <c r="OU22" t="s">
        <v>17</v>
      </c>
      <c r="OV22" t="s">
        <v>36</v>
      </c>
      <c r="OW22">
        <v>2.7133629999999999E-3</v>
      </c>
      <c r="OX22">
        <v>1.9948259999999999E-3</v>
      </c>
      <c r="OY22" s="1">
        <v>6.4700000000000001E-3</v>
      </c>
      <c r="OZ22" t="s">
        <v>36</v>
      </c>
      <c r="PA22" s="2">
        <f t="shared" si="123"/>
        <v>0.4193760432766615</v>
      </c>
      <c r="PB22" t="s">
        <v>36</v>
      </c>
      <c r="PC22" s="2">
        <f t="shared" si="124"/>
        <v>0.30831931993817618</v>
      </c>
      <c r="PE22" t="s">
        <v>19</v>
      </c>
      <c r="PF22" t="s">
        <v>36</v>
      </c>
      <c r="PG22">
        <v>4.0041349999999998E-3</v>
      </c>
      <c r="PH22">
        <v>2.9463839999999998E-3</v>
      </c>
      <c r="PI22" s="1">
        <v>1.34E-2</v>
      </c>
      <c r="PJ22" t="s">
        <v>36</v>
      </c>
      <c r="PK22" s="2">
        <f t="shared" si="125"/>
        <v>0.29881604477611939</v>
      </c>
      <c r="PL22" t="s">
        <v>36</v>
      </c>
      <c r="PM22" s="2">
        <f t="shared" si="126"/>
        <v>0.21987940298507461</v>
      </c>
      <c r="PQ22" t="s">
        <v>7</v>
      </c>
      <c r="PR22" t="s">
        <v>36</v>
      </c>
      <c r="PS22">
        <v>3.4728509999999999E-3</v>
      </c>
      <c r="PT22">
        <v>2.6197960000000002E-3</v>
      </c>
      <c r="PU22" s="1">
        <v>7.6400000000000003E-4</v>
      </c>
      <c r="PV22" t="s">
        <v>36</v>
      </c>
      <c r="PW22" s="2">
        <f t="shared" si="127"/>
        <v>4.5456164921465962</v>
      </c>
      <c r="PX22" t="s">
        <v>36</v>
      </c>
      <c r="PY22" s="2">
        <f t="shared" si="128"/>
        <v>3.4290523560209425</v>
      </c>
      <c r="QG22" t="s">
        <v>14</v>
      </c>
      <c r="QH22" t="s">
        <v>36</v>
      </c>
      <c r="QI22">
        <v>2.37853E-4</v>
      </c>
      <c r="QJ22">
        <v>1.7064399999999999E-4</v>
      </c>
      <c r="QK22" s="1">
        <v>7.2473999999999998E-4</v>
      </c>
      <c r="QL22" t="s">
        <v>36</v>
      </c>
      <c r="QM22" s="2">
        <f t="shared" si="129"/>
        <v>0.32819079945911639</v>
      </c>
      <c r="QN22" t="s">
        <v>36</v>
      </c>
      <c r="QO22" s="2">
        <f t="shared" si="130"/>
        <v>0.23545547368711536</v>
      </c>
      <c r="QQ22" t="s">
        <v>1</v>
      </c>
      <c r="QR22" t="s">
        <v>36</v>
      </c>
      <c r="QS22">
        <v>1.454793E-3</v>
      </c>
      <c r="QT22">
        <v>8.6527299999999995E-4</v>
      </c>
      <c r="QU22" s="1">
        <v>1.0311000000000001E-3</v>
      </c>
      <c r="QV22" t="s">
        <v>36</v>
      </c>
      <c r="QW22" s="2">
        <f t="shared" si="131"/>
        <v>1.4109135874308989</v>
      </c>
      <c r="QX22" t="s">
        <v>36</v>
      </c>
      <c r="QY22" s="2">
        <f t="shared" si="132"/>
        <v>0.83917466783047223</v>
      </c>
      <c r="RA22" t="s">
        <v>3</v>
      </c>
      <c r="RB22" t="s">
        <v>36</v>
      </c>
      <c r="RC22">
        <v>0.16690265000000001</v>
      </c>
      <c r="RD22">
        <v>0.11961799400000001</v>
      </c>
      <c r="RE22" s="1">
        <v>0.28097</v>
      </c>
      <c r="RF22" t="s">
        <v>36</v>
      </c>
      <c r="RG22" s="2">
        <f t="shared" si="133"/>
        <v>0.5940230273694701</v>
      </c>
      <c r="RH22" t="s">
        <v>36</v>
      </c>
      <c r="RI22" s="2">
        <f t="shared" si="134"/>
        <v>0.42573226323094993</v>
      </c>
      <c r="RK22" t="s">
        <v>4</v>
      </c>
      <c r="RL22" t="s">
        <v>36</v>
      </c>
      <c r="RM22">
        <v>1.2401479999999999E-3</v>
      </c>
      <c r="RN22">
        <v>1.184605E-3</v>
      </c>
      <c r="RO22" s="1">
        <v>1.6100000000000001E-3</v>
      </c>
      <c r="RP22" t="s">
        <v>36</v>
      </c>
      <c r="RQ22" s="2">
        <f t="shared" si="135"/>
        <v>0.77027826086956508</v>
      </c>
      <c r="RR22" t="s">
        <v>36</v>
      </c>
      <c r="RS22" s="2">
        <f t="shared" si="136"/>
        <v>0.73577950310559004</v>
      </c>
      <c r="RU22" t="s">
        <v>5</v>
      </c>
      <c r="RV22" t="s">
        <v>36</v>
      </c>
      <c r="RW22">
        <v>1.6824483000000001E-2</v>
      </c>
      <c r="RX22">
        <v>1.2810736E-2</v>
      </c>
      <c r="RY22" s="1">
        <v>2.4879999999999999E-2</v>
      </c>
      <c r="RZ22" t="s">
        <v>36</v>
      </c>
      <c r="SA22" s="2">
        <f t="shared" si="137"/>
        <v>0.67622520096463024</v>
      </c>
      <c r="SB22" t="s">
        <v>36</v>
      </c>
      <c r="SC22" s="2">
        <f t="shared" si="138"/>
        <v>0.51490096463022506</v>
      </c>
      <c r="SE22" t="s">
        <v>6</v>
      </c>
      <c r="SF22" t="s">
        <v>36</v>
      </c>
      <c r="SG22">
        <v>2.0164270000000001E-2</v>
      </c>
      <c r="SH22">
        <v>1.4026713E-2</v>
      </c>
      <c r="SI22" s="1">
        <v>3.8426000000000002E-2</v>
      </c>
      <c r="SJ22" t="s">
        <v>36</v>
      </c>
      <c r="SK22" s="2">
        <f t="shared" si="139"/>
        <v>0.52475589444646853</v>
      </c>
      <c r="SL22" t="s">
        <v>36</v>
      </c>
      <c r="SM22" s="2">
        <f t="shared" si="140"/>
        <v>0.36503182740852547</v>
      </c>
      <c r="SP22" t="s">
        <v>17</v>
      </c>
      <c r="SQ22" t="s">
        <v>36</v>
      </c>
      <c r="SR22">
        <v>1.65742E-4</v>
      </c>
      <c r="SS22">
        <v>1.21416E-4</v>
      </c>
      <c r="ST22" s="1">
        <v>5.8270000000000001E-4</v>
      </c>
      <c r="SU22" t="s">
        <v>36</v>
      </c>
      <c r="SV22" s="2">
        <f t="shared" si="141"/>
        <v>0.28443796121503345</v>
      </c>
      <c r="SW22" t="s">
        <v>36</v>
      </c>
      <c r="SX22" s="2">
        <f t="shared" si="142"/>
        <v>0.20836794233739489</v>
      </c>
      <c r="SZ22" t="s">
        <v>19</v>
      </c>
      <c r="TA22" t="s">
        <v>36</v>
      </c>
      <c r="TB22">
        <v>8.0671099999999999E-4</v>
      </c>
      <c r="TC22">
        <v>7.6946000000000002E-4</v>
      </c>
      <c r="TD22" s="1">
        <v>1.7390999999999999E-3</v>
      </c>
      <c r="TE22" t="s">
        <v>36</v>
      </c>
      <c r="TF22" s="2">
        <f t="shared" si="143"/>
        <v>0.46386694267149675</v>
      </c>
      <c r="TG22" t="s">
        <v>36</v>
      </c>
      <c r="TH22" s="2">
        <f t="shared" si="144"/>
        <v>0.44244724282674952</v>
      </c>
      <c r="TJ22" t="s">
        <v>7</v>
      </c>
      <c r="TK22" t="s">
        <v>36</v>
      </c>
      <c r="TL22">
        <v>2.5780300000000003E-4</v>
      </c>
      <c r="TM22">
        <v>1.54687E-4</v>
      </c>
      <c r="TN22" s="1">
        <v>9.3849999999999999E-4</v>
      </c>
      <c r="TO22" t="s">
        <v>36</v>
      </c>
      <c r="TP22" s="2">
        <f t="shared" si="145"/>
        <v>0.27469685668620142</v>
      </c>
      <c r="TQ22" t="s">
        <v>36</v>
      </c>
      <c r="TR22" s="2">
        <f t="shared" si="146"/>
        <v>0.1648236547682472</v>
      </c>
    </row>
    <row r="23" spans="11:538" x14ac:dyDescent="0.45">
      <c r="K23" t="s">
        <v>1</v>
      </c>
      <c r="L23" t="s">
        <v>43</v>
      </c>
      <c r="M23">
        <v>2.6899999999999998E-4</v>
      </c>
      <c r="N23" s="1">
        <f t="shared" si="147"/>
        <v>0.24175660120162223</v>
      </c>
      <c r="O23">
        <v>3.3619999999999999E-4</v>
      </c>
      <c r="P23" s="1">
        <f t="shared" si="148"/>
        <v>0.28669717890080842</v>
      </c>
      <c r="Q23" s="1">
        <f t="shared" si="149"/>
        <v>0.24202560120162223</v>
      </c>
      <c r="R23" s="1">
        <f t="shared" si="150"/>
        <v>0.28703337890080843</v>
      </c>
      <c r="S23" s="1">
        <v>0.121</v>
      </c>
      <c r="T23" t="s">
        <v>43</v>
      </c>
      <c r="U23" s="2">
        <f t="shared" si="151"/>
        <v>2.0002115801786959</v>
      </c>
      <c r="V23" t="s">
        <v>43</v>
      </c>
      <c r="W23" s="2">
        <f t="shared" si="152"/>
        <v>2.3721766851306483</v>
      </c>
      <c r="X23" s="1"/>
      <c r="AB23" t="s">
        <v>35</v>
      </c>
      <c r="AD23" s="1">
        <f t="shared" si="6"/>
        <v>0</v>
      </c>
      <c r="AF23" s="1">
        <f t="shared" si="7"/>
        <v>0</v>
      </c>
      <c r="AG23" s="1">
        <f t="shared" si="8"/>
        <v>0</v>
      </c>
      <c r="AH23" s="1">
        <f t="shared" si="9"/>
        <v>0</v>
      </c>
      <c r="AI23" s="1">
        <v>0</v>
      </c>
      <c r="AJ23" t="s">
        <v>35</v>
      </c>
      <c r="AK23" s="2">
        <v>0</v>
      </c>
      <c r="AL23" t="s">
        <v>35</v>
      </c>
      <c r="AM23" s="2">
        <v>0</v>
      </c>
      <c r="AQ23" t="s">
        <v>36</v>
      </c>
      <c r="AS23" s="1">
        <f t="shared" si="12"/>
        <v>3.8317441178190785E-3</v>
      </c>
      <c r="AU23" s="1">
        <f t="shared" si="13"/>
        <v>4.7980945099297592E-3</v>
      </c>
      <c r="AV23" s="1">
        <f t="shared" si="14"/>
        <v>3.8317441178190785E-3</v>
      </c>
      <c r="AW23" s="1">
        <f t="shared" si="15"/>
        <v>4.7980945099297592E-3</v>
      </c>
      <c r="AX23" s="1">
        <v>3.48E-3</v>
      </c>
      <c r="AY23" t="s">
        <v>36</v>
      </c>
      <c r="AZ23" s="2">
        <f t="shared" si="74"/>
        <v>1.1010758959250226</v>
      </c>
      <c r="BA23" t="s">
        <v>36</v>
      </c>
      <c r="BB23" s="2">
        <f t="shared" si="16"/>
        <v>1.3787627902097008</v>
      </c>
      <c r="BF23" t="s">
        <v>35</v>
      </c>
      <c r="BH23" s="1">
        <f t="shared" si="17"/>
        <v>7.8416554622490664E-4</v>
      </c>
      <c r="BJ23" s="1">
        <f t="shared" si="18"/>
        <v>9.530530544907583E-4</v>
      </c>
      <c r="BK23" s="1">
        <f t="shared" si="19"/>
        <v>7.8416554622490664E-4</v>
      </c>
      <c r="BL23" s="1">
        <f t="shared" si="20"/>
        <v>9.530530544907583E-4</v>
      </c>
      <c r="BM23" s="1">
        <v>8.0799999999999999E-5</v>
      </c>
      <c r="BN23" t="s">
        <v>35</v>
      </c>
      <c r="BO23" s="2">
        <f t="shared" si="21"/>
        <v>9.7050191364468645</v>
      </c>
      <c r="BP23" t="s">
        <v>35</v>
      </c>
      <c r="BQ23" s="2">
        <f t="shared" si="22"/>
        <v>11.795211070430177</v>
      </c>
      <c r="BU23" t="s">
        <v>35</v>
      </c>
      <c r="BW23" s="1">
        <f t="shared" si="23"/>
        <v>0</v>
      </c>
      <c r="BY23" s="1">
        <f t="shared" si="24"/>
        <v>0</v>
      </c>
      <c r="BZ23" s="1">
        <f t="shared" si="25"/>
        <v>0</v>
      </c>
      <c r="CA23" s="1">
        <f t="shared" si="26"/>
        <v>0</v>
      </c>
      <c r="CB23" s="1">
        <v>0</v>
      </c>
      <c r="CC23" t="s">
        <v>35</v>
      </c>
      <c r="CD23" s="2">
        <v>0</v>
      </c>
      <c r="CE23" t="s">
        <v>35</v>
      </c>
      <c r="CF23" s="2">
        <v>0</v>
      </c>
      <c r="CS23" t="s">
        <v>38</v>
      </c>
      <c r="CT23">
        <v>0</v>
      </c>
      <c r="CU23">
        <v>0</v>
      </c>
      <c r="CV23" s="1">
        <v>2.69E-5</v>
      </c>
      <c r="CW23" t="s">
        <v>38</v>
      </c>
      <c r="CX23" s="2">
        <f t="shared" ref="CX23:CX30" si="154">CT23/CV23</f>
        <v>0</v>
      </c>
      <c r="CY23" t="s">
        <v>38</v>
      </c>
      <c r="CZ23" s="2">
        <f t="shared" si="29"/>
        <v>0</v>
      </c>
      <c r="DA23" s="2"/>
      <c r="DD23" t="s">
        <v>35</v>
      </c>
      <c r="DF23" s="1">
        <f t="shared" si="30"/>
        <v>0</v>
      </c>
      <c r="DH23" s="1">
        <f t="shared" si="31"/>
        <v>0</v>
      </c>
      <c r="DI23" s="1">
        <f t="shared" si="32"/>
        <v>0</v>
      </c>
      <c r="DJ23" s="1">
        <f t="shared" si="33"/>
        <v>0</v>
      </c>
      <c r="DK23" s="1">
        <v>0</v>
      </c>
      <c r="DL23" t="s">
        <v>35</v>
      </c>
      <c r="DM23" s="2">
        <v>0</v>
      </c>
      <c r="DN23" t="s">
        <v>35</v>
      </c>
      <c r="DO23" s="2">
        <v>0</v>
      </c>
      <c r="DS23" t="s">
        <v>14</v>
      </c>
      <c r="DT23" t="s">
        <v>37</v>
      </c>
      <c r="DU23">
        <v>1.63331E-3</v>
      </c>
      <c r="DV23" s="1">
        <f t="shared" si="36"/>
        <v>5.5639883427463951E-7</v>
      </c>
      <c r="DW23">
        <v>1.5731E-3</v>
      </c>
      <c r="DX23" s="1">
        <f t="shared" si="37"/>
        <v>2.8355799339036604E-7</v>
      </c>
      <c r="DY23" s="1">
        <f t="shared" si="38"/>
        <v>1.6338663988342747E-3</v>
      </c>
      <c r="DZ23" s="1">
        <f t="shared" si="39"/>
        <v>1.5733835579933905E-3</v>
      </c>
      <c r="EA23" s="1">
        <v>2.4699999999999999E-4</v>
      </c>
      <c r="EB23" t="s">
        <v>37</v>
      </c>
      <c r="EC23" s="2">
        <f t="shared" si="75"/>
        <v>6.6148437199768209</v>
      </c>
      <c r="ED23" t="s">
        <v>37</v>
      </c>
      <c r="EE23" s="2">
        <f t="shared" si="76"/>
        <v>6.3699739190015814</v>
      </c>
      <c r="EF23" s="2"/>
      <c r="EH23" t="s">
        <v>1</v>
      </c>
      <c r="EI23" t="s">
        <v>37</v>
      </c>
      <c r="EJ23">
        <v>9.1500000000000001E-5</v>
      </c>
      <c r="EK23" s="1">
        <f t="shared" si="40"/>
        <v>1.8594981215102812E-3</v>
      </c>
      <c r="EL23">
        <v>1.21128E-4</v>
      </c>
      <c r="EM23" s="1">
        <f t="shared" si="41"/>
        <v>2.0836151142144712E-3</v>
      </c>
      <c r="EN23" s="1">
        <f t="shared" si="42"/>
        <v>1.9509981215102812E-3</v>
      </c>
      <c r="EO23" s="1">
        <f t="shared" si="43"/>
        <v>2.2047431142144711E-3</v>
      </c>
      <c r="EP23" s="1">
        <v>1.7700000000000001E-3</v>
      </c>
      <c r="EQ23" t="s">
        <v>37</v>
      </c>
      <c r="ER23" s="2">
        <f t="shared" si="77"/>
        <v>1.1022588257120232</v>
      </c>
      <c r="ES23" t="s">
        <v>37</v>
      </c>
      <c r="ET23" s="2">
        <f t="shared" si="78"/>
        <v>1.2456175786522434</v>
      </c>
      <c r="EV23" t="s">
        <v>3</v>
      </c>
      <c r="EW23" t="s">
        <v>37</v>
      </c>
      <c r="EX23">
        <v>6.36404E-2</v>
      </c>
      <c r="EY23" s="1">
        <f t="shared" si="44"/>
        <v>4.1770541449069852E-3</v>
      </c>
      <c r="EZ23">
        <v>6.1932800000000003E-2</v>
      </c>
      <c r="FA23" s="1">
        <f t="shared" si="45"/>
        <v>5.8160013863795199E-3</v>
      </c>
      <c r="FB23" s="1">
        <f t="shared" si="46"/>
        <v>6.7817454144906988E-2</v>
      </c>
      <c r="FC23" s="1">
        <f t="shared" si="47"/>
        <v>6.6109854144906985E-2</v>
      </c>
      <c r="FD23" s="1">
        <v>9.1800000000000007E-2</v>
      </c>
      <c r="FE23" t="s">
        <v>37</v>
      </c>
      <c r="FF23" s="2">
        <f t="shared" si="79"/>
        <v>0.73875222380072969</v>
      </c>
      <c r="FG23" t="s">
        <v>37</v>
      </c>
      <c r="FH23" s="2">
        <f t="shared" si="80"/>
        <v>0.72015091661118713</v>
      </c>
      <c r="FJ23" t="s">
        <v>4</v>
      </c>
      <c r="FK23" t="s">
        <v>37</v>
      </c>
      <c r="FL23">
        <v>3.5902699999999999E-4</v>
      </c>
      <c r="FM23" s="1">
        <f t="shared" si="48"/>
        <v>3.9422475727325263E-6</v>
      </c>
      <c r="FN23">
        <v>4.1193300000000001E-4</v>
      </c>
      <c r="FO23" s="1">
        <f t="shared" si="49"/>
        <v>5.9327340146957282E-6</v>
      </c>
      <c r="FP23" s="1">
        <f t="shared" si="50"/>
        <v>3.6296924757273254E-4</v>
      </c>
      <c r="FQ23" s="1">
        <f t="shared" si="51"/>
        <v>4.1786573401469572E-4</v>
      </c>
      <c r="FR23" s="1">
        <v>3.3700000000000001E-4</v>
      </c>
      <c r="FS23" t="s">
        <v>37</v>
      </c>
      <c r="FT23" s="2">
        <f t="shared" si="81"/>
        <v>1.0770600818181975</v>
      </c>
      <c r="FU23" t="s">
        <v>37</v>
      </c>
      <c r="FV23" s="2">
        <f t="shared" si="82"/>
        <v>1.2399576676993938</v>
      </c>
      <c r="FX23" t="s">
        <v>5</v>
      </c>
      <c r="FY23" t="s">
        <v>37</v>
      </c>
      <c r="FZ23">
        <v>2.156135E-2</v>
      </c>
      <c r="GA23" s="1">
        <f t="shared" si="52"/>
        <v>1.1136245544300458E-2</v>
      </c>
      <c r="GB23">
        <v>2.434795E-2</v>
      </c>
      <c r="GC23" s="1">
        <f t="shared" si="53"/>
        <v>1.4031234992125817E-2</v>
      </c>
      <c r="GD23" s="1">
        <f t="shared" si="54"/>
        <v>3.2697595544300462E-2</v>
      </c>
      <c r="GE23" s="1">
        <f t="shared" si="55"/>
        <v>3.8379184992125816E-2</v>
      </c>
      <c r="GF23" s="1">
        <v>1.8100000000000002E-2</v>
      </c>
      <c r="GG23" t="s">
        <v>37</v>
      </c>
      <c r="GH23" s="2">
        <f t="shared" si="83"/>
        <v>1.8064969913978155</v>
      </c>
      <c r="GI23" t="s">
        <v>37</v>
      </c>
      <c r="GJ23" s="2">
        <f t="shared" si="84"/>
        <v>2.120396960890929</v>
      </c>
      <c r="GL23" t="s">
        <v>6</v>
      </c>
      <c r="GM23" t="s">
        <v>37</v>
      </c>
      <c r="GN23">
        <v>1.329821E-2</v>
      </c>
      <c r="GO23" s="1">
        <f t="shared" si="56"/>
        <v>3.6926773703358439E-5</v>
      </c>
      <c r="GP23">
        <v>1.3524502000000001E-2</v>
      </c>
      <c r="GQ23" s="1">
        <f t="shared" si="57"/>
        <v>3.5590955801029004E-5</v>
      </c>
      <c r="GR23" s="1">
        <f t="shared" si="58"/>
        <v>1.3335136773703357E-2</v>
      </c>
      <c r="GS23" s="1">
        <f t="shared" si="59"/>
        <v>1.356009295580103E-2</v>
      </c>
      <c r="GT23" s="1">
        <v>7.1799999999999998E-3</v>
      </c>
      <c r="GU23" t="s">
        <v>37</v>
      </c>
      <c r="GV23" s="2">
        <f t="shared" si="85"/>
        <v>1.8572613890951752</v>
      </c>
      <c r="GW23" t="s">
        <v>37</v>
      </c>
      <c r="GX23" s="2">
        <f t="shared" si="86"/>
        <v>1.8885923336770236</v>
      </c>
      <c r="HA23" t="s">
        <v>17</v>
      </c>
      <c r="HB23" t="s">
        <v>37</v>
      </c>
      <c r="HC23">
        <v>9.93767E-4</v>
      </c>
      <c r="HD23" s="1">
        <f t="shared" si="60"/>
        <v>2.7343798826183048E-7</v>
      </c>
      <c r="HE23">
        <v>9.6299999999999999E-4</v>
      </c>
      <c r="HF23" s="1">
        <f t="shared" si="61"/>
        <v>1.3934332157243747E-7</v>
      </c>
      <c r="HG23" s="1">
        <f t="shared" si="62"/>
        <v>9.9404043798826183E-4</v>
      </c>
      <c r="HH23" s="1">
        <f t="shared" si="63"/>
        <v>9.6313934332157246E-4</v>
      </c>
      <c r="HI23" s="1">
        <v>5.9599999999999996E-4</v>
      </c>
      <c r="HJ23" t="s">
        <v>37</v>
      </c>
      <c r="HK23" s="2">
        <f t="shared" si="87"/>
        <v>1.6678530838729226</v>
      </c>
      <c r="HL23" t="s">
        <v>37</v>
      </c>
      <c r="HM23" s="2">
        <f t="shared" si="88"/>
        <v>1.616005609599954</v>
      </c>
      <c r="HO23" t="s">
        <v>19</v>
      </c>
      <c r="HP23" t="s">
        <v>37</v>
      </c>
      <c r="HQ23">
        <v>4.432989E-3</v>
      </c>
      <c r="HR23" s="1">
        <f t="shared" si="64"/>
        <v>6.1208473210266979E-5</v>
      </c>
      <c r="HS23">
        <v>4.3367739999999998E-3</v>
      </c>
      <c r="HT23" s="1">
        <f t="shared" si="65"/>
        <v>6.51645241119668E-5</v>
      </c>
      <c r="HU23" s="1">
        <f t="shared" si="66"/>
        <v>4.4941974732102671E-3</v>
      </c>
      <c r="HV23" s="1">
        <f t="shared" si="67"/>
        <v>4.4019385241119667E-3</v>
      </c>
      <c r="HW23" s="1">
        <v>1.5200000000000001E-3</v>
      </c>
      <c r="HX23" t="s">
        <v>37</v>
      </c>
      <c r="HY23" s="2">
        <f t="shared" si="89"/>
        <v>2.9567088639541228</v>
      </c>
      <c r="HZ23" t="s">
        <v>37</v>
      </c>
      <c r="IA23" s="2">
        <f t="shared" si="90"/>
        <v>2.8960121869157676</v>
      </c>
      <c r="IC23" t="s">
        <v>7</v>
      </c>
      <c r="ID23" t="s">
        <v>37</v>
      </c>
      <c r="IE23">
        <v>3.7780000000000001E-3</v>
      </c>
      <c r="IF23" s="1">
        <f t="shared" si="68"/>
        <v>8.7753744806224953E-5</v>
      </c>
      <c r="IG23">
        <v>3.8800000000000002E-3</v>
      </c>
      <c r="IH23" s="1">
        <f t="shared" si="69"/>
        <v>9.3425522399335169E-5</v>
      </c>
      <c r="II23" s="1">
        <f t="shared" si="70"/>
        <v>3.8657537448062249E-3</v>
      </c>
      <c r="IJ23" s="1">
        <f t="shared" si="71"/>
        <v>3.9734255223993356E-3</v>
      </c>
      <c r="IK23" s="1">
        <v>1.5E-3</v>
      </c>
      <c r="IL23" t="s">
        <v>37</v>
      </c>
      <c r="IM23" s="2">
        <f t="shared" si="91"/>
        <v>2.5771691632041498</v>
      </c>
      <c r="IN23" t="s">
        <v>37</v>
      </c>
      <c r="IO23" s="2">
        <f t="shared" si="92"/>
        <v>2.6489503482662236</v>
      </c>
      <c r="IT23" t="s">
        <v>14</v>
      </c>
      <c r="IU23" t="s">
        <v>37</v>
      </c>
      <c r="IV23">
        <v>6.7700000000000004E-6</v>
      </c>
      <c r="IW23">
        <v>2.92E-6</v>
      </c>
      <c r="IX23" s="1">
        <v>1.29E-5</v>
      </c>
      <c r="IY23" t="s">
        <v>37</v>
      </c>
      <c r="IZ23" s="2">
        <f t="shared" si="93"/>
        <v>0.5248062015503876</v>
      </c>
      <c r="JA23" t="s">
        <v>37</v>
      </c>
      <c r="JB23" s="2">
        <f t="shared" si="94"/>
        <v>0.22635658914728682</v>
      </c>
      <c r="JE23" t="s">
        <v>1</v>
      </c>
      <c r="JF23" t="s">
        <v>37</v>
      </c>
      <c r="JG23">
        <v>3.07724E-4</v>
      </c>
      <c r="JH23">
        <v>1.8835999999999999E-4</v>
      </c>
      <c r="JI23" s="1">
        <v>1.9699999999999999E-4</v>
      </c>
      <c r="JJ23" t="s">
        <v>37</v>
      </c>
      <c r="JK23" s="2">
        <f t="shared" si="95"/>
        <v>1.5620507614213199</v>
      </c>
      <c r="JL23" t="s">
        <v>37</v>
      </c>
      <c r="JM23" s="2">
        <f t="shared" si="96"/>
        <v>0.95614213197969544</v>
      </c>
      <c r="JO23" t="s">
        <v>3</v>
      </c>
      <c r="JP23" t="s">
        <v>37</v>
      </c>
      <c r="JQ23">
        <v>1.60319E-3</v>
      </c>
      <c r="JR23">
        <v>1.032622E-3</v>
      </c>
      <c r="JS23" s="1">
        <v>6.5199999999999998E-3</v>
      </c>
      <c r="JT23" t="s">
        <v>37</v>
      </c>
      <c r="JU23" s="2">
        <f t="shared" si="97"/>
        <v>0.24588803680981597</v>
      </c>
      <c r="JV23" t="s">
        <v>37</v>
      </c>
      <c r="JW23" s="2">
        <f t="shared" si="98"/>
        <v>0.15837760736196319</v>
      </c>
      <c r="JY23" t="s">
        <v>4</v>
      </c>
      <c r="JZ23" t="s">
        <v>37</v>
      </c>
      <c r="KA23">
        <v>9.7899999999999994E-5</v>
      </c>
      <c r="KB23">
        <v>1.33588E-4</v>
      </c>
      <c r="KC23" s="1">
        <v>1.18E-4</v>
      </c>
      <c r="KD23" t="s">
        <v>37</v>
      </c>
      <c r="KE23" s="2">
        <f t="shared" si="99"/>
        <v>0.82966101694915251</v>
      </c>
      <c r="KF23" t="s">
        <v>37</v>
      </c>
      <c r="KG23" s="2">
        <f t="shared" si="100"/>
        <v>1.1321016949152543</v>
      </c>
      <c r="KI23" t="s">
        <v>5</v>
      </c>
      <c r="KJ23" t="s">
        <v>37</v>
      </c>
      <c r="KK23">
        <v>4.3600000000000003E-5</v>
      </c>
      <c r="KL23">
        <v>2.4199999999999999E-5</v>
      </c>
      <c r="KM23" s="1">
        <v>1.9699999999999999E-4</v>
      </c>
      <c r="KN23" t="s">
        <v>37</v>
      </c>
      <c r="KO23" s="2">
        <f t="shared" si="101"/>
        <v>0.22131979695431475</v>
      </c>
      <c r="KP23" t="s">
        <v>37</v>
      </c>
      <c r="KQ23" s="2">
        <f t="shared" si="102"/>
        <v>0.12284263959390863</v>
      </c>
      <c r="KS23" t="s">
        <v>6</v>
      </c>
      <c r="KT23" t="s">
        <v>37</v>
      </c>
      <c r="KU23">
        <v>5.3202800000000004E-4</v>
      </c>
      <c r="KV23">
        <v>3.6830199999999998E-4</v>
      </c>
      <c r="KW23" s="1">
        <v>3.31E-3</v>
      </c>
      <c r="KX23" t="s">
        <v>37</v>
      </c>
      <c r="KY23" s="2">
        <f t="shared" si="103"/>
        <v>0.16073353474320243</v>
      </c>
      <c r="KZ23" t="s">
        <v>37</v>
      </c>
      <c r="LA23" s="2">
        <f t="shared" si="104"/>
        <v>0.11126948640483383</v>
      </c>
      <c r="LD23" t="s">
        <v>17</v>
      </c>
      <c r="LE23" t="s">
        <v>37</v>
      </c>
      <c r="LF23">
        <v>3.9400000000000002E-5</v>
      </c>
      <c r="LG23">
        <v>1.6699999999999999E-5</v>
      </c>
      <c r="LH23" s="1">
        <v>8.2999999999999998E-5</v>
      </c>
      <c r="LI23" t="s">
        <v>37</v>
      </c>
      <c r="LJ23" s="2">
        <f t="shared" si="105"/>
        <v>0.47469879518072294</v>
      </c>
      <c r="LK23" t="s">
        <v>37</v>
      </c>
      <c r="LL23" s="2">
        <f t="shared" si="106"/>
        <v>0.20120481927710843</v>
      </c>
      <c r="LO23" t="s">
        <v>19</v>
      </c>
      <c r="LP23" t="s">
        <v>37</v>
      </c>
      <c r="LQ23">
        <v>6.8700000000000003E-5</v>
      </c>
      <c r="LR23">
        <v>3.04E-5</v>
      </c>
      <c r="LS23" s="1">
        <v>3.1199999999999999E-4</v>
      </c>
      <c r="LT23" t="s">
        <v>37</v>
      </c>
      <c r="LU23" s="2">
        <f t="shared" si="107"/>
        <v>0.22019230769230771</v>
      </c>
      <c r="LV23" t="s">
        <v>37</v>
      </c>
      <c r="LW23" s="2">
        <f t="shared" si="108"/>
        <v>9.7435897435897437E-2</v>
      </c>
      <c r="LY23" t="s">
        <v>7</v>
      </c>
      <c r="LZ23" t="s">
        <v>37</v>
      </c>
      <c r="MA23">
        <v>1.34258E-4</v>
      </c>
      <c r="MB23">
        <v>9.7100000000000002E-5</v>
      </c>
      <c r="MC23" s="1">
        <v>1.6299999999999999E-3</v>
      </c>
      <c r="MD23" t="s">
        <v>37</v>
      </c>
      <c r="ME23" s="2">
        <f t="shared" si="109"/>
        <v>8.2366871165644173E-2</v>
      </c>
      <c r="MF23" t="s">
        <v>37</v>
      </c>
      <c r="MG23" s="2">
        <f t="shared" si="110"/>
        <v>5.9570552147239268E-2</v>
      </c>
      <c r="ML23" t="s">
        <v>14</v>
      </c>
      <c r="MM23" t="s">
        <v>37</v>
      </c>
      <c r="MN23">
        <v>6.4568299999999998E-4</v>
      </c>
      <c r="MO23">
        <v>5.60616E-4</v>
      </c>
      <c r="MP23" s="1">
        <v>1E-3</v>
      </c>
      <c r="MQ23" t="s">
        <v>37</v>
      </c>
      <c r="MR23" s="2">
        <f t="shared" si="111"/>
        <v>0.64568300000000001</v>
      </c>
      <c r="MS23" t="s">
        <v>37</v>
      </c>
      <c r="MT23" s="2">
        <f t="shared" si="112"/>
        <v>0.560616</v>
      </c>
      <c r="MV23" t="s">
        <v>1</v>
      </c>
      <c r="MW23" t="s">
        <v>37</v>
      </c>
      <c r="MX23">
        <v>1.3902420000000001E-3</v>
      </c>
      <c r="MY23">
        <v>1.6090569999999999E-3</v>
      </c>
      <c r="MZ23" s="1">
        <v>3.3899999999999998E-3</v>
      </c>
      <c r="NA23" t="s">
        <v>37</v>
      </c>
      <c r="NB23" s="2">
        <f t="shared" si="113"/>
        <v>0.41010088495575225</v>
      </c>
      <c r="NC23" t="s">
        <v>37</v>
      </c>
      <c r="ND23" s="2">
        <f t="shared" si="114"/>
        <v>0.47464808259587021</v>
      </c>
      <c r="NF23" t="s">
        <v>3</v>
      </c>
      <c r="NG23" t="s">
        <v>37</v>
      </c>
      <c r="NH23">
        <v>3.4967098000000002E-2</v>
      </c>
      <c r="NI23">
        <v>4.2598323E-2</v>
      </c>
      <c r="NJ23" s="1">
        <v>7.85E-2</v>
      </c>
      <c r="NK23" t="s">
        <v>37</v>
      </c>
      <c r="NL23" s="2">
        <f t="shared" si="115"/>
        <v>0.44544073885350322</v>
      </c>
      <c r="NM23" t="s">
        <v>37</v>
      </c>
      <c r="NN23" s="2">
        <f t="shared" si="116"/>
        <v>0.54265379617834397</v>
      </c>
      <c r="NP23" t="s">
        <v>4</v>
      </c>
      <c r="NQ23" t="s">
        <v>37</v>
      </c>
      <c r="NR23">
        <v>6.3408099999999999E-4</v>
      </c>
      <c r="NS23">
        <v>6.85671E-4</v>
      </c>
      <c r="NT23" s="1">
        <v>6.3500000000000004E-4</v>
      </c>
      <c r="NU23" t="s">
        <v>37</v>
      </c>
      <c r="NV23" s="2">
        <f t="shared" si="117"/>
        <v>0.99855275590551174</v>
      </c>
      <c r="NW23" t="s">
        <v>37</v>
      </c>
      <c r="NX23" s="2">
        <f t="shared" si="118"/>
        <v>1.0797968503937008</v>
      </c>
      <c r="NZ23" t="s">
        <v>5</v>
      </c>
      <c r="OA23" t="s">
        <v>37</v>
      </c>
      <c r="OB23">
        <v>4.62613E-3</v>
      </c>
      <c r="OC23">
        <v>5.584795E-3</v>
      </c>
      <c r="OD23" s="1">
        <v>2.0400000000000001E-2</v>
      </c>
      <c r="OE23" t="s">
        <v>37</v>
      </c>
      <c r="OF23" s="2">
        <f t="shared" si="119"/>
        <v>0.22677107843137254</v>
      </c>
      <c r="OG23" t="s">
        <v>37</v>
      </c>
      <c r="OH23" s="2">
        <f t="shared" si="120"/>
        <v>0.27376446078431371</v>
      </c>
      <c r="OJ23" t="s">
        <v>6</v>
      </c>
      <c r="OK23" t="s">
        <v>37</v>
      </c>
      <c r="OL23">
        <v>6.05668E-3</v>
      </c>
      <c r="OM23">
        <v>4.4952799999999999E-3</v>
      </c>
      <c r="ON23" s="1">
        <v>8.8299999999999993E-3</v>
      </c>
      <c r="OO23" t="s">
        <v>37</v>
      </c>
      <c r="OP23" s="2">
        <f t="shared" si="121"/>
        <v>0.6859207248018121</v>
      </c>
      <c r="OQ23" t="s">
        <v>37</v>
      </c>
      <c r="OR23" s="2">
        <f t="shared" si="122"/>
        <v>0.50909173272933184</v>
      </c>
      <c r="OU23" t="s">
        <v>17</v>
      </c>
      <c r="OV23" t="s">
        <v>37</v>
      </c>
      <c r="OW23">
        <v>4.8826980000000004E-3</v>
      </c>
      <c r="OX23">
        <v>5.0862809999999998E-3</v>
      </c>
      <c r="OY23" s="1">
        <v>7.5700000000000003E-3</v>
      </c>
      <c r="OZ23" t="s">
        <v>37</v>
      </c>
      <c r="PA23" s="2">
        <f t="shared" si="123"/>
        <v>0.64500634081902253</v>
      </c>
      <c r="PB23" t="s">
        <v>37</v>
      </c>
      <c r="PC23" s="2">
        <f t="shared" si="124"/>
        <v>0.67189973579920736</v>
      </c>
      <c r="PE23" t="s">
        <v>19</v>
      </c>
      <c r="PF23" t="s">
        <v>37</v>
      </c>
      <c r="PG23">
        <v>7.1621130000000003E-3</v>
      </c>
      <c r="PH23">
        <v>7.3328409999999997E-3</v>
      </c>
      <c r="PI23" s="1">
        <v>1.7000000000000001E-2</v>
      </c>
      <c r="PJ23" t="s">
        <v>37</v>
      </c>
      <c r="PK23" s="2">
        <f t="shared" si="125"/>
        <v>0.42130076470588235</v>
      </c>
      <c r="PL23" t="s">
        <v>37</v>
      </c>
      <c r="PM23" s="2">
        <f t="shared" si="126"/>
        <v>0.43134358823529406</v>
      </c>
      <c r="PQ23" t="s">
        <v>7</v>
      </c>
      <c r="PR23" t="s">
        <v>37</v>
      </c>
      <c r="PS23">
        <v>4.5387630000000003E-3</v>
      </c>
      <c r="PT23">
        <v>2.2822659999999998E-3</v>
      </c>
      <c r="PU23" s="1">
        <v>1.99E-3</v>
      </c>
      <c r="PV23" t="s">
        <v>37</v>
      </c>
      <c r="PW23" s="2">
        <f t="shared" si="127"/>
        <v>2.2807854271356787</v>
      </c>
      <c r="PX23" t="s">
        <v>37</v>
      </c>
      <c r="PY23" s="2">
        <f t="shared" si="128"/>
        <v>1.146867336683417</v>
      </c>
      <c r="QG23" t="s">
        <v>14</v>
      </c>
      <c r="QH23" t="s">
        <v>37</v>
      </c>
      <c r="QI23">
        <v>1.18696E-4</v>
      </c>
      <c r="QJ23" s="1">
        <v>8.7399999999999997E-5</v>
      </c>
      <c r="QK23" s="1">
        <v>2.9732000000000001E-4</v>
      </c>
      <c r="QL23" t="s">
        <v>37</v>
      </c>
      <c r="QM23" s="2">
        <f t="shared" si="129"/>
        <v>0.39921969595049106</v>
      </c>
      <c r="QN23" t="s">
        <v>37</v>
      </c>
      <c r="QO23" s="2">
        <f t="shared" si="130"/>
        <v>0.29395937037535314</v>
      </c>
      <c r="QQ23" t="s">
        <v>1</v>
      </c>
      <c r="QR23" t="s">
        <v>37</v>
      </c>
      <c r="QS23">
        <v>4.8242700000000001E-4</v>
      </c>
      <c r="QT23">
        <v>3.1986699999999999E-4</v>
      </c>
      <c r="QU23" s="1">
        <v>3.7283999999999999E-4</v>
      </c>
      <c r="QV23" t="s">
        <v>37</v>
      </c>
      <c r="QW23" s="2">
        <f t="shared" si="131"/>
        <v>1.2939250080463469</v>
      </c>
      <c r="QX23" t="s">
        <v>37</v>
      </c>
      <c r="QY23" s="2">
        <f t="shared" si="132"/>
        <v>0.85792028752279803</v>
      </c>
      <c r="RA23" t="s">
        <v>3</v>
      </c>
      <c r="RB23" t="s">
        <v>37</v>
      </c>
      <c r="RC23">
        <v>4.9582088000000003E-2</v>
      </c>
      <c r="RD23">
        <v>4.0944505999999999E-2</v>
      </c>
      <c r="RE23" s="1">
        <v>8.2430000000000003E-2</v>
      </c>
      <c r="RF23" t="s">
        <v>37</v>
      </c>
      <c r="RG23" s="2">
        <f t="shared" si="133"/>
        <v>0.60150537425694528</v>
      </c>
      <c r="RH23" t="s">
        <v>37</v>
      </c>
      <c r="RI23" s="2">
        <f t="shared" si="134"/>
        <v>0.49671850054591771</v>
      </c>
      <c r="RK23" t="s">
        <v>4</v>
      </c>
      <c r="RL23" t="s">
        <v>37</v>
      </c>
      <c r="RM23">
        <v>3.7273100000000001E-4</v>
      </c>
      <c r="RN23">
        <v>3.8728999999999999E-4</v>
      </c>
      <c r="RO23" s="1">
        <v>4.0337000000000001E-4</v>
      </c>
      <c r="RP23" t="s">
        <v>37</v>
      </c>
      <c r="RQ23" s="2">
        <f t="shared" si="135"/>
        <v>0.9240424424225897</v>
      </c>
      <c r="RR23" t="s">
        <v>37</v>
      </c>
      <c r="RS23" s="2">
        <f t="shared" si="136"/>
        <v>0.96013585541810242</v>
      </c>
      <c r="RU23" t="s">
        <v>5</v>
      </c>
      <c r="RV23" t="s">
        <v>37</v>
      </c>
      <c r="RW23">
        <v>4.9664160000000004E-3</v>
      </c>
      <c r="RX23">
        <v>4.1994179999999999E-3</v>
      </c>
      <c r="RY23" s="1">
        <v>7.8384000000000006E-3</v>
      </c>
      <c r="RZ23" t="s">
        <v>37</v>
      </c>
      <c r="SA23" s="2">
        <f t="shared" si="137"/>
        <v>0.63360073484384571</v>
      </c>
      <c r="SB23" t="s">
        <v>37</v>
      </c>
      <c r="SC23" s="2">
        <f t="shared" si="138"/>
        <v>0.53574938763012858</v>
      </c>
      <c r="SE23" t="s">
        <v>6</v>
      </c>
      <c r="SF23" t="s">
        <v>37</v>
      </c>
      <c r="SG23">
        <v>7.3331899999999998E-3</v>
      </c>
      <c r="SH23">
        <v>5.922592E-3</v>
      </c>
      <c r="SI23" s="1">
        <v>1.2918000000000001E-2</v>
      </c>
      <c r="SJ23" t="s">
        <v>37</v>
      </c>
      <c r="SK23" s="2">
        <f t="shared" si="139"/>
        <v>0.56767224028487373</v>
      </c>
      <c r="SL23" t="s">
        <v>37</v>
      </c>
      <c r="SM23" s="2">
        <f t="shared" si="140"/>
        <v>0.45847592506579965</v>
      </c>
      <c r="SP23" t="s">
        <v>17</v>
      </c>
      <c r="SQ23" t="s">
        <v>37</v>
      </c>
      <c r="SR23" s="1">
        <v>8.14E-5</v>
      </c>
      <c r="SS23" s="1">
        <v>6.1199999999999997E-5</v>
      </c>
      <c r="ST23" s="1">
        <v>2.1828E-4</v>
      </c>
      <c r="SU23" t="s">
        <v>37</v>
      </c>
      <c r="SV23" s="2">
        <f t="shared" si="141"/>
        <v>0.37291552134872641</v>
      </c>
      <c r="SW23" t="s">
        <v>37</v>
      </c>
      <c r="SX23" s="2">
        <f t="shared" si="142"/>
        <v>0.28037383177570091</v>
      </c>
      <c r="SZ23" t="s">
        <v>19</v>
      </c>
      <c r="TA23" t="s">
        <v>37</v>
      </c>
      <c r="TB23">
        <v>2.6279299999999999E-4</v>
      </c>
      <c r="TC23">
        <v>2.5814700000000002E-4</v>
      </c>
      <c r="TD23" s="1">
        <v>6.4437999999999995E-4</v>
      </c>
      <c r="TE23" t="s">
        <v>37</v>
      </c>
      <c r="TF23" s="2">
        <f t="shared" si="143"/>
        <v>0.40782302368167855</v>
      </c>
      <c r="TG23" t="s">
        <v>37</v>
      </c>
      <c r="TH23" s="2">
        <f t="shared" si="144"/>
        <v>0.40061299233371617</v>
      </c>
      <c r="TJ23" t="s">
        <v>7</v>
      </c>
      <c r="TK23" t="s">
        <v>37</v>
      </c>
      <c r="TL23" s="1">
        <v>9.8099999999999999E-5</v>
      </c>
      <c r="TM23" s="1">
        <v>7.7899999999999996E-5</v>
      </c>
      <c r="TN23" s="1">
        <v>1.9963000000000001E-4</v>
      </c>
      <c r="TO23" t="s">
        <v>37</v>
      </c>
      <c r="TP23" s="2">
        <f t="shared" si="145"/>
        <v>0.49140910684766814</v>
      </c>
      <c r="TQ23" t="s">
        <v>37</v>
      </c>
      <c r="TR23" s="2">
        <f t="shared" si="146"/>
        <v>0.39022191053448874</v>
      </c>
    </row>
    <row r="24" spans="11:538" x14ac:dyDescent="0.45">
      <c r="K24" t="s">
        <v>1</v>
      </c>
      <c r="L24" t="s">
        <v>44</v>
      </c>
      <c r="M24">
        <v>0</v>
      </c>
      <c r="N24" s="1">
        <f t="shared" si="147"/>
        <v>1.8641232142240786E-2</v>
      </c>
      <c r="O24">
        <v>5.41E-5</v>
      </c>
      <c r="P24" s="1">
        <f t="shared" si="148"/>
        <v>2.2106484951607792E-2</v>
      </c>
      <c r="Q24" s="1">
        <f t="shared" si="149"/>
        <v>1.8641232142240786E-2</v>
      </c>
      <c r="R24" s="1">
        <f t="shared" si="150"/>
        <v>2.2160584951607793E-2</v>
      </c>
      <c r="S24" s="1">
        <v>9.3299999999999998E-3</v>
      </c>
      <c r="T24" t="s">
        <v>44</v>
      </c>
      <c r="U24" s="2">
        <f t="shared" si="151"/>
        <v>1.997988439682828</v>
      </c>
      <c r="V24" t="s">
        <v>44</v>
      </c>
      <c r="W24" s="2">
        <f t="shared" si="152"/>
        <v>2.3751966721980486</v>
      </c>
      <c r="X24" s="1"/>
      <c r="AB24" t="s">
        <v>36</v>
      </c>
      <c r="AD24" s="1">
        <f t="shared" si="6"/>
        <v>1.4053297491654898E-4</v>
      </c>
      <c r="AF24" s="1">
        <f t="shared" si="7"/>
        <v>1.805394006483485E-4</v>
      </c>
      <c r="AG24" s="1">
        <f t="shared" si="8"/>
        <v>1.4053297491654898E-4</v>
      </c>
      <c r="AH24" s="1">
        <f t="shared" si="9"/>
        <v>1.805394006483485E-4</v>
      </c>
      <c r="AI24" s="1">
        <v>9.1500000000000001E-5</v>
      </c>
      <c r="AJ24" t="s">
        <v>36</v>
      </c>
      <c r="AK24" s="2">
        <f t="shared" si="10"/>
        <v>1.5358795072846883</v>
      </c>
      <c r="AL24" t="s">
        <v>36</v>
      </c>
      <c r="AM24" s="2">
        <f t="shared" si="11"/>
        <v>1.9731082038070873</v>
      </c>
      <c r="AQ24" t="s">
        <v>37</v>
      </c>
      <c r="AS24" s="1">
        <f t="shared" si="12"/>
        <v>3.5674859027970728E-3</v>
      </c>
      <c r="AU24" s="1">
        <f t="shared" si="13"/>
        <v>4.4671914402794307E-3</v>
      </c>
      <c r="AV24" s="1">
        <f t="shared" si="14"/>
        <v>3.5674859027970728E-3</v>
      </c>
      <c r="AW24" s="1">
        <f t="shared" si="15"/>
        <v>4.4671914402794307E-3</v>
      </c>
      <c r="AX24" s="1">
        <v>3.2399999999999998E-3</v>
      </c>
      <c r="AY24" t="s">
        <v>37</v>
      </c>
      <c r="AZ24" s="2">
        <f t="shared" si="74"/>
        <v>1.1010758959250224</v>
      </c>
      <c r="BA24" t="s">
        <v>37</v>
      </c>
      <c r="BB24" s="2">
        <f t="shared" si="16"/>
        <v>1.3787627902097008</v>
      </c>
      <c r="BF24" t="s">
        <v>36</v>
      </c>
      <c r="BH24" s="1">
        <f t="shared" si="17"/>
        <v>1.1937173537829645E-3</v>
      </c>
      <c r="BJ24" s="1">
        <f t="shared" si="18"/>
        <v>1.4508109616629119E-3</v>
      </c>
      <c r="BK24" s="1">
        <f t="shared" si="19"/>
        <v>1.1937173537829645E-3</v>
      </c>
      <c r="BL24" s="1">
        <f t="shared" si="20"/>
        <v>1.4508109616629119E-3</v>
      </c>
      <c r="BM24" s="1">
        <v>1.2300000000000001E-4</v>
      </c>
      <c r="BN24" t="s">
        <v>36</v>
      </c>
      <c r="BO24" s="2">
        <f t="shared" si="21"/>
        <v>9.7050191364468645</v>
      </c>
      <c r="BP24" t="s">
        <v>36</v>
      </c>
      <c r="BQ24" s="2">
        <f t="shared" si="22"/>
        <v>11.795211070430177</v>
      </c>
      <c r="BU24" t="s">
        <v>36</v>
      </c>
      <c r="BW24" s="1">
        <f t="shared" si="23"/>
        <v>1.3994301842826825E-4</v>
      </c>
      <c r="BY24" s="1">
        <f t="shared" si="24"/>
        <v>1.7861611835100403E-4</v>
      </c>
      <c r="BZ24" s="1">
        <f t="shared" si="25"/>
        <v>1.3994301842826825E-4</v>
      </c>
      <c r="CA24" s="1">
        <f t="shared" si="26"/>
        <v>1.7861611835100403E-4</v>
      </c>
      <c r="CB24" s="1">
        <v>2.6699999999999998E-6</v>
      </c>
      <c r="CC24" t="s">
        <v>36</v>
      </c>
      <c r="CD24" s="2">
        <f t="shared" si="27"/>
        <v>52.413115516205345</v>
      </c>
      <c r="CE24" t="s">
        <v>36</v>
      </c>
      <c r="CF24" s="2">
        <f t="shared" si="28"/>
        <v>66.897422603372306</v>
      </c>
      <c r="CR24" t="s">
        <v>19</v>
      </c>
      <c r="CS24" t="s">
        <v>39</v>
      </c>
      <c r="CT24">
        <v>4.6400000000000003E-5</v>
      </c>
      <c r="CU24">
        <v>5.6700000000000003E-5</v>
      </c>
      <c r="CV24" s="1">
        <v>3.1700000000000001E-4</v>
      </c>
      <c r="CW24" t="s">
        <v>39</v>
      </c>
      <c r="CX24" s="2">
        <f t="shared" si="154"/>
        <v>0.14637223974763408</v>
      </c>
      <c r="CY24" t="s">
        <v>39</v>
      </c>
      <c r="CZ24" s="2">
        <f t="shared" si="29"/>
        <v>0.17886435331230285</v>
      </c>
      <c r="DA24" s="2"/>
      <c r="DD24" t="s">
        <v>36</v>
      </c>
      <c r="DF24" s="1">
        <f t="shared" si="30"/>
        <v>7.1798459048063948E-7</v>
      </c>
      <c r="DH24" s="1">
        <f t="shared" si="31"/>
        <v>9.2353978336488097E-7</v>
      </c>
      <c r="DI24" s="1">
        <f t="shared" si="32"/>
        <v>7.1798459048063948E-7</v>
      </c>
      <c r="DJ24" s="1">
        <f t="shared" si="33"/>
        <v>9.2353978336488097E-7</v>
      </c>
      <c r="DK24" s="1">
        <v>1.84E-6</v>
      </c>
      <c r="DL24" t="s">
        <v>36</v>
      </c>
      <c r="DM24" s="2">
        <f t="shared" si="34"/>
        <v>0.39020901656556495</v>
      </c>
      <c r="DN24" t="s">
        <v>36</v>
      </c>
      <c r="DO24" s="2">
        <f t="shared" si="35"/>
        <v>0.50192379530700049</v>
      </c>
      <c r="DS24" t="s">
        <v>14</v>
      </c>
      <c r="DT24" t="s">
        <v>38</v>
      </c>
      <c r="DU24">
        <v>4.826393E-3</v>
      </c>
      <c r="DV24" s="1">
        <f t="shared" si="36"/>
        <v>2.8383098428584856E-6</v>
      </c>
      <c r="DW24">
        <v>5.0320989999999999E-3</v>
      </c>
      <c r="DX24" s="1">
        <f t="shared" si="37"/>
        <v>1.446490168711989E-6</v>
      </c>
      <c r="DY24" s="1">
        <f t="shared" si="38"/>
        <v>4.8292313098428586E-3</v>
      </c>
      <c r="DZ24" s="1">
        <f t="shared" si="39"/>
        <v>5.0335454901687116E-3</v>
      </c>
      <c r="EA24" s="1">
        <v>1.2600000000000001E-3</v>
      </c>
      <c r="EB24" t="s">
        <v>38</v>
      </c>
      <c r="EC24" s="2">
        <f t="shared" si="75"/>
        <v>3.8327232617800462</v>
      </c>
      <c r="ED24" t="s">
        <v>38</v>
      </c>
      <c r="EE24" s="2">
        <f t="shared" si="76"/>
        <v>3.9948773731497709</v>
      </c>
      <c r="EF24" s="2"/>
      <c r="EH24" t="s">
        <v>1</v>
      </c>
      <c r="EI24" t="s">
        <v>38</v>
      </c>
      <c r="EJ24">
        <v>1.4972999999999999E-4</v>
      </c>
      <c r="EK24" s="1">
        <f t="shared" si="40"/>
        <v>6.7551259442435632E-2</v>
      </c>
      <c r="EL24">
        <v>2.9705999999999998E-4</v>
      </c>
      <c r="EM24" s="1">
        <f t="shared" si="41"/>
        <v>7.5692910646322317E-2</v>
      </c>
      <c r="EN24" s="1">
        <f t="shared" si="42"/>
        <v>6.7700989442435633E-2</v>
      </c>
      <c r="EO24" s="1">
        <f t="shared" si="43"/>
        <v>7.5989970646322319E-2</v>
      </c>
      <c r="EP24" s="1">
        <v>6.4299999999999996E-2</v>
      </c>
      <c r="EQ24" t="s">
        <v>38</v>
      </c>
      <c r="ER24" s="2">
        <f t="shared" si="77"/>
        <v>1.0528925263209274</v>
      </c>
      <c r="ES24" t="s">
        <v>38</v>
      </c>
      <c r="ET24" s="2">
        <f t="shared" si="78"/>
        <v>1.1818035870345618</v>
      </c>
      <c r="EV24" t="s">
        <v>3</v>
      </c>
      <c r="EW24" t="s">
        <v>38</v>
      </c>
      <c r="EX24">
        <v>0.354279974</v>
      </c>
      <c r="EY24" s="1">
        <f t="shared" si="44"/>
        <v>1.8701190125890745E-2</v>
      </c>
      <c r="EZ24">
        <v>0.33325713000000001</v>
      </c>
      <c r="FA24" s="1">
        <f t="shared" si="45"/>
        <v>2.6038960455359281E-2</v>
      </c>
      <c r="FB24" s="1">
        <f t="shared" si="46"/>
        <v>0.37298116412589072</v>
      </c>
      <c r="FC24" s="1">
        <f t="shared" si="47"/>
        <v>0.35195832012589073</v>
      </c>
      <c r="FD24" s="1">
        <v>0.41099999999999998</v>
      </c>
      <c r="FE24" t="s">
        <v>38</v>
      </c>
      <c r="FF24" s="2">
        <f t="shared" si="79"/>
        <v>0.90749674969803096</v>
      </c>
      <c r="FG24" t="s">
        <v>38</v>
      </c>
      <c r="FH24" s="2">
        <f t="shared" si="80"/>
        <v>0.8563462776785663</v>
      </c>
      <c r="FJ24" t="s">
        <v>4</v>
      </c>
      <c r="FK24" t="s">
        <v>38</v>
      </c>
      <c r="FL24">
        <v>8.2919999999999999E-4</v>
      </c>
      <c r="FM24" s="1">
        <f t="shared" si="48"/>
        <v>7.2761958167348121E-6</v>
      </c>
      <c r="FN24">
        <v>8.7213999999999998E-4</v>
      </c>
      <c r="FO24" s="1">
        <f t="shared" si="49"/>
        <v>1.0950031326827131E-5</v>
      </c>
      <c r="FP24" s="1">
        <f t="shared" si="50"/>
        <v>8.3647619581673485E-4</v>
      </c>
      <c r="FQ24" s="1">
        <f t="shared" si="51"/>
        <v>8.830900313268271E-4</v>
      </c>
      <c r="FR24" s="1">
        <v>6.2200000000000005E-4</v>
      </c>
      <c r="FS24" t="s">
        <v>38</v>
      </c>
      <c r="FT24" s="2">
        <f t="shared" si="81"/>
        <v>1.3448170350751363</v>
      </c>
      <c r="FU24" t="s">
        <v>38</v>
      </c>
      <c r="FV24" s="2">
        <f t="shared" si="82"/>
        <v>1.4197588928084035</v>
      </c>
      <c r="FX24" t="s">
        <v>5</v>
      </c>
      <c r="FY24" t="s">
        <v>38</v>
      </c>
      <c r="FZ24">
        <v>0.149906603</v>
      </c>
      <c r="GA24" s="1">
        <f t="shared" si="52"/>
        <v>5.2666443016139174E-2</v>
      </c>
      <c r="GB24">
        <v>0.174143516</v>
      </c>
      <c r="GC24" s="1">
        <f t="shared" si="53"/>
        <v>6.6357663830164074E-2</v>
      </c>
      <c r="GD24" s="1">
        <f t="shared" si="54"/>
        <v>0.20257304601613918</v>
      </c>
      <c r="GE24" s="1">
        <f t="shared" si="55"/>
        <v>0.24050117983016406</v>
      </c>
      <c r="GF24" s="1">
        <v>8.5599999999999996E-2</v>
      </c>
      <c r="GG24" t="s">
        <v>38</v>
      </c>
      <c r="GH24" s="2">
        <f t="shared" si="83"/>
        <v>2.3665075469175139</v>
      </c>
      <c r="GI24" t="s">
        <v>38</v>
      </c>
      <c r="GJ24" s="2">
        <f t="shared" si="84"/>
        <v>2.8095932223150006</v>
      </c>
      <c r="GL24" t="s">
        <v>6</v>
      </c>
      <c r="GM24" t="s">
        <v>38</v>
      </c>
      <c r="GN24">
        <v>8.2525118999999994E-2</v>
      </c>
      <c r="GO24" s="1">
        <f t="shared" si="56"/>
        <v>2.736078497240486E-4</v>
      </c>
      <c r="GP24">
        <v>8.3551545000000005E-2</v>
      </c>
      <c r="GQ24" s="1">
        <f t="shared" si="57"/>
        <v>2.6371014604662164E-4</v>
      </c>
      <c r="GR24" s="1">
        <f t="shared" si="58"/>
        <v>8.2798726849724044E-2</v>
      </c>
      <c r="GS24" s="1">
        <f t="shared" si="59"/>
        <v>8.3815255146046624E-2</v>
      </c>
      <c r="GT24" s="1">
        <v>5.3199999999999997E-2</v>
      </c>
      <c r="GU24" t="s">
        <v>38</v>
      </c>
      <c r="GV24" s="2">
        <f t="shared" si="85"/>
        <v>1.5563670460474446</v>
      </c>
      <c r="GW24" t="s">
        <v>38</v>
      </c>
      <c r="GX24" s="2">
        <f t="shared" si="86"/>
        <v>1.5754747207903501</v>
      </c>
      <c r="HA24" t="s">
        <v>17</v>
      </c>
      <c r="HB24" t="s">
        <v>38</v>
      </c>
      <c r="HC24">
        <v>3.231458E-3</v>
      </c>
      <c r="HD24" s="1">
        <f t="shared" si="60"/>
        <v>9.6345599890913424E-7</v>
      </c>
      <c r="HE24">
        <v>3.0982240000000001E-3</v>
      </c>
      <c r="HF24" s="1">
        <f t="shared" si="61"/>
        <v>4.9097479077536683E-7</v>
      </c>
      <c r="HG24" s="1">
        <f t="shared" si="62"/>
        <v>3.2324214559989093E-3</v>
      </c>
      <c r="HH24" s="1">
        <f t="shared" si="63"/>
        <v>3.0987149747907757E-3</v>
      </c>
      <c r="HI24" s="1">
        <v>2.0999999999999999E-3</v>
      </c>
      <c r="HJ24" t="s">
        <v>38</v>
      </c>
      <c r="HK24" s="2">
        <f t="shared" si="87"/>
        <v>1.539248312380433</v>
      </c>
      <c r="HL24" t="s">
        <v>38</v>
      </c>
      <c r="HM24" s="2">
        <f t="shared" si="88"/>
        <v>1.475578559424179</v>
      </c>
      <c r="HO24" t="s">
        <v>19</v>
      </c>
      <c r="HP24" t="s">
        <v>38</v>
      </c>
      <c r="HQ24">
        <v>1.7086686E-2</v>
      </c>
      <c r="HR24" s="1">
        <f t="shared" si="64"/>
        <v>3.3423047871395777E-4</v>
      </c>
      <c r="HS24">
        <v>1.7152264E-2</v>
      </c>
      <c r="HT24" s="1">
        <f t="shared" si="65"/>
        <v>3.5583259876929233E-4</v>
      </c>
      <c r="HU24" s="1">
        <f t="shared" si="66"/>
        <v>1.7420916478713959E-2</v>
      </c>
      <c r="HV24" s="1">
        <f t="shared" si="67"/>
        <v>1.7508096598769292E-2</v>
      </c>
      <c r="HW24" s="1">
        <v>8.3000000000000001E-3</v>
      </c>
      <c r="HX24" t="s">
        <v>38</v>
      </c>
      <c r="HY24" s="2">
        <f t="shared" si="89"/>
        <v>2.0989055998450552</v>
      </c>
      <c r="HZ24" t="s">
        <v>38</v>
      </c>
      <c r="IA24" s="2">
        <f t="shared" si="90"/>
        <v>2.1094092287673845</v>
      </c>
      <c r="IC24" t="s">
        <v>7</v>
      </c>
      <c r="ID24" t="s">
        <v>38</v>
      </c>
      <c r="IE24">
        <v>2.4464158999999999E-2</v>
      </c>
      <c r="IF24" s="1">
        <f t="shared" si="68"/>
        <v>8.0148420256352128E-4</v>
      </c>
      <c r="IG24">
        <v>2.9515041999999998E-2</v>
      </c>
      <c r="IH24" s="1">
        <f t="shared" si="69"/>
        <v>8.5328643791392797E-4</v>
      </c>
      <c r="II24" s="1">
        <f t="shared" si="70"/>
        <v>2.5265643202563519E-2</v>
      </c>
      <c r="IJ24" s="1">
        <f t="shared" si="71"/>
        <v>3.0368328437913927E-2</v>
      </c>
      <c r="IK24" s="1">
        <v>1.37E-2</v>
      </c>
      <c r="IL24" t="s">
        <v>38</v>
      </c>
      <c r="IM24" s="2">
        <f t="shared" si="91"/>
        <v>1.8442075330338334</v>
      </c>
      <c r="IN24" t="s">
        <v>38</v>
      </c>
      <c r="IO24" s="2">
        <f t="shared" si="92"/>
        <v>2.2166663093367829</v>
      </c>
      <c r="IT24" t="s">
        <v>14</v>
      </c>
      <c r="IU24" t="s">
        <v>38</v>
      </c>
      <c r="IV24">
        <v>2.97E-5</v>
      </c>
      <c r="IW24">
        <v>1.5699999999999999E-5</v>
      </c>
      <c r="IX24" s="1">
        <v>5.4700000000000001E-5</v>
      </c>
      <c r="IY24" t="s">
        <v>38</v>
      </c>
      <c r="IZ24" s="2">
        <f t="shared" si="93"/>
        <v>0.54296160877513711</v>
      </c>
      <c r="JA24" t="s">
        <v>38</v>
      </c>
      <c r="JB24" s="2">
        <f t="shared" si="94"/>
        <v>0.28702010968921388</v>
      </c>
      <c r="JE24" t="s">
        <v>1</v>
      </c>
      <c r="JF24" t="s">
        <v>38</v>
      </c>
      <c r="JG24">
        <v>1.1129149999999999E-3</v>
      </c>
      <c r="JH24">
        <v>9.4642800000000003E-4</v>
      </c>
      <c r="JI24" s="1">
        <v>1.41E-3</v>
      </c>
      <c r="JJ24" t="s">
        <v>38</v>
      </c>
      <c r="JK24" s="2">
        <f t="shared" si="95"/>
        <v>0.78930141843971624</v>
      </c>
      <c r="JL24" t="s">
        <v>38</v>
      </c>
      <c r="JM24" s="2">
        <f t="shared" si="96"/>
        <v>0.67122553191489365</v>
      </c>
      <c r="JO24" t="s">
        <v>3</v>
      </c>
      <c r="JP24" t="s">
        <v>38</v>
      </c>
      <c r="JQ24">
        <v>1.1903650999999999E-2</v>
      </c>
      <c r="JR24">
        <v>1.4834859000000001E-2</v>
      </c>
      <c r="JS24" s="1">
        <v>1.12E-2</v>
      </c>
      <c r="JT24" t="s">
        <v>38</v>
      </c>
      <c r="JU24" s="2">
        <f t="shared" si="97"/>
        <v>1.0628259821428572</v>
      </c>
      <c r="JV24" t="s">
        <v>38</v>
      </c>
      <c r="JW24" s="2">
        <f t="shared" si="98"/>
        <v>1.3245409821428573</v>
      </c>
      <c r="JY24" t="s">
        <v>4</v>
      </c>
      <c r="JZ24" t="s">
        <v>38</v>
      </c>
      <c r="KA24">
        <v>1.429109E-3</v>
      </c>
      <c r="KB24">
        <v>2.975952E-3</v>
      </c>
      <c r="KC24" s="1">
        <v>1.3899999999999999E-4</v>
      </c>
      <c r="KD24" t="s">
        <v>38</v>
      </c>
      <c r="KE24" s="2">
        <f t="shared" si="99"/>
        <v>10.281359712230216</v>
      </c>
      <c r="KF24" t="s">
        <v>38</v>
      </c>
      <c r="KG24" s="2">
        <f t="shared" si="100"/>
        <v>21.409726618705037</v>
      </c>
      <c r="KI24" t="s">
        <v>5</v>
      </c>
      <c r="KJ24" t="s">
        <v>38</v>
      </c>
      <c r="KK24">
        <v>6.35376E-4</v>
      </c>
      <c r="KL24">
        <v>3.5368999999999998E-4</v>
      </c>
      <c r="KM24" s="1">
        <v>1.0399999999999999E-3</v>
      </c>
      <c r="KN24" t="s">
        <v>38</v>
      </c>
      <c r="KO24" s="2">
        <f t="shared" si="101"/>
        <v>0.61093846153846154</v>
      </c>
      <c r="KP24" t="s">
        <v>38</v>
      </c>
      <c r="KQ24" s="2">
        <f t="shared" si="102"/>
        <v>0.34008653846153847</v>
      </c>
      <c r="KS24" t="s">
        <v>6</v>
      </c>
      <c r="KT24" t="s">
        <v>38</v>
      </c>
      <c r="KU24">
        <v>1.5083467999999999E-2</v>
      </c>
      <c r="KV24">
        <v>5.7954240000000004E-3</v>
      </c>
      <c r="KW24" s="1">
        <v>2.6499999999999999E-2</v>
      </c>
      <c r="KX24" t="s">
        <v>38</v>
      </c>
      <c r="KY24" s="2">
        <f t="shared" si="103"/>
        <v>0.56918747169811323</v>
      </c>
      <c r="KZ24" t="s">
        <v>38</v>
      </c>
      <c r="LA24" s="2">
        <f t="shared" si="104"/>
        <v>0.2186952452830189</v>
      </c>
      <c r="LD24" t="s">
        <v>17</v>
      </c>
      <c r="LE24" t="s">
        <v>38</v>
      </c>
      <c r="LF24">
        <v>2.0844900000000001E-4</v>
      </c>
      <c r="LG24">
        <v>1.2314699999999999E-4</v>
      </c>
      <c r="LH24" s="1">
        <v>3.3199999999999999E-4</v>
      </c>
      <c r="LI24" t="s">
        <v>38</v>
      </c>
      <c r="LJ24" s="2">
        <f t="shared" si="105"/>
        <v>0.62785843373493977</v>
      </c>
      <c r="LK24" t="s">
        <v>38</v>
      </c>
      <c r="LL24" s="2">
        <f t="shared" si="106"/>
        <v>0.3709246987951807</v>
      </c>
      <c r="LO24" t="s">
        <v>19</v>
      </c>
      <c r="LP24" t="s">
        <v>38</v>
      </c>
      <c r="LQ24">
        <v>5.9652399999999997E-4</v>
      </c>
      <c r="LR24">
        <v>2.4813899999999998E-4</v>
      </c>
      <c r="LS24" s="1">
        <v>8.0099999999999995E-4</v>
      </c>
      <c r="LT24" t="s">
        <v>38</v>
      </c>
      <c r="LU24" s="2">
        <f t="shared" si="107"/>
        <v>0.74472409488139824</v>
      </c>
      <c r="LV24" t="s">
        <v>38</v>
      </c>
      <c r="LW24" s="2">
        <f t="shared" si="108"/>
        <v>0.30978651685393255</v>
      </c>
      <c r="LY24" t="s">
        <v>7</v>
      </c>
      <c r="LZ24" t="s">
        <v>38</v>
      </c>
      <c r="MA24">
        <v>2.0040641000000001E-2</v>
      </c>
      <c r="MB24">
        <v>5.9015999999999995E-4</v>
      </c>
      <c r="MC24" s="1">
        <v>6.0699999999999997E-2</v>
      </c>
      <c r="MD24" t="s">
        <v>38</v>
      </c>
      <c r="ME24" s="2">
        <f t="shared" si="109"/>
        <v>0.33015883031301485</v>
      </c>
      <c r="MF24" t="s">
        <v>38</v>
      </c>
      <c r="MG24" s="2">
        <f t="shared" si="110"/>
        <v>9.722570016474464E-3</v>
      </c>
      <c r="ML24" t="s">
        <v>14</v>
      </c>
      <c r="MM24" t="s">
        <v>38</v>
      </c>
      <c r="MN24">
        <v>1.0342909999999999E-3</v>
      </c>
      <c r="MO24">
        <v>8.9871600000000003E-4</v>
      </c>
      <c r="MP24" s="1">
        <v>1.81E-3</v>
      </c>
      <c r="MQ24" t="s">
        <v>38</v>
      </c>
      <c r="MR24" s="2">
        <f t="shared" si="111"/>
        <v>0.57143149171270713</v>
      </c>
      <c r="MS24" t="s">
        <v>38</v>
      </c>
      <c r="MT24" s="2">
        <f t="shared" si="112"/>
        <v>0.49652817679558015</v>
      </c>
      <c r="MV24" t="s">
        <v>1</v>
      </c>
      <c r="MW24" t="s">
        <v>38</v>
      </c>
      <c r="MX24">
        <v>1.2492975E-2</v>
      </c>
      <c r="MY24">
        <v>9.7622349999999993E-3</v>
      </c>
      <c r="MZ24" s="1">
        <v>5.6699999999999997E-3</v>
      </c>
      <c r="NA24" t="s">
        <v>38</v>
      </c>
      <c r="NB24" s="2">
        <f t="shared" si="113"/>
        <v>2.203346560846561</v>
      </c>
      <c r="NC24" t="s">
        <v>38</v>
      </c>
      <c r="ND24" s="2">
        <f t="shared" si="114"/>
        <v>1.7217345679012346</v>
      </c>
      <c r="NF24" t="s">
        <v>3</v>
      </c>
      <c r="NG24" t="s">
        <v>38</v>
      </c>
      <c r="NH24">
        <v>9.131599E-2</v>
      </c>
      <c r="NI24">
        <v>8.5314675000000006E-2</v>
      </c>
      <c r="NJ24" s="1">
        <v>0.14099999999999999</v>
      </c>
      <c r="NK24" t="s">
        <v>38</v>
      </c>
      <c r="NL24" s="2">
        <f t="shared" si="115"/>
        <v>0.64763113475177314</v>
      </c>
      <c r="NM24" t="s">
        <v>38</v>
      </c>
      <c r="NN24" s="2">
        <f t="shared" si="116"/>
        <v>0.60506861702127668</v>
      </c>
      <c r="NP24" t="s">
        <v>4</v>
      </c>
      <c r="NQ24" t="s">
        <v>38</v>
      </c>
      <c r="NR24">
        <v>3.873484E-3</v>
      </c>
      <c r="NS24">
        <v>3.1958540000000001E-3</v>
      </c>
      <c r="NT24" s="1">
        <v>3.8700000000000002E-3</v>
      </c>
      <c r="NU24" t="s">
        <v>38</v>
      </c>
      <c r="NV24" s="2">
        <f t="shared" si="117"/>
        <v>1.0009002583979327</v>
      </c>
      <c r="NW24" t="s">
        <v>38</v>
      </c>
      <c r="NX24" s="2">
        <f t="shared" si="118"/>
        <v>0.8258020671834625</v>
      </c>
      <c r="NZ24" t="s">
        <v>5</v>
      </c>
      <c r="OA24" t="s">
        <v>38</v>
      </c>
      <c r="OB24">
        <v>1.4763415E-2</v>
      </c>
      <c r="OC24">
        <v>1.4254853E-2</v>
      </c>
      <c r="OD24" s="1">
        <v>0.13600000000000001</v>
      </c>
      <c r="OE24" t="s">
        <v>38</v>
      </c>
      <c r="OF24" s="2">
        <f t="shared" si="119"/>
        <v>0.10855452205882353</v>
      </c>
      <c r="OG24" t="s">
        <v>38</v>
      </c>
      <c r="OH24" s="2">
        <f t="shared" si="120"/>
        <v>0.10481509558823528</v>
      </c>
      <c r="OJ24" t="s">
        <v>6</v>
      </c>
      <c r="OK24" t="s">
        <v>38</v>
      </c>
      <c r="OL24">
        <v>2.2145862999999998E-2</v>
      </c>
      <c r="OM24">
        <v>1.9368080999999999E-2</v>
      </c>
      <c r="ON24" s="1">
        <v>2.1100000000000001E-2</v>
      </c>
      <c r="OO24" t="s">
        <v>38</v>
      </c>
      <c r="OP24" s="2">
        <f t="shared" si="121"/>
        <v>1.0495669668246443</v>
      </c>
      <c r="OQ24" t="s">
        <v>38</v>
      </c>
      <c r="OR24" s="2">
        <f t="shared" si="122"/>
        <v>0.91791853080568708</v>
      </c>
      <c r="OU24" t="s">
        <v>17</v>
      </c>
      <c r="OV24" t="s">
        <v>38</v>
      </c>
      <c r="OW24">
        <v>1.2078238999999999E-2</v>
      </c>
      <c r="OX24">
        <v>1.0005594E-2</v>
      </c>
      <c r="OY24" s="1">
        <v>1.4E-2</v>
      </c>
      <c r="OZ24" t="s">
        <v>38</v>
      </c>
      <c r="PA24" s="2">
        <f t="shared" si="123"/>
        <v>0.86273135714285709</v>
      </c>
      <c r="PB24" t="s">
        <v>38</v>
      </c>
      <c r="PC24" s="2">
        <f t="shared" si="124"/>
        <v>0.71468528571428569</v>
      </c>
      <c r="PE24" t="s">
        <v>19</v>
      </c>
      <c r="PF24" t="s">
        <v>38</v>
      </c>
      <c r="PG24">
        <v>1.7342316999999999E-2</v>
      </c>
      <c r="PH24">
        <v>1.4352777000000001E-2</v>
      </c>
      <c r="PI24" s="1">
        <v>3.3799999999999997E-2</v>
      </c>
      <c r="PJ24" t="s">
        <v>38</v>
      </c>
      <c r="PK24" s="2">
        <f t="shared" si="125"/>
        <v>0.51308630177514791</v>
      </c>
      <c r="PL24" t="s">
        <v>38</v>
      </c>
      <c r="PM24" s="2">
        <f t="shared" si="126"/>
        <v>0.42463837278106514</v>
      </c>
      <c r="PQ24" t="s">
        <v>7</v>
      </c>
      <c r="PR24" t="s">
        <v>38</v>
      </c>
      <c r="PS24">
        <v>1.7151989999999999E-3</v>
      </c>
      <c r="PT24">
        <v>1.3762819999999999E-3</v>
      </c>
      <c r="PU24" s="1">
        <v>1.4E-3</v>
      </c>
      <c r="PV24" t="s">
        <v>38</v>
      </c>
      <c r="PW24" s="2">
        <f t="shared" si="127"/>
        <v>1.2251421428571427</v>
      </c>
      <c r="PX24" t="s">
        <v>38</v>
      </c>
      <c r="PY24" s="2">
        <f t="shared" si="128"/>
        <v>0.98305857142857145</v>
      </c>
      <c r="QG24" t="s">
        <v>14</v>
      </c>
      <c r="QH24" t="s">
        <v>38</v>
      </c>
      <c r="QI24">
        <v>5.8857799999999997E-4</v>
      </c>
      <c r="QJ24">
        <v>5.8887900000000005E-4</v>
      </c>
      <c r="QK24" s="1">
        <v>1.4832999999999999E-3</v>
      </c>
      <c r="QL24" t="s">
        <v>38</v>
      </c>
      <c r="QM24" s="2">
        <f t="shared" si="129"/>
        <v>0.39680307422638711</v>
      </c>
      <c r="QN24" t="s">
        <v>38</v>
      </c>
      <c r="QO24" s="2">
        <f t="shared" si="130"/>
        <v>0.39700600013483456</v>
      </c>
      <c r="QQ24" t="s">
        <v>1</v>
      </c>
      <c r="QR24" t="s">
        <v>38</v>
      </c>
      <c r="QS24">
        <v>2.6028589999999999E-3</v>
      </c>
      <c r="QT24">
        <v>1.60815E-3</v>
      </c>
      <c r="QU24" s="1">
        <v>2.5731999999999999E-3</v>
      </c>
      <c r="QV24" t="s">
        <v>38</v>
      </c>
      <c r="QW24" s="2">
        <f t="shared" si="131"/>
        <v>1.0115261153427639</v>
      </c>
      <c r="QX24" t="s">
        <v>38</v>
      </c>
      <c r="QY24" s="2">
        <f t="shared" si="132"/>
        <v>0.62496113788279195</v>
      </c>
      <c r="RA24" t="s">
        <v>3</v>
      </c>
      <c r="RB24" t="s">
        <v>38</v>
      </c>
      <c r="RC24">
        <v>0.31879180499999998</v>
      </c>
      <c r="RD24">
        <v>0.23489940300000001</v>
      </c>
      <c r="RE24" s="1">
        <v>0.65344000000000002</v>
      </c>
      <c r="RF24" t="s">
        <v>38</v>
      </c>
      <c r="RG24" s="2">
        <f t="shared" si="133"/>
        <v>0.48786698855288929</v>
      </c>
      <c r="RH24" t="s">
        <v>38</v>
      </c>
      <c r="RI24" s="2">
        <f t="shared" si="134"/>
        <v>0.35948121174094028</v>
      </c>
      <c r="RK24" t="s">
        <v>4</v>
      </c>
      <c r="RL24" t="s">
        <v>38</v>
      </c>
      <c r="RM24">
        <v>2.1614410000000001E-3</v>
      </c>
      <c r="RN24">
        <v>2.109643E-3</v>
      </c>
      <c r="RO24" s="1">
        <v>2.8704999999999998E-3</v>
      </c>
      <c r="RP24" t="s">
        <v>38</v>
      </c>
      <c r="RQ24" s="2">
        <f t="shared" si="135"/>
        <v>0.75298414910294387</v>
      </c>
      <c r="RR24" t="s">
        <v>38</v>
      </c>
      <c r="RS24" s="2">
        <f t="shared" si="136"/>
        <v>0.73493920919700406</v>
      </c>
      <c r="RU24" t="s">
        <v>5</v>
      </c>
      <c r="RV24" t="s">
        <v>38</v>
      </c>
      <c r="RW24">
        <v>3.1163553E-2</v>
      </c>
      <c r="RX24">
        <v>2.4307287E-2</v>
      </c>
      <c r="RY24" s="1">
        <v>6.0324000000000003E-2</v>
      </c>
      <c r="RZ24" t="s">
        <v>38</v>
      </c>
      <c r="SA24" s="2">
        <f t="shared" si="137"/>
        <v>0.51660289437039986</v>
      </c>
      <c r="SB24" t="s">
        <v>38</v>
      </c>
      <c r="SC24" s="2">
        <f t="shared" si="138"/>
        <v>0.40294554406206484</v>
      </c>
      <c r="SE24" t="s">
        <v>6</v>
      </c>
      <c r="SF24" t="s">
        <v>38</v>
      </c>
      <c r="SG24">
        <v>3.8996185000000003E-2</v>
      </c>
      <c r="SH24">
        <v>2.8615768999999999E-2</v>
      </c>
      <c r="SI24" s="1">
        <v>8.0363000000000004E-2</v>
      </c>
      <c r="SJ24" t="s">
        <v>38</v>
      </c>
      <c r="SK24" s="2">
        <f t="shared" si="139"/>
        <v>0.48525048840884488</v>
      </c>
      <c r="SL24" t="s">
        <v>38</v>
      </c>
      <c r="SM24" s="2">
        <f t="shared" si="140"/>
        <v>0.35608139317845272</v>
      </c>
      <c r="SP24" t="s">
        <v>17</v>
      </c>
      <c r="SQ24" t="s">
        <v>38</v>
      </c>
      <c r="SR24">
        <v>3.8970900000000002E-4</v>
      </c>
      <c r="SS24">
        <v>3.8413599999999998E-4</v>
      </c>
      <c r="ST24" s="1">
        <v>1.3406E-3</v>
      </c>
      <c r="SU24" t="s">
        <v>38</v>
      </c>
      <c r="SV24" s="2">
        <f t="shared" si="141"/>
        <v>0.2906974489034761</v>
      </c>
      <c r="SW24" t="s">
        <v>38</v>
      </c>
      <c r="SX24" s="2">
        <f t="shared" si="142"/>
        <v>0.28654035506489633</v>
      </c>
      <c r="SZ24" t="s">
        <v>19</v>
      </c>
      <c r="TA24" t="s">
        <v>38</v>
      </c>
      <c r="TB24">
        <v>1.60049E-3</v>
      </c>
      <c r="TC24">
        <v>1.6750490000000001E-3</v>
      </c>
      <c r="TD24" s="1">
        <v>3.6061999999999999E-3</v>
      </c>
      <c r="TE24" t="s">
        <v>38</v>
      </c>
      <c r="TF24" s="2">
        <f t="shared" si="143"/>
        <v>0.44381620542399203</v>
      </c>
      <c r="TG24" t="s">
        <v>38</v>
      </c>
      <c r="TH24" s="2">
        <f t="shared" si="144"/>
        <v>0.46449143142365928</v>
      </c>
      <c r="TJ24" t="s">
        <v>7</v>
      </c>
      <c r="TK24" t="s">
        <v>38</v>
      </c>
      <c r="TL24">
        <v>4.2346400000000002E-4</v>
      </c>
      <c r="TM24">
        <v>3.2899900000000001E-4</v>
      </c>
      <c r="TN24" s="1">
        <v>1.1195000000000001E-3</v>
      </c>
      <c r="TO24" t="s">
        <v>38</v>
      </c>
      <c r="TP24" s="2">
        <f t="shared" si="145"/>
        <v>0.37826172398392138</v>
      </c>
      <c r="TQ24" t="s">
        <v>38</v>
      </c>
      <c r="TR24" s="2">
        <f t="shared" si="146"/>
        <v>0.29388030370701207</v>
      </c>
    </row>
    <row r="25" spans="11:538" x14ac:dyDescent="0.45">
      <c r="K25" t="s">
        <v>1</v>
      </c>
      <c r="L25" t="s">
        <v>45</v>
      </c>
      <c r="M25">
        <v>0</v>
      </c>
      <c r="N25" s="1">
        <f t="shared" si="147"/>
        <v>0.1606382705504994</v>
      </c>
      <c r="O25">
        <v>1.3899999999999999E-4</v>
      </c>
      <c r="P25" s="1">
        <f t="shared" si="148"/>
        <v>0.19049961308780991</v>
      </c>
      <c r="Q25" s="1">
        <f t="shared" si="149"/>
        <v>0.1606382705504994</v>
      </c>
      <c r="R25" s="1">
        <f t="shared" si="150"/>
        <v>0.19063861308780991</v>
      </c>
      <c r="S25" s="1">
        <v>8.0399999999999999E-2</v>
      </c>
      <c r="T25" t="s">
        <v>45</v>
      </c>
      <c r="U25" s="2">
        <f t="shared" si="151"/>
        <v>1.9979884396828282</v>
      </c>
      <c r="V25" t="s">
        <v>45</v>
      </c>
      <c r="W25" s="2">
        <f t="shared" si="152"/>
        <v>2.371127028455347</v>
      </c>
      <c r="X25" s="1"/>
      <c r="AB25" t="s">
        <v>37</v>
      </c>
      <c r="AD25" s="1">
        <f t="shared" si="6"/>
        <v>0</v>
      </c>
      <c r="AF25" s="1">
        <f t="shared" si="7"/>
        <v>0</v>
      </c>
      <c r="AG25" s="1">
        <f t="shared" si="8"/>
        <v>0</v>
      </c>
      <c r="AH25" s="1">
        <f t="shared" si="9"/>
        <v>0</v>
      </c>
      <c r="AI25" s="1">
        <v>0</v>
      </c>
      <c r="AJ25" t="s">
        <v>37</v>
      </c>
      <c r="AK25" s="2">
        <v>0</v>
      </c>
      <c r="AL25" t="s">
        <v>37</v>
      </c>
      <c r="AM25" s="2">
        <v>0</v>
      </c>
      <c r="AQ25" t="s">
        <v>38</v>
      </c>
      <c r="AS25" s="1">
        <f t="shared" si="12"/>
        <v>3.9198301894930808E-2</v>
      </c>
      <c r="AU25" s="1">
        <f t="shared" si="13"/>
        <v>4.9083955331465361E-2</v>
      </c>
      <c r="AV25" s="1">
        <f t="shared" si="14"/>
        <v>3.9198301894930808E-2</v>
      </c>
      <c r="AW25" s="1">
        <f t="shared" si="15"/>
        <v>4.9083955331465361E-2</v>
      </c>
      <c r="AX25" s="1">
        <v>3.56E-2</v>
      </c>
      <c r="AY25" t="s">
        <v>38</v>
      </c>
      <c r="AZ25" s="2">
        <f t="shared" si="74"/>
        <v>1.1010758959250226</v>
      </c>
      <c r="BA25" t="s">
        <v>38</v>
      </c>
      <c r="BB25" s="2">
        <f t="shared" si="16"/>
        <v>1.3787627902097011</v>
      </c>
      <c r="BF25" t="s">
        <v>37</v>
      </c>
      <c r="BH25" s="1">
        <f t="shared" si="17"/>
        <v>1.6789683106053076E-3</v>
      </c>
      <c r="BJ25" s="1">
        <f t="shared" si="18"/>
        <v>2.0405715151844204E-3</v>
      </c>
      <c r="BK25" s="1">
        <f t="shared" si="19"/>
        <v>1.6789683106053076E-3</v>
      </c>
      <c r="BL25" s="1">
        <f t="shared" si="20"/>
        <v>2.0405715151844204E-3</v>
      </c>
      <c r="BM25" s="1">
        <v>1.73E-4</v>
      </c>
      <c r="BN25" t="s">
        <v>37</v>
      </c>
      <c r="BO25" s="2">
        <f t="shared" si="21"/>
        <v>9.7050191364468645</v>
      </c>
      <c r="BP25" t="s">
        <v>37</v>
      </c>
      <c r="BQ25" s="2">
        <f t="shared" si="22"/>
        <v>11.795211070430176</v>
      </c>
      <c r="BU25" t="s">
        <v>37</v>
      </c>
      <c r="BW25" s="1">
        <f t="shared" si="23"/>
        <v>0</v>
      </c>
      <c r="BY25" s="1">
        <f t="shared" si="24"/>
        <v>0</v>
      </c>
      <c r="BZ25" s="1">
        <f t="shared" si="25"/>
        <v>0</v>
      </c>
      <c r="CA25" s="1">
        <f t="shared" si="26"/>
        <v>0</v>
      </c>
      <c r="CB25" s="1">
        <v>0</v>
      </c>
      <c r="CC25" t="s">
        <v>37</v>
      </c>
      <c r="CD25" s="2">
        <v>0</v>
      </c>
      <c r="CE25" t="s">
        <v>37</v>
      </c>
      <c r="CF25" s="2">
        <v>0</v>
      </c>
      <c r="CR25" t="s">
        <v>19</v>
      </c>
      <c r="CS25" t="s">
        <v>40</v>
      </c>
      <c r="CT25">
        <v>1.95E-5</v>
      </c>
      <c r="CU25">
        <v>5.7299999999999997E-5</v>
      </c>
      <c r="CV25" s="1">
        <v>4.3300000000000001E-4</v>
      </c>
      <c r="CW25" t="s">
        <v>40</v>
      </c>
      <c r="CX25" s="2">
        <f t="shared" si="154"/>
        <v>4.503464203233256E-2</v>
      </c>
      <c r="CY25" t="s">
        <v>40</v>
      </c>
      <c r="CZ25" s="2">
        <f t="shared" si="29"/>
        <v>0.1323325635103926</v>
      </c>
      <c r="DA25" s="2"/>
      <c r="DD25" t="s">
        <v>37</v>
      </c>
      <c r="DF25" s="1">
        <f t="shared" si="30"/>
        <v>0</v>
      </c>
      <c r="DH25" s="1">
        <f t="shared" si="31"/>
        <v>0</v>
      </c>
      <c r="DI25" s="1">
        <f t="shared" si="32"/>
        <v>0</v>
      </c>
      <c r="DJ25" s="1">
        <f t="shared" si="33"/>
        <v>0</v>
      </c>
      <c r="DK25" s="1">
        <v>0</v>
      </c>
      <c r="DL25" t="s">
        <v>37</v>
      </c>
      <c r="DM25" s="2">
        <v>0</v>
      </c>
      <c r="DN25" t="s">
        <v>37</v>
      </c>
      <c r="DO25" s="2">
        <v>0</v>
      </c>
      <c r="DS25" t="s">
        <v>14</v>
      </c>
      <c r="DT25" t="s">
        <v>39</v>
      </c>
      <c r="DU25">
        <v>3.276644E-3</v>
      </c>
      <c r="DV25" s="1">
        <f t="shared" si="36"/>
        <v>4.753042673358257E-6</v>
      </c>
      <c r="DW25">
        <v>3.2323370000000001E-3</v>
      </c>
      <c r="DX25" s="1">
        <f t="shared" si="37"/>
        <v>2.4222970285573785E-6</v>
      </c>
      <c r="DY25" s="1">
        <f t="shared" si="38"/>
        <v>3.2813970426733585E-3</v>
      </c>
      <c r="DZ25" s="1">
        <f t="shared" si="39"/>
        <v>3.2347592970285574E-3</v>
      </c>
      <c r="EA25" s="1">
        <v>2.1099999999999999E-3</v>
      </c>
      <c r="EB25" t="s">
        <v>39</v>
      </c>
      <c r="EC25" s="2">
        <f t="shared" si="75"/>
        <v>1.5551644752006439</v>
      </c>
      <c r="ED25" t="s">
        <v>39</v>
      </c>
      <c r="EE25" s="2">
        <f t="shared" si="76"/>
        <v>1.5330612782125865</v>
      </c>
      <c r="EF25" s="2"/>
      <c r="EH25" t="s">
        <v>1</v>
      </c>
      <c r="EI25" t="s">
        <v>39</v>
      </c>
      <c r="EJ25">
        <v>1.1171999999999999E-4</v>
      </c>
      <c r="EK25" s="1">
        <f t="shared" si="40"/>
        <v>2.2587124074842396E-2</v>
      </c>
      <c r="EL25">
        <v>1.283E-4</v>
      </c>
      <c r="EM25" s="1">
        <f t="shared" si="41"/>
        <v>2.5309449127463916E-2</v>
      </c>
      <c r="EN25" s="1">
        <f t="shared" si="42"/>
        <v>2.2698844074842395E-2</v>
      </c>
      <c r="EO25" s="1">
        <f t="shared" si="43"/>
        <v>2.5437749127463917E-2</v>
      </c>
      <c r="EP25" s="1">
        <v>2.1499999999999998E-2</v>
      </c>
      <c r="EQ25" t="s">
        <v>39</v>
      </c>
      <c r="ER25" s="2">
        <f t="shared" si="77"/>
        <v>1.0557601895275535</v>
      </c>
      <c r="ES25" t="s">
        <v>39</v>
      </c>
      <c r="ET25" s="2">
        <f t="shared" si="78"/>
        <v>1.1831511222076241</v>
      </c>
      <c r="EV25" t="s">
        <v>3</v>
      </c>
      <c r="EW25" t="s">
        <v>39</v>
      </c>
      <c r="EX25">
        <v>0.21390603999999999</v>
      </c>
      <c r="EY25" s="1">
        <f t="shared" si="44"/>
        <v>1.3832510458079775E-2</v>
      </c>
      <c r="EZ25">
        <v>0.199233401</v>
      </c>
      <c r="FA25" s="1">
        <f t="shared" si="45"/>
        <v>1.9259961018075967E-2</v>
      </c>
      <c r="FB25" s="1">
        <f t="shared" si="46"/>
        <v>0.22773855045807978</v>
      </c>
      <c r="FC25" s="1">
        <f t="shared" si="47"/>
        <v>0.21306591145807979</v>
      </c>
      <c r="FD25" s="1">
        <v>0.30399999999999999</v>
      </c>
      <c r="FE25" t="s">
        <v>39</v>
      </c>
      <c r="FF25" s="2">
        <f t="shared" si="79"/>
        <v>0.74913996861210452</v>
      </c>
      <c r="FG25" t="s">
        <v>39</v>
      </c>
      <c r="FH25" s="2">
        <f t="shared" si="80"/>
        <v>0.70087470874368352</v>
      </c>
      <c r="FJ25" t="s">
        <v>4</v>
      </c>
      <c r="FK25" t="s">
        <v>39</v>
      </c>
      <c r="FL25">
        <v>9.9749999999999991E-4</v>
      </c>
      <c r="FM25" s="1">
        <f t="shared" si="48"/>
        <v>7.3229880727909839E-6</v>
      </c>
      <c r="FN25">
        <v>1.0485799999999999E-3</v>
      </c>
      <c r="FO25" s="1">
        <f t="shared" si="49"/>
        <v>1.1020449534716695E-5</v>
      </c>
      <c r="FP25" s="1">
        <f t="shared" si="50"/>
        <v>1.004822988072791E-3</v>
      </c>
      <c r="FQ25" s="1">
        <f t="shared" si="51"/>
        <v>1.0596004495347167E-3</v>
      </c>
      <c r="FR25" s="1">
        <v>6.2600000000000004E-4</v>
      </c>
      <c r="FS25" t="s">
        <v>39</v>
      </c>
      <c r="FT25" s="2">
        <f t="shared" si="81"/>
        <v>1.6051485432472699</v>
      </c>
      <c r="FU25" t="s">
        <v>39</v>
      </c>
      <c r="FV25" s="2">
        <f t="shared" si="82"/>
        <v>1.6926524752950745</v>
      </c>
      <c r="FX25" t="s">
        <v>5</v>
      </c>
      <c r="FY25" t="s">
        <v>39</v>
      </c>
      <c r="FZ25">
        <v>8.6070690000000005E-2</v>
      </c>
      <c r="GA25" s="1">
        <f t="shared" si="52"/>
        <v>3.9684410917534781E-2</v>
      </c>
      <c r="GB25">
        <v>9.7627711000000006E-2</v>
      </c>
      <c r="GC25" s="1">
        <f t="shared" si="53"/>
        <v>5.0000809778569903E-2</v>
      </c>
      <c r="GD25" s="1">
        <f t="shared" si="54"/>
        <v>0.12575510091753478</v>
      </c>
      <c r="GE25" s="1">
        <f t="shared" si="55"/>
        <v>0.14762852077856992</v>
      </c>
      <c r="GF25" s="1">
        <v>6.4500000000000002E-2</v>
      </c>
      <c r="GG25" t="s">
        <v>39</v>
      </c>
      <c r="GH25" s="2">
        <f t="shared" si="83"/>
        <v>1.9496914870935624</v>
      </c>
      <c r="GI25" t="s">
        <v>39</v>
      </c>
      <c r="GJ25" s="2">
        <f t="shared" si="84"/>
        <v>2.2888142756367427</v>
      </c>
      <c r="GL25" t="s">
        <v>6</v>
      </c>
      <c r="GM25" t="s">
        <v>39</v>
      </c>
      <c r="GN25">
        <v>6.5339179999999997E-2</v>
      </c>
      <c r="GO25" s="1">
        <f t="shared" si="56"/>
        <v>2.7566505160167305E-4</v>
      </c>
      <c r="GP25">
        <v>6.3544711000000004E-2</v>
      </c>
      <c r="GQ25" s="1">
        <f t="shared" si="57"/>
        <v>2.6569292909960377E-4</v>
      </c>
      <c r="GR25" s="1">
        <f t="shared" si="58"/>
        <v>6.5614845051601672E-2</v>
      </c>
      <c r="GS25" s="1">
        <f t="shared" si="59"/>
        <v>6.3810403929099604E-2</v>
      </c>
      <c r="GT25" s="1">
        <v>5.3600000000000002E-2</v>
      </c>
      <c r="GU25" t="s">
        <v>39</v>
      </c>
      <c r="GV25" s="2">
        <f t="shared" si="85"/>
        <v>1.2241575569328669</v>
      </c>
      <c r="GW25" t="s">
        <v>39</v>
      </c>
      <c r="GX25" s="2">
        <f t="shared" si="86"/>
        <v>1.19049261061753</v>
      </c>
      <c r="HA25" t="s">
        <v>17</v>
      </c>
      <c r="HB25" t="s">
        <v>39</v>
      </c>
      <c r="HC25">
        <v>2.2593169999999998E-3</v>
      </c>
      <c r="HD25" s="1">
        <f t="shared" si="60"/>
        <v>1.1790866272364166E-6</v>
      </c>
      <c r="HE25">
        <v>2.1371710000000002E-3</v>
      </c>
      <c r="HF25" s="1">
        <f t="shared" si="61"/>
        <v>6.0085962490128234E-7</v>
      </c>
      <c r="HG25" s="1">
        <f t="shared" si="62"/>
        <v>2.2604960866272361E-3</v>
      </c>
      <c r="HH25" s="1">
        <f t="shared" si="63"/>
        <v>2.1377718596249013E-3</v>
      </c>
      <c r="HI25" s="1">
        <v>2.5699999999999998E-3</v>
      </c>
      <c r="HJ25" t="s">
        <v>39</v>
      </c>
      <c r="HK25" s="2">
        <f t="shared" si="87"/>
        <v>0.87957046172266007</v>
      </c>
      <c r="HL25" t="s">
        <v>39</v>
      </c>
      <c r="HM25" s="2">
        <f t="shared" si="88"/>
        <v>0.83181784421202387</v>
      </c>
      <c r="HO25" t="s">
        <v>19</v>
      </c>
      <c r="HP25" t="s">
        <v>39</v>
      </c>
      <c r="HQ25">
        <v>1.6505140000000001E-2</v>
      </c>
      <c r="HR25" s="1">
        <f t="shared" si="64"/>
        <v>4.751710420270725E-4</v>
      </c>
      <c r="HS25">
        <v>1.6315369999999999E-2</v>
      </c>
      <c r="HT25" s="1">
        <f t="shared" si="65"/>
        <v>5.0588248981658435E-4</v>
      </c>
      <c r="HU25" s="1">
        <f t="shared" si="66"/>
        <v>1.6980311042027074E-2</v>
      </c>
      <c r="HV25" s="1">
        <f t="shared" si="67"/>
        <v>1.6821252489816585E-2</v>
      </c>
      <c r="HW25" s="1">
        <v>1.18E-2</v>
      </c>
      <c r="HX25" t="s">
        <v>39</v>
      </c>
      <c r="HY25" s="2">
        <f t="shared" si="89"/>
        <v>1.4390094103412776</v>
      </c>
      <c r="HZ25" t="s">
        <v>39</v>
      </c>
      <c r="IA25" s="2">
        <f t="shared" si="90"/>
        <v>1.4255298720183547</v>
      </c>
      <c r="IC25" t="s">
        <v>7</v>
      </c>
      <c r="ID25" t="s">
        <v>39</v>
      </c>
      <c r="IE25">
        <v>1.3225242E-2</v>
      </c>
      <c r="IF25" s="1">
        <f t="shared" si="68"/>
        <v>5.5752879200221593E-4</v>
      </c>
      <c r="IG25">
        <v>1.4402681000000001E-2</v>
      </c>
      <c r="IH25" s="1">
        <f t="shared" si="69"/>
        <v>5.9356348564377614E-4</v>
      </c>
      <c r="II25" s="1">
        <f t="shared" si="70"/>
        <v>1.3782770792002215E-2</v>
      </c>
      <c r="IJ25" s="1">
        <f t="shared" si="71"/>
        <v>1.4996244485643778E-2</v>
      </c>
      <c r="IK25" s="1">
        <v>9.5300000000000003E-3</v>
      </c>
      <c r="IL25" t="s">
        <v>39</v>
      </c>
      <c r="IM25" s="2">
        <f t="shared" si="91"/>
        <v>1.446250870094671</v>
      </c>
      <c r="IN25" t="s">
        <v>39</v>
      </c>
      <c r="IO25" s="2">
        <f t="shared" si="92"/>
        <v>1.5735828421452023</v>
      </c>
      <c r="IT25" t="s">
        <v>14</v>
      </c>
      <c r="IU25" t="s">
        <v>39</v>
      </c>
      <c r="IV25">
        <v>1.1E-5</v>
      </c>
      <c r="IW25">
        <v>5.7100000000000004E-6</v>
      </c>
      <c r="IX25" s="1">
        <v>7.1400000000000001E-5</v>
      </c>
      <c r="IY25" t="s">
        <v>39</v>
      </c>
      <c r="IZ25" s="2">
        <f t="shared" si="93"/>
        <v>0.15406162464985995</v>
      </c>
      <c r="JA25" t="s">
        <v>39</v>
      </c>
      <c r="JB25" s="2">
        <f t="shared" si="94"/>
        <v>7.9971988795518215E-2</v>
      </c>
      <c r="JE25" t="s">
        <v>1</v>
      </c>
      <c r="JF25" t="s">
        <v>39</v>
      </c>
      <c r="JG25">
        <v>2.8534099999999999E-4</v>
      </c>
      <c r="JH25">
        <v>2.9766699999999999E-4</v>
      </c>
      <c r="JI25" s="1">
        <v>1.6899999999999999E-4</v>
      </c>
      <c r="JJ25" t="s">
        <v>39</v>
      </c>
      <c r="JK25" s="2">
        <f t="shared" si="95"/>
        <v>1.6884082840236687</v>
      </c>
      <c r="JL25" t="s">
        <v>39</v>
      </c>
      <c r="JM25" s="2">
        <f t="shared" si="96"/>
        <v>1.7613431952662724</v>
      </c>
      <c r="JO25" t="s">
        <v>3</v>
      </c>
      <c r="JP25" t="s">
        <v>39</v>
      </c>
      <c r="JQ25">
        <v>4.2180209999999997E-3</v>
      </c>
      <c r="JR25">
        <v>6.5964509999999997E-3</v>
      </c>
      <c r="JS25" s="1">
        <v>8.7399999999999995E-3</v>
      </c>
      <c r="JT25" t="s">
        <v>39</v>
      </c>
      <c r="JU25" s="2">
        <f t="shared" si="97"/>
        <v>0.48261109839816935</v>
      </c>
      <c r="JV25" t="s">
        <v>39</v>
      </c>
      <c r="JW25" s="2">
        <f t="shared" si="98"/>
        <v>0.75474267734553779</v>
      </c>
      <c r="JY25" t="s">
        <v>4</v>
      </c>
      <c r="JZ25" t="s">
        <v>39</v>
      </c>
      <c r="KA25">
        <v>6.4914499999999995E-4</v>
      </c>
      <c r="KB25">
        <v>1.3616489999999999E-3</v>
      </c>
      <c r="KC25" s="1">
        <v>5.3899999999999998E-4</v>
      </c>
      <c r="KD25" t="s">
        <v>39</v>
      </c>
      <c r="KE25" s="2">
        <f t="shared" si="99"/>
        <v>1.2043506493506493</v>
      </c>
      <c r="KF25" t="s">
        <v>39</v>
      </c>
      <c r="KG25" s="2">
        <f t="shared" si="100"/>
        <v>2.5262504638218926</v>
      </c>
      <c r="KI25" t="s">
        <v>5</v>
      </c>
      <c r="KJ25" t="s">
        <v>39</v>
      </c>
      <c r="KK25">
        <v>1.42142E-4</v>
      </c>
      <c r="KL25">
        <v>1.32158E-4</v>
      </c>
      <c r="KM25" s="1">
        <v>5.2099999999999998E-4</v>
      </c>
      <c r="KN25" t="s">
        <v>39</v>
      </c>
      <c r="KO25" s="2">
        <f t="shared" si="101"/>
        <v>0.2728253358925144</v>
      </c>
      <c r="KP25" t="s">
        <v>39</v>
      </c>
      <c r="KQ25" s="2">
        <f t="shared" si="102"/>
        <v>0.25366218809980806</v>
      </c>
      <c r="KS25" t="s">
        <v>6</v>
      </c>
      <c r="KT25" t="s">
        <v>39</v>
      </c>
      <c r="KU25">
        <v>3.45766E-3</v>
      </c>
      <c r="KV25">
        <v>2.4855200000000002E-3</v>
      </c>
      <c r="KW25" s="1">
        <v>1.3299999999999999E-2</v>
      </c>
      <c r="KX25" t="s">
        <v>39</v>
      </c>
      <c r="KY25" s="2">
        <f t="shared" si="103"/>
        <v>0.25997443609022558</v>
      </c>
      <c r="KZ25" t="s">
        <v>39</v>
      </c>
      <c r="LA25" s="2">
        <f t="shared" si="104"/>
        <v>0.18688120300751881</v>
      </c>
      <c r="LD25" t="s">
        <v>17</v>
      </c>
      <c r="LE25" t="s">
        <v>39</v>
      </c>
      <c r="LF25">
        <v>5.2099999999999999E-5</v>
      </c>
      <c r="LG25">
        <v>3.93E-5</v>
      </c>
      <c r="LH25" s="1">
        <v>9.9400000000000004E-5</v>
      </c>
      <c r="LI25" t="s">
        <v>39</v>
      </c>
      <c r="LJ25" s="2">
        <f t="shared" si="105"/>
        <v>0.52414486921529169</v>
      </c>
      <c r="LK25" t="s">
        <v>39</v>
      </c>
      <c r="LL25" s="2">
        <f t="shared" si="106"/>
        <v>0.3953722334004024</v>
      </c>
      <c r="LO25" t="s">
        <v>19</v>
      </c>
      <c r="LP25" t="s">
        <v>39</v>
      </c>
      <c r="LQ25">
        <v>2.3576099999999999E-4</v>
      </c>
      <c r="LR25">
        <v>7.9200000000000001E-5</v>
      </c>
      <c r="LS25" s="1">
        <v>1.5100000000000001E-3</v>
      </c>
      <c r="LT25" t="s">
        <v>39</v>
      </c>
      <c r="LU25" s="2">
        <f t="shared" si="107"/>
        <v>0.15613311258278145</v>
      </c>
      <c r="LV25" t="s">
        <v>39</v>
      </c>
      <c r="LW25" s="2">
        <f t="shared" si="108"/>
        <v>5.2450331125827816E-2</v>
      </c>
      <c r="LY25" t="s">
        <v>7</v>
      </c>
      <c r="LZ25" t="s">
        <v>39</v>
      </c>
      <c r="MA25">
        <v>1.3837599999999999E-3</v>
      </c>
      <c r="MB25">
        <v>5.2099999999999999E-5</v>
      </c>
      <c r="MC25" s="1">
        <v>1.3899999999999999E-2</v>
      </c>
      <c r="MD25" t="s">
        <v>39</v>
      </c>
      <c r="ME25" s="2">
        <f t="shared" si="109"/>
        <v>9.9551079136690646E-2</v>
      </c>
      <c r="MF25" t="s">
        <v>39</v>
      </c>
      <c r="MG25" s="2">
        <f t="shared" si="110"/>
        <v>3.7482014388489212E-3</v>
      </c>
      <c r="ML25" t="s">
        <v>14</v>
      </c>
      <c r="MM25" t="s">
        <v>39</v>
      </c>
      <c r="MN25">
        <v>1.9465369999999999E-3</v>
      </c>
      <c r="MO25">
        <v>1.3125770000000001E-3</v>
      </c>
      <c r="MP25" s="1">
        <v>2.7499999999999998E-3</v>
      </c>
      <c r="MQ25" t="s">
        <v>39</v>
      </c>
      <c r="MR25" s="2">
        <f t="shared" si="111"/>
        <v>0.70783163636363633</v>
      </c>
      <c r="MS25" t="s">
        <v>39</v>
      </c>
      <c r="MT25" s="2">
        <f t="shared" si="112"/>
        <v>0.47730072727272732</v>
      </c>
      <c r="MV25" t="s">
        <v>1</v>
      </c>
      <c r="MW25" t="s">
        <v>39</v>
      </c>
      <c r="MX25">
        <v>4.8631489999999998E-3</v>
      </c>
      <c r="MY25">
        <v>3.224888E-3</v>
      </c>
      <c r="MZ25" s="1">
        <v>1.54E-2</v>
      </c>
      <c r="NA25" t="s">
        <v>39</v>
      </c>
      <c r="NB25" s="2">
        <f t="shared" si="113"/>
        <v>0.3157888961038961</v>
      </c>
      <c r="NC25" t="s">
        <v>39</v>
      </c>
      <c r="ND25" s="2">
        <f t="shared" si="114"/>
        <v>0.20940831168831167</v>
      </c>
      <c r="NF25" t="s">
        <v>3</v>
      </c>
      <c r="NG25" t="s">
        <v>39</v>
      </c>
      <c r="NH25">
        <v>0.16956911299999999</v>
      </c>
      <c r="NI25">
        <v>0.12937391000000001</v>
      </c>
      <c r="NJ25" s="1">
        <v>0.28100000000000003</v>
      </c>
      <c r="NK25" t="s">
        <v>39</v>
      </c>
      <c r="NL25" s="2">
        <f t="shared" si="115"/>
        <v>0.60344880071174367</v>
      </c>
      <c r="NM25" t="s">
        <v>39</v>
      </c>
      <c r="NN25" s="2">
        <f t="shared" si="116"/>
        <v>0.4604053736654804</v>
      </c>
      <c r="NP25" t="s">
        <v>4</v>
      </c>
      <c r="NQ25" t="s">
        <v>39</v>
      </c>
      <c r="NR25">
        <v>2.9363779999999999E-3</v>
      </c>
      <c r="NS25">
        <v>2.1359840000000001E-3</v>
      </c>
      <c r="NT25" s="1">
        <v>3.2799999999999999E-3</v>
      </c>
      <c r="NU25" t="s">
        <v>39</v>
      </c>
      <c r="NV25" s="2">
        <f t="shared" si="117"/>
        <v>0.89523719512195121</v>
      </c>
      <c r="NW25" t="s">
        <v>39</v>
      </c>
      <c r="NX25" s="2">
        <f t="shared" si="118"/>
        <v>0.65121463414634151</v>
      </c>
      <c r="NZ25" t="s">
        <v>5</v>
      </c>
      <c r="OA25" t="s">
        <v>39</v>
      </c>
      <c r="OB25">
        <v>2.5248792999999999E-2</v>
      </c>
      <c r="OC25">
        <v>1.9387746000000001E-2</v>
      </c>
      <c r="OD25" s="1">
        <v>0.112</v>
      </c>
      <c r="OE25" t="s">
        <v>39</v>
      </c>
      <c r="OF25" s="2">
        <f t="shared" si="119"/>
        <v>0.22543565178571426</v>
      </c>
      <c r="OG25" t="s">
        <v>39</v>
      </c>
      <c r="OH25" s="2">
        <f t="shared" si="120"/>
        <v>0.17310487499999999</v>
      </c>
      <c r="OJ25" t="s">
        <v>6</v>
      </c>
      <c r="OK25" t="s">
        <v>39</v>
      </c>
      <c r="OL25">
        <v>1.3485304E-2</v>
      </c>
      <c r="OM25">
        <v>1.1091458E-2</v>
      </c>
      <c r="ON25" s="1">
        <v>1.7899999999999999E-2</v>
      </c>
      <c r="OO25" t="s">
        <v>39</v>
      </c>
      <c r="OP25" s="2">
        <f t="shared" si="121"/>
        <v>0.7533689385474861</v>
      </c>
      <c r="OQ25" t="s">
        <v>39</v>
      </c>
      <c r="OR25" s="2">
        <f t="shared" si="122"/>
        <v>0.61963452513966488</v>
      </c>
      <c r="OU25" t="s">
        <v>17</v>
      </c>
      <c r="OV25" t="s">
        <v>39</v>
      </c>
      <c r="OW25">
        <v>2.4584595000000001E-2</v>
      </c>
      <c r="OX25">
        <v>1.587597E-2</v>
      </c>
      <c r="OY25" s="1">
        <v>2.46E-2</v>
      </c>
      <c r="OZ25" t="s">
        <v>39</v>
      </c>
      <c r="PA25" s="2">
        <f t="shared" si="123"/>
        <v>0.9993737804878049</v>
      </c>
      <c r="PB25" t="s">
        <v>39</v>
      </c>
      <c r="PC25" s="2">
        <f t="shared" si="124"/>
        <v>0.64536463414634149</v>
      </c>
      <c r="PE25" t="s">
        <v>19</v>
      </c>
      <c r="PF25" t="s">
        <v>39</v>
      </c>
      <c r="PG25">
        <v>3.5623449000000001E-2</v>
      </c>
      <c r="PH25">
        <v>2.3029279E-2</v>
      </c>
      <c r="PI25" s="1">
        <v>5.45E-2</v>
      </c>
      <c r="PJ25" t="s">
        <v>39</v>
      </c>
      <c r="PK25" s="2">
        <f t="shared" si="125"/>
        <v>0.65364126605504591</v>
      </c>
      <c r="PL25" t="s">
        <v>39</v>
      </c>
      <c r="PM25" s="2">
        <f t="shared" si="126"/>
        <v>0.42255557798165139</v>
      </c>
      <c r="PQ25" t="s">
        <v>7</v>
      </c>
      <c r="PR25" t="s">
        <v>39</v>
      </c>
      <c r="PS25">
        <v>2.4034159999999998E-3</v>
      </c>
      <c r="PT25">
        <v>1.7212060000000001E-3</v>
      </c>
      <c r="PU25" s="1">
        <v>1.37E-2</v>
      </c>
      <c r="PV25" t="s">
        <v>39</v>
      </c>
      <c r="PW25" s="2">
        <f t="shared" si="127"/>
        <v>0.17543182481751823</v>
      </c>
      <c r="PX25" t="s">
        <v>39</v>
      </c>
      <c r="PY25" s="2">
        <f t="shared" si="128"/>
        <v>0.12563547445255474</v>
      </c>
      <c r="QG25" t="s">
        <v>14</v>
      </c>
      <c r="QH25" t="s">
        <v>39</v>
      </c>
      <c r="QI25">
        <v>4.8835299999999996E-4</v>
      </c>
      <c r="QJ25">
        <v>4.1160300000000002E-4</v>
      </c>
      <c r="QK25" s="1">
        <v>1.1594999999999999E-3</v>
      </c>
      <c r="QL25" t="s">
        <v>39</v>
      </c>
      <c r="QM25" s="2">
        <f t="shared" si="129"/>
        <v>0.42117550668391546</v>
      </c>
      <c r="QN25" t="s">
        <v>39</v>
      </c>
      <c r="QO25" s="2">
        <f t="shared" si="130"/>
        <v>0.35498318240620963</v>
      </c>
      <c r="QQ25" t="s">
        <v>1</v>
      </c>
      <c r="QR25" t="s">
        <v>39</v>
      </c>
      <c r="QS25">
        <v>1.5476859999999999E-3</v>
      </c>
      <c r="QT25">
        <v>9.6474899999999999E-4</v>
      </c>
      <c r="QU25" s="1">
        <v>1.7177E-3</v>
      </c>
      <c r="QV25" t="s">
        <v>39</v>
      </c>
      <c r="QW25" s="2">
        <f t="shared" si="131"/>
        <v>0.90102229725796124</v>
      </c>
      <c r="QX25" t="s">
        <v>39</v>
      </c>
      <c r="QY25" s="2">
        <f t="shared" si="132"/>
        <v>0.56165162717587469</v>
      </c>
      <c r="RA25" t="s">
        <v>3</v>
      </c>
      <c r="RB25" t="s">
        <v>39</v>
      </c>
      <c r="RC25">
        <v>0.180947737</v>
      </c>
      <c r="RD25">
        <v>0.13435599200000001</v>
      </c>
      <c r="RE25" s="1">
        <v>0.48788999999999999</v>
      </c>
      <c r="RF25" t="s">
        <v>39</v>
      </c>
      <c r="RG25" s="2">
        <f t="shared" si="133"/>
        <v>0.37087814261411384</v>
      </c>
      <c r="RH25" t="s">
        <v>39</v>
      </c>
      <c r="RI25" s="2">
        <f t="shared" si="134"/>
        <v>0.27538172948820433</v>
      </c>
      <c r="RK25" t="s">
        <v>4</v>
      </c>
      <c r="RL25" t="s">
        <v>39</v>
      </c>
      <c r="RM25">
        <v>1.1984739999999999E-3</v>
      </c>
      <c r="RN25">
        <v>1.1781649999999999E-3</v>
      </c>
      <c r="RO25" s="1">
        <v>1.8824E-3</v>
      </c>
      <c r="RP25" t="s">
        <v>39</v>
      </c>
      <c r="RQ25" s="2">
        <f t="shared" si="135"/>
        <v>0.63667339566510839</v>
      </c>
      <c r="RR25" t="s">
        <v>39</v>
      </c>
      <c r="RS25" s="2">
        <f t="shared" si="136"/>
        <v>0.62588450913727156</v>
      </c>
      <c r="RU25" t="s">
        <v>5</v>
      </c>
      <c r="RV25" t="s">
        <v>39</v>
      </c>
      <c r="RW25">
        <v>1.7395852E-2</v>
      </c>
      <c r="RX25">
        <v>1.3732490999999999E-2</v>
      </c>
      <c r="RY25" s="1">
        <v>4.2236999999999997E-2</v>
      </c>
      <c r="RZ25" t="s">
        <v>39</v>
      </c>
      <c r="SA25" s="2">
        <f t="shared" si="137"/>
        <v>0.41186286904846464</v>
      </c>
      <c r="SB25" t="s">
        <v>39</v>
      </c>
      <c r="SC25" s="2">
        <f t="shared" si="138"/>
        <v>0.32512941260032674</v>
      </c>
      <c r="SE25" t="s">
        <v>6</v>
      </c>
      <c r="SF25" t="s">
        <v>39</v>
      </c>
      <c r="SG25">
        <v>2.561285E-2</v>
      </c>
      <c r="SH25">
        <v>2.0159805999999999E-2</v>
      </c>
      <c r="SI25" s="1">
        <v>5.5958000000000001E-2</v>
      </c>
      <c r="SJ25" t="s">
        <v>39</v>
      </c>
      <c r="SK25" s="2">
        <f t="shared" si="139"/>
        <v>0.45771560813467244</v>
      </c>
      <c r="SL25" t="s">
        <v>39</v>
      </c>
      <c r="SM25" s="2">
        <f t="shared" si="140"/>
        <v>0.36026673576611029</v>
      </c>
      <c r="SP25" t="s">
        <v>17</v>
      </c>
      <c r="SQ25" t="s">
        <v>39</v>
      </c>
      <c r="SR25">
        <v>3.3930199999999998E-4</v>
      </c>
      <c r="SS25">
        <v>2.7802799999999999E-4</v>
      </c>
      <c r="ST25" s="1">
        <v>9.9686000000000002E-4</v>
      </c>
      <c r="SU25" t="s">
        <v>39</v>
      </c>
      <c r="SV25" s="2">
        <f t="shared" si="141"/>
        <v>0.34037076419958667</v>
      </c>
      <c r="SW25" t="s">
        <v>39</v>
      </c>
      <c r="SX25" s="2">
        <f t="shared" si="142"/>
        <v>0.27890375779949039</v>
      </c>
      <c r="SZ25" t="s">
        <v>19</v>
      </c>
      <c r="TA25" t="s">
        <v>39</v>
      </c>
      <c r="TB25">
        <v>9.4734599999999995E-4</v>
      </c>
      <c r="TC25">
        <v>9.4503700000000003E-4</v>
      </c>
      <c r="TD25" s="1">
        <v>2.6641999999999998E-3</v>
      </c>
      <c r="TE25" t="s">
        <v>39</v>
      </c>
      <c r="TF25" s="2">
        <f t="shared" si="143"/>
        <v>0.3555836648900233</v>
      </c>
      <c r="TG25" t="s">
        <v>39</v>
      </c>
      <c r="TH25" s="2">
        <f t="shared" si="144"/>
        <v>0.35471698821409808</v>
      </c>
      <c r="TJ25" t="s">
        <v>7</v>
      </c>
      <c r="TK25" t="s">
        <v>39</v>
      </c>
      <c r="TL25">
        <v>2.9537900000000002E-4</v>
      </c>
      <c r="TM25">
        <v>2.5368299999999999E-4</v>
      </c>
      <c r="TN25" s="1">
        <v>6.3265999999999995E-4</v>
      </c>
      <c r="TO25" t="s">
        <v>39</v>
      </c>
      <c r="TP25" s="2">
        <f t="shared" si="145"/>
        <v>0.4668842664306263</v>
      </c>
      <c r="TQ25" t="s">
        <v>39</v>
      </c>
      <c r="TR25" s="2">
        <f t="shared" si="146"/>
        <v>0.40097840862390544</v>
      </c>
    </row>
    <row r="26" spans="11:538" x14ac:dyDescent="0.45">
      <c r="K26" t="s">
        <v>1</v>
      </c>
      <c r="L26" t="s">
        <v>46</v>
      </c>
      <c r="M26">
        <v>0</v>
      </c>
      <c r="N26" s="1">
        <f t="shared" si="147"/>
        <v>6.5334221977628483E-3</v>
      </c>
      <c r="O26">
        <v>7.1999999999999997E-6</v>
      </c>
      <c r="P26" s="1">
        <f t="shared" si="148"/>
        <v>7.7479320248400292E-3</v>
      </c>
      <c r="Q26" s="1">
        <f t="shared" si="149"/>
        <v>6.5334221977628483E-3</v>
      </c>
      <c r="R26" s="1">
        <f t="shared" si="150"/>
        <v>7.755132024840029E-3</v>
      </c>
      <c r="S26" s="1">
        <v>3.2699999999999999E-3</v>
      </c>
      <c r="T26" t="s">
        <v>46</v>
      </c>
      <c r="U26" s="2">
        <f t="shared" si="151"/>
        <v>1.9979884396828282</v>
      </c>
      <c r="V26" t="s">
        <v>46</v>
      </c>
      <c r="W26" s="2">
        <f t="shared" si="152"/>
        <v>2.371600007596339</v>
      </c>
      <c r="X26" s="1"/>
      <c r="AB26" t="s">
        <v>38</v>
      </c>
      <c r="AD26" s="1">
        <f t="shared" si="6"/>
        <v>3.4864464815362426E-4</v>
      </c>
      <c r="AF26" s="1">
        <f t="shared" si="7"/>
        <v>4.4789556226420885E-4</v>
      </c>
      <c r="AG26" s="1">
        <f t="shared" si="8"/>
        <v>3.4864464815362426E-4</v>
      </c>
      <c r="AH26" s="1">
        <f t="shared" si="9"/>
        <v>4.4789556226420885E-4</v>
      </c>
      <c r="AI26" s="1">
        <v>2.2699999999999999E-4</v>
      </c>
      <c r="AJ26" t="s">
        <v>38</v>
      </c>
      <c r="AK26" s="2">
        <f t="shared" si="10"/>
        <v>1.5358795072846885</v>
      </c>
      <c r="AL26" t="s">
        <v>38</v>
      </c>
      <c r="AM26" s="2">
        <f t="shared" si="11"/>
        <v>1.9731082038070875</v>
      </c>
      <c r="AQ26" t="s">
        <v>40</v>
      </c>
      <c r="AS26" s="1">
        <f t="shared" si="12"/>
        <v>0.11230974138435229</v>
      </c>
      <c r="AU26" s="1">
        <f t="shared" si="13"/>
        <v>0.14063380460138949</v>
      </c>
      <c r="AV26" s="1">
        <f t="shared" si="14"/>
        <v>0.11230974138435229</v>
      </c>
      <c r="AW26" s="1">
        <f t="shared" si="15"/>
        <v>0.14063380460138949</v>
      </c>
      <c r="AX26" s="1">
        <v>0.10199999999999999</v>
      </c>
      <c r="AY26" t="s">
        <v>40</v>
      </c>
      <c r="AZ26" s="2">
        <f t="shared" si="74"/>
        <v>1.1010758959250224</v>
      </c>
      <c r="BA26" t="s">
        <v>40</v>
      </c>
      <c r="BB26" s="2">
        <f t="shared" si="16"/>
        <v>1.3787627902097011</v>
      </c>
      <c r="BF26" t="s">
        <v>38</v>
      </c>
      <c r="BH26" s="1">
        <f t="shared" si="17"/>
        <v>2.2806794970650135E-2</v>
      </c>
      <c r="BJ26" s="1">
        <f t="shared" si="18"/>
        <v>2.7718746015510918E-2</v>
      </c>
      <c r="BK26" s="1">
        <f t="shared" si="19"/>
        <v>2.2806794970650135E-2</v>
      </c>
      <c r="BL26" s="1">
        <f t="shared" si="20"/>
        <v>2.7718746015510918E-2</v>
      </c>
      <c r="BM26" s="1">
        <v>2.3500000000000001E-3</v>
      </c>
      <c r="BN26" t="s">
        <v>38</v>
      </c>
      <c r="BO26" s="2">
        <f t="shared" si="21"/>
        <v>9.7050191364468663</v>
      </c>
      <c r="BP26" t="s">
        <v>38</v>
      </c>
      <c r="BQ26" s="2">
        <f t="shared" si="22"/>
        <v>11.795211070430177</v>
      </c>
      <c r="BU26" t="s">
        <v>38</v>
      </c>
      <c r="BW26" s="1">
        <f t="shared" si="23"/>
        <v>2.0755593744417318E-4</v>
      </c>
      <c r="BY26" s="1">
        <f t="shared" si="24"/>
        <v>2.6491379350935434E-4</v>
      </c>
      <c r="BZ26" s="1">
        <f t="shared" si="25"/>
        <v>2.0755593744417318E-4</v>
      </c>
      <c r="CA26" s="1">
        <f t="shared" si="26"/>
        <v>2.6491379350935434E-4</v>
      </c>
      <c r="CB26" s="1">
        <v>3.9600000000000002E-6</v>
      </c>
      <c r="CC26" t="s">
        <v>38</v>
      </c>
      <c r="CD26" s="2">
        <f t="shared" si="27"/>
        <v>52.413115516205345</v>
      </c>
      <c r="CE26" t="s">
        <v>38</v>
      </c>
      <c r="CF26" s="2">
        <f t="shared" si="28"/>
        <v>66.897422603372306</v>
      </c>
      <c r="CS26" t="s">
        <v>41</v>
      </c>
      <c r="CT26">
        <v>0</v>
      </c>
      <c r="CU26">
        <v>0</v>
      </c>
      <c r="CV26" s="1">
        <v>3.3599999999999998E-4</v>
      </c>
      <c r="CW26" t="s">
        <v>41</v>
      </c>
      <c r="CX26" s="2">
        <f t="shared" si="154"/>
        <v>0</v>
      </c>
      <c r="CY26" t="s">
        <v>41</v>
      </c>
      <c r="CZ26" s="2">
        <f t="shared" si="29"/>
        <v>0</v>
      </c>
      <c r="DA26" s="2"/>
      <c r="DD26" t="s">
        <v>38</v>
      </c>
      <c r="DF26" s="1">
        <f t="shared" si="30"/>
        <v>4.1752364772515443E-7</v>
      </c>
      <c r="DH26" s="1">
        <f t="shared" si="31"/>
        <v>5.3705846097849055E-7</v>
      </c>
      <c r="DI26" s="1">
        <f t="shared" si="32"/>
        <v>4.1752364772515443E-7</v>
      </c>
      <c r="DJ26" s="1">
        <f t="shared" si="33"/>
        <v>5.3705846097849055E-7</v>
      </c>
      <c r="DK26" s="1">
        <v>1.0699999999999999E-6</v>
      </c>
      <c r="DL26" t="s">
        <v>38</v>
      </c>
      <c r="DM26" s="2">
        <f t="shared" si="34"/>
        <v>0.39020901656556489</v>
      </c>
      <c r="DN26" t="s">
        <v>38</v>
      </c>
      <c r="DO26" s="2">
        <f t="shared" si="35"/>
        <v>0.5019237953070006</v>
      </c>
      <c r="DS26" t="s">
        <v>14</v>
      </c>
      <c r="DT26" t="s">
        <v>40</v>
      </c>
      <c r="DU26">
        <v>1.452526E-3</v>
      </c>
      <c r="DV26" s="1">
        <f t="shared" si="36"/>
        <v>3.7618868552171989E-6</v>
      </c>
      <c r="DW26">
        <v>1.49778E-3</v>
      </c>
      <c r="DX26" s="1">
        <f t="shared" si="37"/>
        <v>1.9171734775785886E-6</v>
      </c>
      <c r="DY26" s="1">
        <f t="shared" si="38"/>
        <v>1.4562878868552172E-3</v>
      </c>
      <c r="DZ26" s="1">
        <f t="shared" si="39"/>
        <v>1.4996971734775786E-3</v>
      </c>
      <c r="EA26" s="1">
        <v>1.67E-3</v>
      </c>
      <c r="EB26" t="s">
        <v>40</v>
      </c>
      <c r="EC26" s="2">
        <f t="shared" si="75"/>
        <v>0.87202867476360313</v>
      </c>
      <c r="ED26" t="s">
        <v>40</v>
      </c>
      <c r="EE26" s="2">
        <f t="shared" si="76"/>
        <v>0.89802225956741233</v>
      </c>
      <c r="EF26" s="2"/>
      <c r="EH26" t="s">
        <v>1</v>
      </c>
      <c r="EI26" t="s">
        <v>40</v>
      </c>
      <c r="EJ26">
        <v>5.41E-5</v>
      </c>
      <c r="EK26" s="1">
        <f t="shared" si="40"/>
        <v>2.5528703024124199E-2</v>
      </c>
      <c r="EL26">
        <v>5.9200000000000002E-5</v>
      </c>
      <c r="EM26" s="1">
        <f t="shared" si="41"/>
        <v>2.8605563432435959E-2</v>
      </c>
      <c r="EN26" s="1">
        <f t="shared" si="42"/>
        <v>2.55828030241242E-2</v>
      </c>
      <c r="EO26" s="1">
        <f t="shared" si="43"/>
        <v>2.8664763432435958E-2</v>
      </c>
      <c r="EP26" s="1">
        <v>2.4299999999999999E-2</v>
      </c>
      <c r="EQ26" t="s">
        <v>40</v>
      </c>
      <c r="ER26" s="2">
        <f t="shared" si="77"/>
        <v>1.0527902479063458</v>
      </c>
      <c r="ES26" t="s">
        <v>40</v>
      </c>
      <c r="ET26" s="2">
        <f t="shared" si="78"/>
        <v>1.1796198943389284</v>
      </c>
      <c r="EV26" t="s">
        <v>3</v>
      </c>
      <c r="EW26" t="s">
        <v>40</v>
      </c>
      <c r="EX26">
        <v>0.219585844</v>
      </c>
      <c r="EY26" s="1">
        <f t="shared" si="44"/>
        <v>1.1602928180297178E-2</v>
      </c>
      <c r="EZ26">
        <v>0.20931992199999999</v>
      </c>
      <c r="FA26" s="1">
        <f t="shared" si="45"/>
        <v>1.6155559406609774E-2</v>
      </c>
      <c r="FB26" s="1">
        <f t="shared" si="46"/>
        <v>0.23118877218029718</v>
      </c>
      <c r="FC26" s="1">
        <f t="shared" si="47"/>
        <v>0.22092285018029717</v>
      </c>
      <c r="FD26" s="1">
        <v>0.255</v>
      </c>
      <c r="FE26" t="s">
        <v>40</v>
      </c>
      <c r="FF26" s="2">
        <f t="shared" si="79"/>
        <v>0.90662263600116544</v>
      </c>
      <c r="FG26" t="s">
        <v>40</v>
      </c>
      <c r="FH26" s="2">
        <f t="shared" si="80"/>
        <v>0.86636411835410654</v>
      </c>
      <c r="FJ26" t="s">
        <v>4</v>
      </c>
      <c r="FK26" t="s">
        <v>40</v>
      </c>
      <c r="FL26">
        <v>3.8003000000000001E-4</v>
      </c>
      <c r="FM26" s="1">
        <f t="shared" si="48"/>
        <v>1.2750889775306987E-5</v>
      </c>
      <c r="FN26">
        <v>4.09274E-4</v>
      </c>
      <c r="FO26" s="1">
        <f t="shared" si="49"/>
        <v>1.9188961649906068E-5</v>
      </c>
      <c r="FP26" s="1">
        <f t="shared" si="50"/>
        <v>3.92780889775307E-4</v>
      </c>
      <c r="FQ26" s="1">
        <f t="shared" si="51"/>
        <v>4.2846296164990609E-4</v>
      </c>
      <c r="FR26" s="1">
        <v>1.09E-3</v>
      </c>
      <c r="FS26" t="s">
        <v>40</v>
      </c>
      <c r="FT26" s="2">
        <f t="shared" si="81"/>
        <v>0.36034944016083209</v>
      </c>
      <c r="FU26" t="s">
        <v>40</v>
      </c>
      <c r="FV26" s="2">
        <f t="shared" si="82"/>
        <v>0.39308528591734504</v>
      </c>
      <c r="FX26" t="s">
        <v>5</v>
      </c>
      <c r="FY26" t="s">
        <v>40</v>
      </c>
      <c r="FZ26">
        <v>8.2137259000000004E-2</v>
      </c>
      <c r="GA26" s="1">
        <f t="shared" si="52"/>
        <v>2.2826227054892099E-2</v>
      </c>
      <c r="GB26">
        <v>0.100260869</v>
      </c>
      <c r="GC26" s="1">
        <f t="shared" si="53"/>
        <v>2.8760155702092144E-2</v>
      </c>
      <c r="GD26" s="1">
        <f t="shared" si="54"/>
        <v>0.1049634860548921</v>
      </c>
      <c r="GE26" s="1">
        <f t="shared" si="55"/>
        <v>0.12902102470209215</v>
      </c>
      <c r="GF26" s="1">
        <v>3.7100000000000001E-2</v>
      </c>
      <c r="GG26" t="s">
        <v>40</v>
      </c>
      <c r="GH26" s="2">
        <f t="shared" si="83"/>
        <v>2.8292044758731025</v>
      </c>
      <c r="GI26" t="s">
        <v>40</v>
      </c>
      <c r="GJ26" s="2">
        <f t="shared" si="84"/>
        <v>3.4776556523474973</v>
      </c>
      <c r="GL26" t="s">
        <v>6</v>
      </c>
      <c r="GM26" t="s">
        <v>40</v>
      </c>
      <c r="GN26">
        <v>5.1252173999999998E-2</v>
      </c>
      <c r="GO26" s="1">
        <f t="shared" si="56"/>
        <v>1.6869055396520291E-4</v>
      </c>
      <c r="GP26">
        <v>5.1463574999999998E-2</v>
      </c>
      <c r="GQ26" s="1">
        <f t="shared" si="57"/>
        <v>1.6258821034453367E-4</v>
      </c>
      <c r="GR26" s="1">
        <f t="shared" si="58"/>
        <v>5.1420864553965204E-2</v>
      </c>
      <c r="GS26" s="1">
        <f t="shared" si="59"/>
        <v>5.1626163210344529E-2</v>
      </c>
      <c r="GT26" s="1">
        <v>3.2800000000000003E-2</v>
      </c>
      <c r="GU26" t="s">
        <v>40</v>
      </c>
      <c r="GV26" s="2">
        <f t="shared" si="85"/>
        <v>1.5677092851818659</v>
      </c>
      <c r="GW26" t="s">
        <v>40</v>
      </c>
      <c r="GX26" s="2">
        <f t="shared" si="86"/>
        <v>1.5739683905592843</v>
      </c>
      <c r="HA26" t="s">
        <v>17</v>
      </c>
      <c r="HB26" t="s">
        <v>40</v>
      </c>
      <c r="HC26">
        <v>1.1799969999999999E-3</v>
      </c>
      <c r="HD26" s="1">
        <f t="shared" si="60"/>
        <v>4.9090377087274934E-7</v>
      </c>
      <c r="HE26">
        <v>1.1198E-3</v>
      </c>
      <c r="HF26" s="1">
        <f t="shared" si="61"/>
        <v>2.5016334577602027E-7</v>
      </c>
      <c r="HG26" s="1">
        <f t="shared" si="62"/>
        <v>1.1804879037708726E-3</v>
      </c>
      <c r="HH26" s="1">
        <f t="shared" si="63"/>
        <v>1.120050163345776E-3</v>
      </c>
      <c r="HI26" s="1">
        <v>1.07E-3</v>
      </c>
      <c r="HJ26" t="s">
        <v>40</v>
      </c>
      <c r="HK26" s="2">
        <f t="shared" si="87"/>
        <v>1.1032597231503483</v>
      </c>
      <c r="HL26" t="s">
        <v>40</v>
      </c>
      <c r="HM26" s="2">
        <f t="shared" si="88"/>
        <v>1.0467758535941831</v>
      </c>
      <c r="HO26" t="s">
        <v>19</v>
      </c>
      <c r="HP26" t="s">
        <v>40</v>
      </c>
      <c r="HQ26">
        <v>1.01402E-2</v>
      </c>
      <c r="HR26" s="1">
        <f t="shared" si="64"/>
        <v>2.0174634919962995E-4</v>
      </c>
      <c r="HS26">
        <v>1.0263400000000001E-2</v>
      </c>
      <c r="HT26" s="1">
        <f t="shared" si="65"/>
        <v>2.1478570118483792E-4</v>
      </c>
      <c r="HU26" s="1">
        <f t="shared" si="66"/>
        <v>1.034194634919963E-2</v>
      </c>
      <c r="HV26" s="1">
        <f t="shared" si="67"/>
        <v>1.0478185701184839E-2</v>
      </c>
      <c r="HW26" s="1">
        <v>5.0099999999999997E-3</v>
      </c>
      <c r="HX26" t="s">
        <v>40</v>
      </c>
      <c r="HY26" s="2">
        <f t="shared" si="89"/>
        <v>2.0642607483432398</v>
      </c>
      <c r="HZ26" t="s">
        <v>40</v>
      </c>
      <c r="IA26" s="2">
        <f t="shared" si="90"/>
        <v>2.091454231773421</v>
      </c>
      <c r="IC26" t="s">
        <v>7</v>
      </c>
      <c r="ID26" t="s">
        <v>40</v>
      </c>
      <c r="IE26">
        <v>1.9162790999999998E-2</v>
      </c>
      <c r="IF26" s="1">
        <f t="shared" si="68"/>
        <v>3.867015021127646E-4</v>
      </c>
      <c r="IG26">
        <v>2.0361756000000002E-2</v>
      </c>
      <c r="IH26" s="1">
        <f t="shared" si="69"/>
        <v>4.1169513537307035E-4</v>
      </c>
      <c r="II26" s="1">
        <f t="shared" si="70"/>
        <v>1.9549492502112763E-2</v>
      </c>
      <c r="IJ26" s="1">
        <f t="shared" si="71"/>
        <v>2.0773451135373072E-2</v>
      </c>
      <c r="IK26" s="1">
        <v>6.6100000000000004E-3</v>
      </c>
      <c r="IL26" t="s">
        <v>40</v>
      </c>
      <c r="IM26" s="2">
        <f t="shared" si="91"/>
        <v>2.9575631621955765</v>
      </c>
      <c r="IN26" t="s">
        <v>40</v>
      </c>
      <c r="IO26" s="2">
        <f t="shared" si="92"/>
        <v>3.1427308828098441</v>
      </c>
      <c r="IT26" t="s">
        <v>14</v>
      </c>
      <c r="IU26" t="s">
        <v>40</v>
      </c>
      <c r="IV26">
        <v>2.3099999999999999E-5</v>
      </c>
      <c r="IW26">
        <v>9.8800000000000003E-6</v>
      </c>
      <c r="IX26" s="1">
        <v>1.9100000000000001E-4</v>
      </c>
      <c r="IY26" t="s">
        <v>40</v>
      </c>
      <c r="IZ26" s="2">
        <f t="shared" si="93"/>
        <v>0.12094240837696334</v>
      </c>
      <c r="JA26" t="s">
        <v>40</v>
      </c>
      <c r="JB26" s="2">
        <f t="shared" si="94"/>
        <v>5.1727748691099473E-2</v>
      </c>
      <c r="JE26" t="s">
        <v>1</v>
      </c>
      <c r="JF26" t="s">
        <v>40</v>
      </c>
      <c r="JG26">
        <v>2.87483E-4</v>
      </c>
      <c r="JH26">
        <v>4.1319700000000002E-4</v>
      </c>
      <c r="JI26" s="1">
        <v>1.4899999999999999E-4</v>
      </c>
      <c r="JJ26" t="s">
        <v>40</v>
      </c>
      <c r="JK26" s="2">
        <f t="shared" si="95"/>
        <v>1.9294161073825504</v>
      </c>
      <c r="JL26" t="s">
        <v>40</v>
      </c>
      <c r="JM26" s="2">
        <f t="shared" si="96"/>
        <v>2.7731342281879199</v>
      </c>
      <c r="JO26" t="s">
        <v>3</v>
      </c>
      <c r="JP26" t="s">
        <v>40</v>
      </c>
      <c r="JQ26">
        <v>1.5222237E-2</v>
      </c>
      <c r="JR26">
        <v>1.1421140999999999E-2</v>
      </c>
      <c r="JS26" s="1">
        <v>1.6E-2</v>
      </c>
      <c r="JT26" t="s">
        <v>40</v>
      </c>
      <c r="JU26" s="2">
        <f t="shared" si="97"/>
        <v>0.95138981249999999</v>
      </c>
      <c r="JV26" t="s">
        <v>40</v>
      </c>
      <c r="JW26" s="2">
        <f t="shared" si="98"/>
        <v>0.71382131249999992</v>
      </c>
      <c r="JY26" t="s">
        <v>4</v>
      </c>
      <c r="JZ26" t="s">
        <v>40</v>
      </c>
      <c r="KA26">
        <v>1.0590910000000001E-3</v>
      </c>
      <c r="KB26">
        <v>2.109526E-3</v>
      </c>
      <c r="KC26" s="1">
        <v>2.2000000000000001E-4</v>
      </c>
      <c r="KD26" t="s">
        <v>40</v>
      </c>
      <c r="KE26" s="2">
        <f t="shared" si="99"/>
        <v>4.8140499999999999</v>
      </c>
      <c r="KF26" t="s">
        <v>40</v>
      </c>
      <c r="KG26" s="2">
        <f t="shared" si="100"/>
        <v>9.5887545454545453</v>
      </c>
      <c r="KI26" t="s">
        <v>5</v>
      </c>
      <c r="KJ26" t="s">
        <v>40</v>
      </c>
      <c r="KK26">
        <v>7.41185E-4</v>
      </c>
      <c r="KL26">
        <v>2.9714900000000002E-4</v>
      </c>
      <c r="KM26" s="1">
        <v>1.16E-3</v>
      </c>
      <c r="KN26" t="s">
        <v>40</v>
      </c>
      <c r="KO26" s="2">
        <f t="shared" si="101"/>
        <v>0.63895258620689654</v>
      </c>
      <c r="KP26" t="s">
        <v>40</v>
      </c>
      <c r="KQ26" s="2">
        <f t="shared" si="102"/>
        <v>0.25616293103448279</v>
      </c>
      <c r="KS26" t="s">
        <v>6</v>
      </c>
      <c r="KT26" t="s">
        <v>40</v>
      </c>
      <c r="KU26">
        <v>2.3722923999999999E-2</v>
      </c>
      <c r="KV26">
        <v>7.0024049999999997E-3</v>
      </c>
      <c r="KW26" s="1">
        <v>3.32E-2</v>
      </c>
      <c r="KX26" t="s">
        <v>40</v>
      </c>
      <c r="KY26" s="2">
        <f t="shared" si="103"/>
        <v>0.7145459036144578</v>
      </c>
      <c r="KZ26" t="s">
        <v>40</v>
      </c>
      <c r="LA26" s="2">
        <f t="shared" si="104"/>
        <v>0.21091581325301204</v>
      </c>
      <c r="LD26" t="s">
        <v>17</v>
      </c>
      <c r="LE26" t="s">
        <v>40</v>
      </c>
      <c r="LF26">
        <v>6.2199999999999994E-5</v>
      </c>
      <c r="LG26">
        <v>6.02E-5</v>
      </c>
      <c r="LH26" s="1">
        <v>1.8000000000000001E-4</v>
      </c>
      <c r="LI26" t="s">
        <v>40</v>
      </c>
      <c r="LJ26" s="2">
        <f t="shared" si="105"/>
        <v>0.3455555555555555</v>
      </c>
      <c r="LK26" t="s">
        <v>40</v>
      </c>
      <c r="LL26" s="2">
        <f t="shared" si="106"/>
        <v>0.33444444444444443</v>
      </c>
      <c r="LO26" t="s">
        <v>19</v>
      </c>
      <c r="LP26" t="s">
        <v>40</v>
      </c>
      <c r="LQ26">
        <v>2.6242359999999998E-3</v>
      </c>
      <c r="LR26">
        <v>5.3419600000000002E-4</v>
      </c>
      <c r="LS26" s="1">
        <v>3.9100000000000003E-3</v>
      </c>
      <c r="LT26" t="s">
        <v>40</v>
      </c>
      <c r="LU26" s="2">
        <f t="shared" si="107"/>
        <v>0.67116010230179024</v>
      </c>
      <c r="LV26" t="s">
        <v>40</v>
      </c>
      <c r="LW26" s="2">
        <f t="shared" si="108"/>
        <v>0.13662301790281328</v>
      </c>
      <c r="LY26" t="s">
        <v>7</v>
      </c>
      <c r="LZ26" t="s">
        <v>40</v>
      </c>
      <c r="MA26">
        <v>4.5430458E-2</v>
      </c>
      <c r="MB26">
        <v>7.5165509999999998E-3</v>
      </c>
      <c r="MC26" s="1">
        <v>8.8499999999999995E-2</v>
      </c>
      <c r="MD26" t="s">
        <v>40</v>
      </c>
      <c r="ME26" s="2">
        <f t="shared" si="109"/>
        <v>0.51333850847457629</v>
      </c>
      <c r="MF26" t="s">
        <v>40</v>
      </c>
      <c r="MG26" s="2">
        <f t="shared" si="110"/>
        <v>8.4932779661016949E-2</v>
      </c>
      <c r="ML26" t="s">
        <v>14</v>
      </c>
      <c r="MM26" t="s">
        <v>40</v>
      </c>
      <c r="MN26">
        <v>7.7802700000000004E-4</v>
      </c>
      <c r="MO26">
        <v>6.3135800000000005E-4</v>
      </c>
      <c r="MP26" s="1">
        <v>1.6800000000000001E-3</v>
      </c>
      <c r="MQ26" t="s">
        <v>40</v>
      </c>
      <c r="MR26" s="2">
        <f t="shared" si="111"/>
        <v>0.46311130952380952</v>
      </c>
      <c r="MS26" t="s">
        <v>40</v>
      </c>
      <c r="MT26" s="2">
        <f t="shared" si="112"/>
        <v>0.37580833333333336</v>
      </c>
      <c r="MV26" t="s">
        <v>1</v>
      </c>
      <c r="MW26" t="s">
        <v>40</v>
      </c>
      <c r="MX26">
        <v>3.7201729999999998E-3</v>
      </c>
      <c r="MY26">
        <v>2.4490670000000001E-3</v>
      </c>
      <c r="MZ26" s="1">
        <v>6.77E-3</v>
      </c>
      <c r="NA26" t="s">
        <v>40</v>
      </c>
      <c r="NB26" s="2">
        <f t="shared" si="113"/>
        <v>0.54950856720827179</v>
      </c>
      <c r="NC26" t="s">
        <v>40</v>
      </c>
      <c r="ND26" s="2">
        <f t="shared" si="114"/>
        <v>0.3617528803545052</v>
      </c>
      <c r="NF26" t="s">
        <v>3</v>
      </c>
      <c r="NG26" t="s">
        <v>40</v>
      </c>
      <c r="NH26">
        <v>5.7391934999999998E-2</v>
      </c>
      <c r="NI26">
        <v>4.3008825000000001E-2</v>
      </c>
      <c r="NJ26" s="1">
        <v>0.156</v>
      </c>
      <c r="NK26" t="s">
        <v>40</v>
      </c>
      <c r="NL26" s="2">
        <f t="shared" si="115"/>
        <v>0.36789701923076923</v>
      </c>
      <c r="NM26" t="s">
        <v>40</v>
      </c>
      <c r="NN26" s="2">
        <f t="shared" si="116"/>
        <v>0.27569759615384615</v>
      </c>
      <c r="NP26" t="s">
        <v>4</v>
      </c>
      <c r="NQ26" t="s">
        <v>40</v>
      </c>
      <c r="NR26">
        <v>4.7738950000000002E-3</v>
      </c>
      <c r="NS26">
        <v>4.6948320000000003E-3</v>
      </c>
      <c r="NT26" s="1">
        <v>1.9300000000000001E-3</v>
      </c>
      <c r="NU26" t="s">
        <v>40</v>
      </c>
      <c r="NV26" s="2">
        <f t="shared" si="117"/>
        <v>2.4735207253886009</v>
      </c>
      <c r="NW26" t="s">
        <v>40</v>
      </c>
      <c r="NX26" s="2">
        <f t="shared" si="118"/>
        <v>2.4325554404145078</v>
      </c>
      <c r="NZ26" t="s">
        <v>5</v>
      </c>
      <c r="OA26" t="s">
        <v>40</v>
      </c>
      <c r="OB26">
        <v>7.0387089999999998E-3</v>
      </c>
      <c r="OC26">
        <v>5.1488109999999997E-3</v>
      </c>
      <c r="OD26" s="1">
        <v>0.10100000000000001</v>
      </c>
      <c r="OE26" t="s">
        <v>40</v>
      </c>
      <c r="OF26" s="2">
        <f t="shared" si="119"/>
        <v>6.9690188118811877E-2</v>
      </c>
      <c r="OG26" t="s">
        <v>40</v>
      </c>
      <c r="OH26" s="2">
        <f t="shared" si="120"/>
        <v>5.097832673267326E-2</v>
      </c>
      <c r="OJ26" t="s">
        <v>6</v>
      </c>
      <c r="OK26" t="s">
        <v>40</v>
      </c>
      <c r="OL26">
        <v>7.6580219999999996E-3</v>
      </c>
      <c r="OM26">
        <v>6.0568530000000001E-3</v>
      </c>
      <c r="ON26" s="1">
        <v>9.11E-3</v>
      </c>
      <c r="OO26" t="s">
        <v>40</v>
      </c>
      <c r="OP26" s="2">
        <f t="shared" si="121"/>
        <v>0.84061712403951694</v>
      </c>
      <c r="OQ26" t="s">
        <v>40</v>
      </c>
      <c r="OR26" s="2">
        <f t="shared" si="122"/>
        <v>0.6648576289791438</v>
      </c>
      <c r="OU26" t="s">
        <v>17</v>
      </c>
      <c r="OV26" t="s">
        <v>40</v>
      </c>
      <c r="OW26">
        <v>8.0291819999999993E-3</v>
      </c>
      <c r="OX26">
        <v>5.7623179999999998E-3</v>
      </c>
      <c r="OY26" s="1">
        <v>1.34E-2</v>
      </c>
      <c r="OZ26" t="s">
        <v>40</v>
      </c>
      <c r="PA26" s="2">
        <f t="shared" si="123"/>
        <v>0.59919268656716407</v>
      </c>
      <c r="PB26" t="s">
        <v>40</v>
      </c>
      <c r="PC26" s="2">
        <f t="shared" si="124"/>
        <v>0.43002373134328353</v>
      </c>
      <c r="PE26" t="s">
        <v>19</v>
      </c>
      <c r="PF26" t="s">
        <v>40</v>
      </c>
      <c r="PG26">
        <v>1.1477978E-2</v>
      </c>
      <c r="PH26">
        <v>8.1331660000000007E-3</v>
      </c>
      <c r="PI26" s="1">
        <v>4.24E-2</v>
      </c>
      <c r="PJ26" t="s">
        <v>40</v>
      </c>
      <c r="PK26" s="2">
        <f t="shared" si="125"/>
        <v>0.27070702830188681</v>
      </c>
      <c r="PL26" t="s">
        <v>40</v>
      </c>
      <c r="PM26" s="2">
        <f t="shared" si="126"/>
        <v>0.19181995283018868</v>
      </c>
      <c r="PQ26" t="s">
        <v>7</v>
      </c>
      <c r="PR26" t="s">
        <v>40</v>
      </c>
      <c r="PS26">
        <v>2.9861570000000001E-3</v>
      </c>
      <c r="PT26">
        <v>4.78732E-4</v>
      </c>
      <c r="PU26" s="1">
        <v>1.8400000000000001E-3</v>
      </c>
      <c r="PV26" t="s">
        <v>40</v>
      </c>
      <c r="PW26" s="2">
        <f t="shared" si="127"/>
        <v>1.6229114130434783</v>
      </c>
      <c r="PX26" t="s">
        <v>40</v>
      </c>
      <c r="PY26" s="2">
        <f t="shared" si="128"/>
        <v>0.26018043478260866</v>
      </c>
      <c r="QG26" t="s">
        <v>14</v>
      </c>
      <c r="QH26" t="s">
        <v>40</v>
      </c>
      <c r="QI26">
        <v>6.0130700000000004E-4</v>
      </c>
      <c r="QJ26">
        <v>4.6693E-4</v>
      </c>
      <c r="QK26" s="1">
        <v>1.8974E-3</v>
      </c>
      <c r="QL26" t="s">
        <v>40</v>
      </c>
      <c r="QM26" s="2">
        <f t="shared" si="129"/>
        <v>0.31691103615473809</v>
      </c>
      <c r="QN26" t="s">
        <v>40</v>
      </c>
      <c r="QO26" s="2">
        <f t="shared" si="130"/>
        <v>0.24608938547486034</v>
      </c>
      <c r="QQ26" t="s">
        <v>1</v>
      </c>
      <c r="QR26" t="s">
        <v>40</v>
      </c>
      <c r="QS26">
        <v>2.0899400000000002E-3</v>
      </c>
      <c r="QT26">
        <v>1.3425500000000001E-3</v>
      </c>
      <c r="QU26" s="1">
        <v>2.0335000000000002E-3</v>
      </c>
      <c r="QV26" t="s">
        <v>40</v>
      </c>
      <c r="QW26" s="2">
        <f t="shared" si="131"/>
        <v>1.0277551020408164</v>
      </c>
      <c r="QX26" t="s">
        <v>40</v>
      </c>
      <c r="QY26" s="2">
        <f t="shared" si="132"/>
        <v>0.66021637570690928</v>
      </c>
      <c r="RA26" t="s">
        <v>3</v>
      </c>
      <c r="RB26" t="s">
        <v>40</v>
      </c>
      <c r="RC26">
        <v>0.209922109</v>
      </c>
      <c r="RD26">
        <v>0.16165539000000001</v>
      </c>
      <c r="RE26" s="1">
        <v>0.53130999999999995</v>
      </c>
      <c r="RF26" t="s">
        <v>40</v>
      </c>
      <c r="RG26" s="2">
        <f t="shared" si="133"/>
        <v>0.39510287591048543</v>
      </c>
      <c r="RH26" t="s">
        <v>40</v>
      </c>
      <c r="RI26" s="2">
        <f t="shared" si="134"/>
        <v>0.30425813555174952</v>
      </c>
      <c r="RK26" t="s">
        <v>4</v>
      </c>
      <c r="RL26" t="s">
        <v>40</v>
      </c>
      <c r="RM26">
        <v>1.5317919999999999E-3</v>
      </c>
      <c r="RN26">
        <v>1.546609E-3</v>
      </c>
      <c r="RO26" s="1">
        <v>2.3904E-3</v>
      </c>
      <c r="RP26" t="s">
        <v>40</v>
      </c>
      <c r="RQ26" s="2">
        <f t="shared" si="135"/>
        <v>0.64080990629183399</v>
      </c>
      <c r="RR26" t="s">
        <v>40</v>
      </c>
      <c r="RS26" s="2">
        <f t="shared" si="136"/>
        <v>0.64700845046854083</v>
      </c>
      <c r="RU26" t="s">
        <v>5</v>
      </c>
      <c r="RV26" t="s">
        <v>40</v>
      </c>
      <c r="RW26">
        <v>2.0151234000000001E-2</v>
      </c>
      <c r="RX26">
        <v>1.6409659E-2</v>
      </c>
      <c r="RY26" s="1">
        <v>4.9910000000000003E-2</v>
      </c>
      <c r="RZ26" t="s">
        <v>40</v>
      </c>
      <c r="SA26" s="2">
        <f t="shared" si="137"/>
        <v>0.40375143257864154</v>
      </c>
      <c r="SB26" t="s">
        <v>40</v>
      </c>
      <c r="SC26" s="2">
        <f t="shared" si="138"/>
        <v>0.32878499298737723</v>
      </c>
      <c r="SE26" t="s">
        <v>6</v>
      </c>
      <c r="SF26" t="s">
        <v>40</v>
      </c>
      <c r="SG26">
        <v>3.3994018000000001E-2</v>
      </c>
      <c r="SH26">
        <v>2.7389610000000002E-2</v>
      </c>
      <c r="SI26" s="1">
        <v>8.9386999999999994E-2</v>
      </c>
      <c r="SJ26" t="s">
        <v>40</v>
      </c>
      <c r="SK26" s="2">
        <f t="shared" si="139"/>
        <v>0.38030158747916365</v>
      </c>
      <c r="SL26" t="s">
        <v>40</v>
      </c>
      <c r="SM26" s="2">
        <f t="shared" si="140"/>
        <v>0.30641603365142583</v>
      </c>
      <c r="SP26" t="s">
        <v>17</v>
      </c>
      <c r="SQ26" t="s">
        <v>40</v>
      </c>
      <c r="SR26">
        <v>4.1679999999999999E-4</v>
      </c>
      <c r="SS26">
        <v>3.1751000000000001E-4</v>
      </c>
      <c r="ST26" s="1">
        <v>1.2248999999999999E-3</v>
      </c>
      <c r="SU26" t="s">
        <v>40</v>
      </c>
      <c r="SV26" s="2">
        <f t="shared" si="141"/>
        <v>0.34027267532043437</v>
      </c>
      <c r="SW26" t="s">
        <v>40</v>
      </c>
      <c r="SX26" s="2">
        <f t="shared" si="142"/>
        <v>0.2592129969793453</v>
      </c>
      <c r="SZ26" t="s">
        <v>19</v>
      </c>
      <c r="TA26" t="s">
        <v>40</v>
      </c>
      <c r="TB26">
        <v>1.11848E-3</v>
      </c>
      <c r="TC26">
        <v>1.09176E-3</v>
      </c>
      <c r="TD26" s="1">
        <v>3.7845000000000001E-3</v>
      </c>
      <c r="TE26" t="s">
        <v>40</v>
      </c>
      <c r="TF26" s="2">
        <f t="shared" si="143"/>
        <v>0.29554234377064342</v>
      </c>
      <c r="TG26" t="s">
        <v>40</v>
      </c>
      <c r="TH26" s="2">
        <f t="shared" si="144"/>
        <v>0.28848196591359493</v>
      </c>
      <c r="TJ26" t="s">
        <v>7</v>
      </c>
      <c r="TK26" t="s">
        <v>40</v>
      </c>
      <c r="TL26">
        <v>3.0498199999999997E-4</v>
      </c>
      <c r="TM26">
        <v>2.50764E-4</v>
      </c>
      <c r="TN26" s="1">
        <v>7.6608999999999998E-4</v>
      </c>
      <c r="TO26" t="s">
        <v>40</v>
      </c>
      <c r="TP26" s="2">
        <f t="shared" si="145"/>
        <v>0.39810205067289745</v>
      </c>
      <c r="TQ26" t="s">
        <v>40</v>
      </c>
      <c r="TR26" s="2">
        <f t="shared" si="146"/>
        <v>0.32732968711248028</v>
      </c>
    </row>
    <row r="27" spans="11:538" x14ac:dyDescent="0.45">
      <c r="K27" t="s">
        <v>1</v>
      </c>
      <c r="L27" t="s">
        <v>49</v>
      </c>
      <c r="M27">
        <v>0</v>
      </c>
      <c r="N27" s="1">
        <f t="shared" si="147"/>
        <v>5.2547095963658391E-2</v>
      </c>
      <c r="O27">
        <v>1.8199999999999999E-6</v>
      </c>
      <c r="P27" s="1">
        <f t="shared" si="148"/>
        <v>6.2315171942903001E-2</v>
      </c>
      <c r="Q27" s="1">
        <f t="shared" si="149"/>
        <v>5.2547095963658391E-2</v>
      </c>
      <c r="R27" s="1">
        <f t="shared" si="150"/>
        <v>6.2316991942903001E-2</v>
      </c>
      <c r="S27" s="1">
        <v>2.63E-2</v>
      </c>
      <c r="T27" t="s">
        <v>49</v>
      </c>
      <c r="U27" s="2">
        <f t="shared" si="151"/>
        <v>1.9979884396828285</v>
      </c>
      <c r="V27" t="s">
        <v>49</v>
      </c>
      <c r="W27" s="2">
        <f t="shared" si="152"/>
        <v>2.3694673742548669</v>
      </c>
      <c r="X27" s="1"/>
      <c r="AB27" t="s">
        <v>41</v>
      </c>
      <c r="AD27" s="1">
        <f t="shared" si="6"/>
        <v>5.4216546607149512E-3</v>
      </c>
      <c r="AF27" s="1">
        <f t="shared" si="7"/>
        <v>6.9650719594390193E-3</v>
      </c>
      <c r="AG27" s="1">
        <f t="shared" si="8"/>
        <v>5.4216546607149512E-3</v>
      </c>
      <c r="AH27" s="1">
        <f t="shared" si="9"/>
        <v>6.9650719594390193E-3</v>
      </c>
      <c r="AI27" s="1">
        <v>3.5300000000000002E-3</v>
      </c>
      <c r="AJ27" t="s">
        <v>41</v>
      </c>
      <c r="AK27" s="2">
        <f t="shared" si="10"/>
        <v>1.5358795072846887</v>
      </c>
      <c r="AL27" t="s">
        <v>41</v>
      </c>
      <c r="AM27" s="2">
        <f t="shared" si="11"/>
        <v>1.9731082038070875</v>
      </c>
      <c r="AQ27" t="s">
        <v>41</v>
      </c>
      <c r="AS27" s="1">
        <f t="shared" si="12"/>
        <v>5.307185818358609E-2</v>
      </c>
      <c r="AU27" s="1">
        <f t="shared" si="13"/>
        <v>6.6456366488107585E-2</v>
      </c>
      <c r="AV27" s="1">
        <f t="shared" si="14"/>
        <v>5.307185818358609E-2</v>
      </c>
      <c r="AW27" s="1">
        <f t="shared" si="15"/>
        <v>6.6456366488107585E-2</v>
      </c>
      <c r="AX27" s="1">
        <v>4.82E-2</v>
      </c>
      <c r="AY27" t="s">
        <v>41</v>
      </c>
      <c r="AZ27" s="2">
        <f t="shared" si="74"/>
        <v>1.1010758959250226</v>
      </c>
      <c r="BA27" t="s">
        <v>41</v>
      </c>
      <c r="BB27" s="2">
        <f t="shared" si="16"/>
        <v>1.3787627902097008</v>
      </c>
      <c r="BF27" t="s">
        <v>41</v>
      </c>
      <c r="BH27" s="1">
        <f t="shared" si="17"/>
        <v>3.5423319848031057E-2</v>
      </c>
      <c r="BJ27" s="1">
        <f t="shared" si="18"/>
        <v>4.3052520407070145E-2</v>
      </c>
      <c r="BK27" s="1">
        <f t="shared" si="19"/>
        <v>3.5423319848031057E-2</v>
      </c>
      <c r="BL27" s="1">
        <f t="shared" si="20"/>
        <v>4.3052520407070145E-2</v>
      </c>
      <c r="BM27" s="1">
        <v>3.65E-3</v>
      </c>
      <c r="BN27" t="s">
        <v>41</v>
      </c>
      <c r="BO27" s="2">
        <f t="shared" si="21"/>
        <v>9.7050191364468645</v>
      </c>
      <c r="BP27" t="s">
        <v>41</v>
      </c>
      <c r="BQ27" s="2">
        <f t="shared" si="22"/>
        <v>11.795211070430177</v>
      </c>
      <c r="BU27" t="s">
        <v>41</v>
      </c>
      <c r="BW27" s="1">
        <f t="shared" si="23"/>
        <v>5.765442706782589E-3</v>
      </c>
      <c r="BY27" s="1">
        <f t="shared" si="24"/>
        <v>7.3587164863709543E-3</v>
      </c>
      <c r="BZ27" s="1">
        <f t="shared" si="25"/>
        <v>5.765442706782589E-3</v>
      </c>
      <c r="CA27" s="1">
        <f t="shared" si="26"/>
        <v>7.3587164863709543E-3</v>
      </c>
      <c r="CB27" s="1">
        <v>1.1E-4</v>
      </c>
      <c r="CC27" t="s">
        <v>41</v>
      </c>
      <c r="CD27" s="2">
        <f t="shared" si="27"/>
        <v>52.413115516205352</v>
      </c>
      <c r="CE27" t="s">
        <v>41</v>
      </c>
      <c r="CF27" s="2">
        <f t="shared" si="28"/>
        <v>66.897422603372306</v>
      </c>
      <c r="CS27" t="s">
        <v>42</v>
      </c>
      <c r="CT27">
        <v>0</v>
      </c>
      <c r="CU27">
        <v>0</v>
      </c>
      <c r="CV27" s="1">
        <v>9.8900000000000008E-4</v>
      </c>
      <c r="CW27" t="s">
        <v>42</v>
      </c>
      <c r="CX27" s="2">
        <f t="shared" si="154"/>
        <v>0</v>
      </c>
      <c r="CY27" t="s">
        <v>42</v>
      </c>
      <c r="CZ27" s="2">
        <f t="shared" si="29"/>
        <v>0</v>
      </c>
      <c r="DA27" s="2"/>
      <c r="DD27" t="s">
        <v>41</v>
      </c>
      <c r="DF27" s="1">
        <f t="shared" si="30"/>
        <v>2.9655885258982933E-5</v>
      </c>
      <c r="DH27" s="1">
        <f t="shared" si="31"/>
        <v>3.8146208443332043E-5</v>
      </c>
      <c r="DI27" s="1">
        <f t="shared" si="32"/>
        <v>2.9655885258982933E-5</v>
      </c>
      <c r="DJ27" s="1">
        <f t="shared" si="33"/>
        <v>3.8146208443332043E-5</v>
      </c>
      <c r="DK27" s="1">
        <v>7.6000000000000004E-5</v>
      </c>
      <c r="DL27" t="s">
        <v>41</v>
      </c>
      <c r="DM27" s="2">
        <f t="shared" si="34"/>
        <v>0.39020901656556489</v>
      </c>
      <c r="DN27" t="s">
        <v>41</v>
      </c>
      <c r="DO27" s="2">
        <f t="shared" si="35"/>
        <v>0.50192379530700049</v>
      </c>
      <c r="DS27" t="s">
        <v>14</v>
      </c>
      <c r="DT27" t="s">
        <v>41</v>
      </c>
      <c r="DU27">
        <v>2.9949999999999998E-3</v>
      </c>
      <c r="DV27" s="1">
        <f t="shared" si="36"/>
        <v>1.5813440553068703E-6</v>
      </c>
      <c r="DW27">
        <v>2.8966999999999999E-3</v>
      </c>
      <c r="DX27" s="1">
        <f t="shared" si="37"/>
        <v>8.0590166542525097E-7</v>
      </c>
      <c r="DY27" s="1">
        <f t="shared" si="38"/>
        <v>2.9965813440553067E-3</v>
      </c>
      <c r="DZ27" s="1">
        <f t="shared" si="39"/>
        <v>2.8975059016654249E-3</v>
      </c>
      <c r="EA27" s="1">
        <v>7.0200000000000004E-4</v>
      </c>
      <c r="EB27" t="s">
        <v>41</v>
      </c>
      <c r="EC27" s="2">
        <f t="shared" si="75"/>
        <v>4.268634393241177</v>
      </c>
      <c r="ED27" t="s">
        <v>41</v>
      </c>
      <c r="EE27" s="2">
        <f t="shared" si="76"/>
        <v>4.1275012844236816</v>
      </c>
      <c r="EF27" s="2"/>
      <c r="EH27" t="s">
        <v>1</v>
      </c>
      <c r="EI27" t="s">
        <v>41</v>
      </c>
      <c r="EJ27">
        <v>1.11396E-4</v>
      </c>
      <c r="EK27" s="1">
        <f t="shared" si="40"/>
        <v>2.8575338364451777E-2</v>
      </c>
      <c r="EL27">
        <v>1.82733E-4</v>
      </c>
      <c r="EM27" s="1">
        <f t="shared" si="41"/>
        <v>3.2019396105442723E-2</v>
      </c>
      <c r="EN27" s="1">
        <f t="shared" si="42"/>
        <v>2.8686734364451776E-2</v>
      </c>
      <c r="EO27" s="1">
        <f t="shared" si="43"/>
        <v>3.220212910544272E-2</v>
      </c>
      <c r="EP27" s="1">
        <v>2.7199999999999998E-2</v>
      </c>
      <c r="EQ27" t="s">
        <v>41</v>
      </c>
      <c r="ER27" s="2">
        <f t="shared" si="77"/>
        <v>1.0546593516342566</v>
      </c>
      <c r="ES27" t="s">
        <v>41</v>
      </c>
      <c r="ET27" s="2">
        <f t="shared" si="78"/>
        <v>1.1839018053471588</v>
      </c>
      <c r="EV27" t="s">
        <v>3</v>
      </c>
      <c r="EW27" t="s">
        <v>41</v>
      </c>
      <c r="EX27">
        <v>9.6702717999999993E-2</v>
      </c>
      <c r="EY27" s="1">
        <f t="shared" si="44"/>
        <v>4.7321746303957118E-3</v>
      </c>
      <c r="EZ27">
        <v>9.2923503000000005E-2</v>
      </c>
      <c r="FA27" s="1">
        <f t="shared" si="45"/>
        <v>6.5889340324996725E-3</v>
      </c>
      <c r="FB27" s="1">
        <f t="shared" si="46"/>
        <v>0.10143489263039571</v>
      </c>
      <c r="FC27" s="1">
        <f t="shared" si="47"/>
        <v>9.7655677630395718E-2</v>
      </c>
      <c r="FD27" s="1">
        <v>0.104</v>
      </c>
      <c r="FE27" t="s">
        <v>41</v>
      </c>
      <c r="FF27" s="2">
        <f t="shared" si="79"/>
        <v>0.97533550606149721</v>
      </c>
      <c r="FG27" t="s">
        <v>41</v>
      </c>
      <c r="FH27" s="2">
        <f t="shared" si="80"/>
        <v>0.93899690029226657</v>
      </c>
      <c r="FJ27" t="s">
        <v>4</v>
      </c>
      <c r="FK27" t="s">
        <v>41</v>
      </c>
      <c r="FL27">
        <v>3.5612999999999999E-3</v>
      </c>
      <c r="FM27" s="1">
        <f t="shared" si="48"/>
        <v>2.2577263547103196E-5</v>
      </c>
      <c r="FN27">
        <v>3.5760000000000002E-3</v>
      </c>
      <c r="FO27" s="1">
        <f t="shared" si="49"/>
        <v>3.3976785306714413E-5</v>
      </c>
      <c r="FP27" s="1">
        <f t="shared" si="50"/>
        <v>3.583877263547103E-3</v>
      </c>
      <c r="FQ27" s="1">
        <f t="shared" si="51"/>
        <v>3.6099767853067146E-3</v>
      </c>
      <c r="FR27" s="1">
        <v>1.9300000000000001E-3</v>
      </c>
      <c r="FS27" t="s">
        <v>41</v>
      </c>
      <c r="FT27" s="2">
        <f t="shared" si="81"/>
        <v>1.8569312246358045</v>
      </c>
      <c r="FU27" t="s">
        <v>41</v>
      </c>
      <c r="FV27" s="2">
        <f t="shared" si="82"/>
        <v>1.8704542929050334</v>
      </c>
      <c r="FX27" t="s">
        <v>5</v>
      </c>
      <c r="FY27" t="s">
        <v>41</v>
      </c>
      <c r="FZ27">
        <v>5.1598791999999997E-2</v>
      </c>
      <c r="GA27" s="1">
        <f t="shared" si="52"/>
        <v>2.5964064197208803E-2</v>
      </c>
      <c r="GB27">
        <v>5.8440262E-2</v>
      </c>
      <c r="GC27" s="1">
        <f t="shared" si="53"/>
        <v>3.2713708103188369E-2</v>
      </c>
      <c r="GD27" s="1">
        <f t="shared" si="54"/>
        <v>7.7562856197208804E-2</v>
      </c>
      <c r="GE27" s="1">
        <f t="shared" si="55"/>
        <v>9.1153970103188375E-2</v>
      </c>
      <c r="GF27" s="1">
        <v>4.2200000000000001E-2</v>
      </c>
      <c r="GG27" t="s">
        <v>41</v>
      </c>
      <c r="GH27" s="2">
        <f t="shared" si="83"/>
        <v>1.8379823743414407</v>
      </c>
      <c r="GI27" t="s">
        <v>41</v>
      </c>
      <c r="GJ27" s="2">
        <f t="shared" si="84"/>
        <v>2.1600466849096769</v>
      </c>
      <c r="GL27" t="s">
        <v>6</v>
      </c>
      <c r="GM27" t="s">
        <v>41</v>
      </c>
      <c r="GN27">
        <v>3.4684108999999998E-2</v>
      </c>
      <c r="GO27" s="1">
        <f t="shared" si="56"/>
        <v>1.1571760561637393E-4</v>
      </c>
      <c r="GP27">
        <v>3.4204534000000002E-2</v>
      </c>
      <c r="GQ27" s="1">
        <f t="shared" si="57"/>
        <v>1.1153154673024411E-4</v>
      </c>
      <c r="GR27" s="1">
        <f t="shared" si="58"/>
        <v>3.4799826605616369E-2</v>
      </c>
      <c r="GS27" s="1">
        <f t="shared" si="59"/>
        <v>3.4316065546730244E-2</v>
      </c>
      <c r="GT27" s="1">
        <v>2.2499999999999999E-2</v>
      </c>
      <c r="GU27" t="s">
        <v>41</v>
      </c>
      <c r="GV27" s="2">
        <f t="shared" si="85"/>
        <v>1.5466589602496164</v>
      </c>
      <c r="GW27" t="s">
        <v>41</v>
      </c>
      <c r="GX27" s="2">
        <f t="shared" si="86"/>
        <v>1.5251584687435664</v>
      </c>
      <c r="HA27" t="s">
        <v>17</v>
      </c>
      <c r="HB27" t="s">
        <v>41</v>
      </c>
      <c r="HC27">
        <v>1.946866E-3</v>
      </c>
      <c r="HD27" s="1">
        <f t="shared" si="60"/>
        <v>8.9463771327276746E-7</v>
      </c>
      <c r="HE27">
        <v>1.866534E-3</v>
      </c>
      <c r="HF27" s="1">
        <f t="shared" si="61"/>
        <v>4.5590516286284068E-7</v>
      </c>
      <c r="HG27" s="1">
        <f t="shared" si="62"/>
        <v>1.9477606377132728E-3</v>
      </c>
      <c r="HH27" s="1">
        <f t="shared" si="63"/>
        <v>1.8669899051628627E-3</v>
      </c>
      <c r="HI27" s="1">
        <v>1.9499999999999999E-3</v>
      </c>
      <c r="HJ27" t="s">
        <v>41</v>
      </c>
      <c r="HK27" s="2">
        <f t="shared" si="87"/>
        <v>0.99885160908372972</v>
      </c>
      <c r="HL27" t="s">
        <v>41</v>
      </c>
      <c r="HM27" s="2">
        <f t="shared" si="88"/>
        <v>0.95743072059633993</v>
      </c>
      <c r="HO27" t="s">
        <v>19</v>
      </c>
      <c r="HP27" t="s">
        <v>41</v>
      </c>
      <c r="HQ27">
        <v>1.3644E-2</v>
      </c>
      <c r="HR27" s="1">
        <f t="shared" si="64"/>
        <v>2.6657900832366269E-4</v>
      </c>
      <c r="HS27">
        <v>1.34333E-2</v>
      </c>
      <c r="HT27" s="1">
        <f t="shared" si="65"/>
        <v>2.8380865106659222E-4</v>
      </c>
      <c r="HU27" s="1">
        <f t="shared" si="66"/>
        <v>1.3910579008323662E-2</v>
      </c>
      <c r="HV27" s="1">
        <f t="shared" si="67"/>
        <v>1.3717108651066593E-2</v>
      </c>
      <c r="HW27" s="1">
        <v>6.62E-3</v>
      </c>
      <c r="HX27" t="s">
        <v>41</v>
      </c>
      <c r="HY27" s="2">
        <f t="shared" si="89"/>
        <v>2.1012959227075019</v>
      </c>
      <c r="HZ27" t="s">
        <v>41</v>
      </c>
      <c r="IA27" s="2">
        <f t="shared" si="90"/>
        <v>2.0720707932124762</v>
      </c>
      <c r="IC27" t="s">
        <v>7</v>
      </c>
      <c r="ID27" t="s">
        <v>41</v>
      </c>
      <c r="IE27">
        <v>8.1010000000000006E-3</v>
      </c>
      <c r="IF27" s="1">
        <f t="shared" si="68"/>
        <v>3.0128785716803899E-4</v>
      </c>
      <c r="IG27">
        <v>8.4670000000000006E-3</v>
      </c>
      <c r="IH27" s="1">
        <f t="shared" si="69"/>
        <v>3.2076096023771742E-4</v>
      </c>
      <c r="II27" s="1">
        <f t="shared" si="70"/>
        <v>8.4022878571680393E-3</v>
      </c>
      <c r="IJ27" s="1">
        <f t="shared" si="71"/>
        <v>8.7877609602377178E-3</v>
      </c>
      <c r="IK27" s="1">
        <v>5.1500000000000001E-3</v>
      </c>
      <c r="IL27" t="s">
        <v>41</v>
      </c>
      <c r="IM27" s="2">
        <f t="shared" si="91"/>
        <v>1.6315122052753475</v>
      </c>
      <c r="IN27" t="s">
        <v>41</v>
      </c>
      <c r="IO27" s="2">
        <f t="shared" si="92"/>
        <v>1.7063613515024694</v>
      </c>
      <c r="IT27" t="s">
        <v>14</v>
      </c>
      <c r="IU27" t="s">
        <v>41</v>
      </c>
      <c r="IV27">
        <v>3.5899999999999998E-5</v>
      </c>
      <c r="IW27">
        <v>1.47E-5</v>
      </c>
      <c r="IX27" s="1">
        <v>7.7299999999999995E-5</v>
      </c>
      <c r="IY27" t="s">
        <v>41</v>
      </c>
      <c r="IZ27" s="2">
        <f t="shared" si="93"/>
        <v>0.4644243208279431</v>
      </c>
      <c r="JA27" t="s">
        <v>41</v>
      </c>
      <c r="JB27" s="2">
        <f t="shared" si="94"/>
        <v>0.19016817593790428</v>
      </c>
      <c r="JE27" t="s">
        <v>1</v>
      </c>
      <c r="JF27" t="s">
        <v>41</v>
      </c>
      <c r="JG27">
        <v>2.4347380000000001E-3</v>
      </c>
      <c r="JH27">
        <v>2.2610769999999998E-3</v>
      </c>
      <c r="JI27" s="1">
        <v>8.7799999999999998E-4</v>
      </c>
      <c r="JJ27" t="s">
        <v>41</v>
      </c>
      <c r="JK27" s="2">
        <f t="shared" si="95"/>
        <v>2.7730501138952164</v>
      </c>
      <c r="JL27" t="s">
        <v>41</v>
      </c>
      <c r="JM27" s="2">
        <f t="shared" si="96"/>
        <v>2.57525854214123</v>
      </c>
      <c r="JO27" t="s">
        <v>3</v>
      </c>
      <c r="JP27" t="s">
        <v>41</v>
      </c>
      <c r="JQ27">
        <v>4.4860560000000004E-3</v>
      </c>
      <c r="JR27">
        <v>5.4367699999999996E-3</v>
      </c>
      <c r="JS27" s="1">
        <v>4.2199999999999998E-3</v>
      </c>
      <c r="JT27" t="s">
        <v>41</v>
      </c>
      <c r="JU27" s="2">
        <f t="shared" si="97"/>
        <v>1.0630464454976305</v>
      </c>
      <c r="JV27" t="s">
        <v>41</v>
      </c>
      <c r="JW27" s="2">
        <f t="shared" si="98"/>
        <v>1.2883341232227488</v>
      </c>
      <c r="JY27" t="s">
        <v>4</v>
      </c>
      <c r="JZ27" t="s">
        <v>41</v>
      </c>
      <c r="KA27">
        <v>9.0387900000000001E-4</v>
      </c>
      <c r="KB27">
        <v>1.091751E-3</v>
      </c>
      <c r="KC27" s="1">
        <v>4.2099999999999999E-4</v>
      </c>
      <c r="KD27" t="s">
        <v>41</v>
      </c>
      <c r="KE27" s="2">
        <f t="shared" si="99"/>
        <v>2.146980997624703</v>
      </c>
      <c r="KF27" t="s">
        <v>41</v>
      </c>
      <c r="KG27" s="2">
        <f t="shared" si="100"/>
        <v>2.593232779097387</v>
      </c>
      <c r="KI27" t="s">
        <v>5</v>
      </c>
      <c r="KJ27" t="s">
        <v>41</v>
      </c>
      <c r="KK27">
        <v>2.58807E-4</v>
      </c>
      <c r="KL27">
        <v>1.7195399999999999E-4</v>
      </c>
      <c r="KM27" s="1">
        <v>4.9299999999999995E-4</v>
      </c>
      <c r="KN27" t="s">
        <v>41</v>
      </c>
      <c r="KO27" s="2">
        <f t="shared" si="101"/>
        <v>0.5249634888438135</v>
      </c>
      <c r="KP27" t="s">
        <v>41</v>
      </c>
      <c r="KQ27" s="2">
        <f t="shared" si="102"/>
        <v>0.34879107505070994</v>
      </c>
      <c r="KS27" t="s">
        <v>6</v>
      </c>
      <c r="KT27" t="s">
        <v>41</v>
      </c>
      <c r="KU27">
        <v>7.6752169999999998E-3</v>
      </c>
      <c r="KV27">
        <v>4.8437949999999997E-3</v>
      </c>
      <c r="KW27" s="1">
        <v>1.09E-2</v>
      </c>
      <c r="KX27" t="s">
        <v>41</v>
      </c>
      <c r="KY27" s="2">
        <f t="shared" si="103"/>
        <v>0.70414834862385323</v>
      </c>
      <c r="KZ27" t="s">
        <v>41</v>
      </c>
      <c r="LA27" s="2">
        <f t="shared" si="104"/>
        <v>0.4443848623853211</v>
      </c>
      <c r="LD27" t="s">
        <v>17</v>
      </c>
      <c r="LE27" t="s">
        <v>41</v>
      </c>
      <c r="LF27">
        <v>2.7989900000000001E-4</v>
      </c>
      <c r="LG27">
        <v>1.1132399999999999E-4</v>
      </c>
      <c r="LH27" s="1">
        <v>4.64E-4</v>
      </c>
      <c r="LI27" t="s">
        <v>41</v>
      </c>
      <c r="LJ27" s="2">
        <f t="shared" si="105"/>
        <v>0.60323060344827584</v>
      </c>
      <c r="LK27" t="s">
        <v>41</v>
      </c>
      <c r="LL27" s="2">
        <f t="shared" si="106"/>
        <v>0.23992241379310345</v>
      </c>
      <c r="LO27" t="s">
        <v>19</v>
      </c>
      <c r="LP27" t="s">
        <v>41</v>
      </c>
      <c r="LQ27">
        <v>9.4727699999999995E-4</v>
      </c>
      <c r="LR27">
        <v>4.5431999999999997E-4</v>
      </c>
      <c r="LS27" s="1">
        <v>1.1199999999999999E-3</v>
      </c>
      <c r="LT27" t="s">
        <v>41</v>
      </c>
      <c r="LU27" s="2">
        <f t="shared" si="107"/>
        <v>0.8457830357142857</v>
      </c>
      <c r="LV27" t="s">
        <v>41</v>
      </c>
      <c r="LW27" s="2">
        <f t="shared" si="108"/>
        <v>0.40564285714285714</v>
      </c>
      <c r="LY27" t="s">
        <v>7</v>
      </c>
      <c r="LZ27" t="s">
        <v>41</v>
      </c>
      <c r="MA27">
        <v>1.6140429999999999E-3</v>
      </c>
      <c r="MB27">
        <v>9.5170900000000002E-4</v>
      </c>
      <c r="MC27" s="1">
        <v>2.5699999999999998E-3</v>
      </c>
      <c r="MD27" t="s">
        <v>41</v>
      </c>
      <c r="ME27" s="2">
        <f t="shared" si="109"/>
        <v>0.62803229571984431</v>
      </c>
      <c r="MF27" t="s">
        <v>41</v>
      </c>
      <c r="MG27" s="2">
        <f t="shared" si="110"/>
        <v>0.37031478599221795</v>
      </c>
      <c r="ML27" t="s">
        <v>14</v>
      </c>
      <c r="MM27" t="s">
        <v>41</v>
      </c>
      <c r="MN27">
        <v>2.5394399999999998E-4</v>
      </c>
      <c r="MO27">
        <v>2.3148400000000001E-4</v>
      </c>
      <c r="MP27" s="1">
        <v>1.1900000000000001E-3</v>
      </c>
      <c r="MQ27" t="s">
        <v>41</v>
      </c>
      <c r="MR27" s="2">
        <f t="shared" si="111"/>
        <v>0.21339831932773107</v>
      </c>
      <c r="MS27" t="s">
        <v>41</v>
      </c>
      <c r="MT27" s="2">
        <f t="shared" si="112"/>
        <v>0.19452436974789916</v>
      </c>
      <c r="MV27" t="s">
        <v>1</v>
      </c>
      <c r="MW27" t="s">
        <v>41</v>
      </c>
      <c r="MX27">
        <v>8.7973599999999999E-4</v>
      </c>
      <c r="MY27">
        <v>6.0984699999999995E-4</v>
      </c>
      <c r="MZ27" s="1">
        <v>2.2000000000000001E-3</v>
      </c>
      <c r="NA27" t="s">
        <v>41</v>
      </c>
      <c r="NB27" s="2">
        <f t="shared" si="113"/>
        <v>0.39987999999999996</v>
      </c>
      <c r="NC27" t="s">
        <v>41</v>
      </c>
      <c r="ND27" s="2">
        <f t="shared" si="114"/>
        <v>0.27720318181818177</v>
      </c>
      <c r="NF27" t="s">
        <v>3</v>
      </c>
      <c r="NG27" t="s">
        <v>41</v>
      </c>
      <c r="NH27">
        <v>1.5041897E-2</v>
      </c>
      <c r="NI27">
        <v>1.1407934999999999E-2</v>
      </c>
      <c r="NJ27" s="1">
        <v>7.5300000000000006E-2</v>
      </c>
      <c r="NK27" t="s">
        <v>41</v>
      </c>
      <c r="NL27" s="2">
        <f t="shared" si="115"/>
        <v>0.19975958831341301</v>
      </c>
      <c r="NM27" t="s">
        <v>41</v>
      </c>
      <c r="NN27" s="2">
        <f t="shared" si="116"/>
        <v>0.15149980079681272</v>
      </c>
      <c r="NP27" t="s">
        <v>4</v>
      </c>
      <c r="NQ27" t="s">
        <v>41</v>
      </c>
      <c r="NR27">
        <v>3.0444100000000002E-4</v>
      </c>
      <c r="NS27">
        <v>2.1379400000000001E-4</v>
      </c>
      <c r="NT27" s="1">
        <v>7.6400000000000003E-4</v>
      </c>
      <c r="NU27" t="s">
        <v>41</v>
      </c>
      <c r="NV27" s="2">
        <f t="shared" si="117"/>
        <v>0.39848298429319373</v>
      </c>
      <c r="NW27" t="s">
        <v>41</v>
      </c>
      <c r="NX27" s="2">
        <f t="shared" si="118"/>
        <v>0.27983507853403139</v>
      </c>
      <c r="NZ27" t="s">
        <v>5</v>
      </c>
      <c r="OA27" t="s">
        <v>41</v>
      </c>
      <c r="OB27">
        <v>1.8305839999999999E-3</v>
      </c>
      <c r="OC27">
        <v>1.340061E-3</v>
      </c>
      <c r="OD27" s="1">
        <v>6.5500000000000003E-2</v>
      </c>
      <c r="OE27" t="s">
        <v>41</v>
      </c>
      <c r="OF27" s="2">
        <f t="shared" si="119"/>
        <v>2.7947847328244273E-2</v>
      </c>
      <c r="OG27" t="s">
        <v>41</v>
      </c>
      <c r="OH27" s="2">
        <f t="shared" si="120"/>
        <v>2.0458946564885495E-2</v>
      </c>
      <c r="OJ27" t="s">
        <v>6</v>
      </c>
      <c r="OK27" t="s">
        <v>41</v>
      </c>
      <c r="OL27">
        <v>1.611236E-3</v>
      </c>
      <c r="OM27">
        <v>1.3358339999999999E-3</v>
      </c>
      <c r="ON27" s="1">
        <v>9.7199999999999995E-3</v>
      </c>
      <c r="OO27" t="s">
        <v>41</v>
      </c>
      <c r="OP27" s="2">
        <f t="shared" si="121"/>
        <v>0.16576502057613171</v>
      </c>
      <c r="OQ27" t="s">
        <v>41</v>
      </c>
      <c r="OR27" s="2">
        <f t="shared" si="122"/>
        <v>0.13743148148148149</v>
      </c>
      <c r="OU27" t="s">
        <v>17</v>
      </c>
      <c r="OV27" t="s">
        <v>41</v>
      </c>
      <c r="OW27">
        <v>2.4216649999999999E-3</v>
      </c>
      <c r="OX27">
        <v>1.9778970000000002E-3</v>
      </c>
      <c r="OY27" s="1">
        <v>8.3700000000000007E-3</v>
      </c>
      <c r="OZ27" t="s">
        <v>41</v>
      </c>
      <c r="PA27" s="2">
        <f t="shared" si="123"/>
        <v>0.28932676224611703</v>
      </c>
      <c r="PB27" t="s">
        <v>41</v>
      </c>
      <c r="PC27" s="2">
        <f t="shared" si="124"/>
        <v>0.23630788530465949</v>
      </c>
      <c r="PE27" t="s">
        <v>19</v>
      </c>
      <c r="PF27" t="s">
        <v>41</v>
      </c>
      <c r="PG27">
        <v>3.4062839999999999E-3</v>
      </c>
      <c r="PH27">
        <v>2.7434489999999998E-3</v>
      </c>
      <c r="PI27" s="1">
        <v>2.3900000000000001E-2</v>
      </c>
      <c r="PJ27" t="s">
        <v>41</v>
      </c>
      <c r="PK27" s="2">
        <f t="shared" si="125"/>
        <v>0.14252234309623429</v>
      </c>
      <c r="PL27" t="s">
        <v>41</v>
      </c>
      <c r="PM27" s="2">
        <f t="shared" si="126"/>
        <v>0.11478866108786609</v>
      </c>
      <c r="PQ27" t="s">
        <v>7</v>
      </c>
      <c r="PR27" t="s">
        <v>41</v>
      </c>
      <c r="PS27">
        <v>1.4865000000000001E-4</v>
      </c>
      <c r="PT27">
        <v>1.3989499999999999E-4</v>
      </c>
      <c r="PU27" s="1">
        <v>1.09E-3</v>
      </c>
      <c r="PV27" t="s">
        <v>41</v>
      </c>
      <c r="PW27" s="2">
        <f t="shared" si="127"/>
        <v>0.13637614678899082</v>
      </c>
      <c r="PX27" t="s">
        <v>41</v>
      </c>
      <c r="PY27" s="2">
        <f t="shared" si="128"/>
        <v>0.1283440366972477</v>
      </c>
      <c r="QG27" t="s">
        <v>14</v>
      </c>
      <c r="QH27" t="s">
        <v>41</v>
      </c>
      <c r="QI27">
        <v>4.3665799999999998E-4</v>
      </c>
      <c r="QJ27">
        <v>3.4748199999999998E-4</v>
      </c>
      <c r="QK27" s="1">
        <v>8.8526000000000002E-4</v>
      </c>
      <c r="QL27" t="s">
        <v>41</v>
      </c>
      <c r="QM27" s="2">
        <f t="shared" si="129"/>
        <v>0.49325395928879645</v>
      </c>
      <c r="QN27" t="s">
        <v>41</v>
      </c>
      <c r="QO27" s="2">
        <f t="shared" si="130"/>
        <v>0.39251971172310957</v>
      </c>
      <c r="QQ27" t="s">
        <v>1</v>
      </c>
      <c r="QR27" t="s">
        <v>41</v>
      </c>
      <c r="QS27">
        <v>1.279014E-3</v>
      </c>
      <c r="QT27">
        <v>8.5044700000000005E-4</v>
      </c>
      <c r="QU27" s="1">
        <v>9.2115000000000003E-4</v>
      </c>
      <c r="QV27" t="s">
        <v>41</v>
      </c>
      <c r="QW27" s="2">
        <f t="shared" si="131"/>
        <v>1.3884969874613255</v>
      </c>
      <c r="QX27" t="s">
        <v>41</v>
      </c>
      <c r="QY27" s="2">
        <f t="shared" si="132"/>
        <v>0.92324485697226299</v>
      </c>
      <c r="RA27" t="s">
        <v>3</v>
      </c>
      <c r="RB27" t="s">
        <v>41</v>
      </c>
      <c r="RC27">
        <v>0.126370131</v>
      </c>
      <c r="RD27">
        <v>0.102171348</v>
      </c>
      <c r="RE27" s="1">
        <v>0.28548000000000001</v>
      </c>
      <c r="RF27" t="s">
        <v>41</v>
      </c>
      <c r="RG27" s="2">
        <f t="shared" si="133"/>
        <v>0.44265843841950397</v>
      </c>
      <c r="RH27" t="s">
        <v>41</v>
      </c>
      <c r="RI27" s="2">
        <f t="shared" si="134"/>
        <v>0.3578931904161412</v>
      </c>
      <c r="RK27" t="s">
        <v>4</v>
      </c>
      <c r="RL27" t="s">
        <v>41</v>
      </c>
      <c r="RM27">
        <v>9.1331699999999997E-4</v>
      </c>
      <c r="RN27">
        <v>9.6965599999999995E-4</v>
      </c>
      <c r="RO27" s="1">
        <v>1.3201E-3</v>
      </c>
      <c r="RP27" t="s">
        <v>41</v>
      </c>
      <c r="RQ27" s="2">
        <f t="shared" si="135"/>
        <v>0.69185440496932049</v>
      </c>
      <c r="RR27" t="s">
        <v>41</v>
      </c>
      <c r="RS27" s="2">
        <f t="shared" si="136"/>
        <v>0.73453223240663579</v>
      </c>
      <c r="RU27" t="s">
        <v>5</v>
      </c>
      <c r="RV27" t="s">
        <v>41</v>
      </c>
      <c r="RW27">
        <v>1.2157489E-2</v>
      </c>
      <c r="RX27">
        <v>1.0548449999999999E-2</v>
      </c>
      <c r="RY27" s="1">
        <v>2.5732999999999999E-2</v>
      </c>
      <c r="RZ27" t="s">
        <v>41</v>
      </c>
      <c r="SA27" s="2">
        <f t="shared" si="137"/>
        <v>0.4724474021684219</v>
      </c>
      <c r="SB27" t="s">
        <v>41</v>
      </c>
      <c r="SC27" s="2">
        <f t="shared" si="138"/>
        <v>0.40991916993743438</v>
      </c>
      <c r="SE27" t="s">
        <v>6</v>
      </c>
      <c r="SF27" t="s">
        <v>41</v>
      </c>
      <c r="SG27">
        <v>2.3334092000000001E-2</v>
      </c>
      <c r="SH27">
        <v>1.9805218999999999E-2</v>
      </c>
      <c r="SI27" s="1">
        <v>4.4613E-2</v>
      </c>
      <c r="SJ27" t="s">
        <v>41</v>
      </c>
      <c r="SK27" s="2">
        <f t="shared" si="139"/>
        <v>0.5230334655817811</v>
      </c>
      <c r="SL27" t="s">
        <v>41</v>
      </c>
      <c r="SM27" s="2">
        <f t="shared" si="140"/>
        <v>0.44393380853114561</v>
      </c>
      <c r="SP27" t="s">
        <v>17</v>
      </c>
      <c r="SQ27" t="s">
        <v>41</v>
      </c>
      <c r="SR27">
        <v>3.0497800000000002E-4</v>
      </c>
      <c r="SS27">
        <v>2.44777E-4</v>
      </c>
      <c r="ST27" s="1">
        <v>5.4754999999999995E-4</v>
      </c>
      <c r="SU27" t="s">
        <v>41</v>
      </c>
      <c r="SV27" s="2">
        <f t="shared" si="141"/>
        <v>0.55698657656835004</v>
      </c>
      <c r="SW27" t="s">
        <v>41</v>
      </c>
      <c r="SX27" s="2">
        <f t="shared" si="142"/>
        <v>0.44704045292667344</v>
      </c>
      <c r="SZ27" t="s">
        <v>19</v>
      </c>
      <c r="TA27" t="s">
        <v>41</v>
      </c>
      <c r="TB27">
        <v>8.4187300000000004E-4</v>
      </c>
      <c r="TC27">
        <v>8.2972000000000005E-4</v>
      </c>
      <c r="TD27" s="1">
        <v>1.8106999999999999E-3</v>
      </c>
      <c r="TE27" t="s">
        <v>41</v>
      </c>
      <c r="TF27" s="2">
        <f t="shared" si="143"/>
        <v>0.46494339205832003</v>
      </c>
      <c r="TG27" t="s">
        <v>41</v>
      </c>
      <c r="TH27" s="2">
        <f t="shared" si="144"/>
        <v>0.45823162312917659</v>
      </c>
      <c r="TJ27" t="s">
        <v>7</v>
      </c>
      <c r="TK27" t="s">
        <v>41</v>
      </c>
      <c r="TL27">
        <v>4.5931500000000002E-4</v>
      </c>
      <c r="TM27">
        <v>4.4126499999999998E-4</v>
      </c>
      <c r="TN27" s="1">
        <v>8.1601000000000004E-4</v>
      </c>
      <c r="TO27" t="s">
        <v>41</v>
      </c>
      <c r="TP27" s="2">
        <f t="shared" si="145"/>
        <v>0.56287913138319379</v>
      </c>
      <c r="TQ27" t="s">
        <v>41</v>
      </c>
      <c r="TR27" s="2">
        <f t="shared" si="146"/>
        <v>0.54075930442028897</v>
      </c>
    </row>
    <row r="28" spans="11:538" x14ac:dyDescent="0.45">
      <c r="K28" t="s">
        <v>1</v>
      </c>
      <c r="L28" t="s">
        <v>50</v>
      </c>
      <c r="M28">
        <v>0</v>
      </c>
      <c r="N28" s="1">
        <f t="shared" si="147"/>
        <v>0.40559165325561419</v>
      </c>
      <c r="O28">
        <v>1.4399999999999999E-5</v>
      </c>
      <c r="P28" s="1">
        <f t="shared" si="148"/>
        <v>0.48098782906499271</v>
      </c>
      <c r="Q28" s="1">
        <f t="shared" si="149"/>
        <v>0.40559165325561419</v>
      </c>
      <c r="R28" s="1">
        <f t="shared" si="150"/>
        <v>0.48100222906499274</v>
      </c>
      <c r="S28" s="1">
        <v>0.20300000000000001</v>
      </c>
      <c r="T28" t="s">
        <v>50</v>
      </c>
      <c r="U28" s="2">
        <f t="shared" si="151"/>
        <v>1.9979884396828285</v>
      </c>
      <c r="V28" t="s">
        <v>50</v>
      </c>
      <c r="W28" s="2">
        <f t="shared" si="152"/>
        <v>2.3694691086945454</v>
      </c>
      <c r="X28" s="1"/>
      <c r="AB28" t="s">
        <v>42</v>
      </c>
      <c r="AD28" s="1">
        <f t="shared" si="6"/>
        <v>1.394578592614497E-2</v>
      </c>
      <c r="AF28" s="1">
        <f t="shared" si="7"/>
        <v>1.7915822490568355E-2</v>
      </c>
      <c r="AG28" s="1">
        <f t="shared" si="8"/>
        <v>1.394578592614497E-2</v>
      </c>
      <c r="AH28" s="1">
        <f t="shared" si="9"/>
        <v>1.7915822490568355E-2</v>
      </c>
      <c r="AI28" s="1">
        <v>9.0799999999999995E-3</v>
      </c>
      <c r="AJ28" t="s">
        <v>42</v>
      </c>
      <c r="AK28" s="2">
        <f t="shared" si="10"/>
        <v>1.5358795072846885</v>
      </c>
      <c r="AL28" t="s">
        <v>42</v>
      </c>
      <c r="AM28" s="2">
        <f t="shared" si="11"/>
        <v>1.9731082038070875</v>
      </c>
      <c r="AQ28" t="s">
        <v>42</v>
      </c>
      <c r="AS28" s="1">
        <f t="shared" si="12"/>
        <v>6.8707135905721403E-2</v>
      </c>
      <c r="AU28" s="1">
        <f t="shared" si="13"/>
        <v>8.6034798109085334E-2</v>
      </c>
      <c r="AV28" s="1">
        <f t="shared" si="14"/>
        <v>6.8707135905721403E-2</v>
      </c>
      <c r="AW28" s="1">
        <f t="shared" si="15"/>
        <v>8.6034798109085334E-2</v>
      </c>
      <c r="AX28" s="1">
        <v>6.2399999999999997E-2</v>
      </c>
      <c r="AY28" t="s">
        <v>42</v>
      </c>
      <c r="AZ28" s="2">
        <f t="shared" si="74"/>
        <v>1.1010758959250226</v>
      </c>
      <c r="BA28" t="s">
        <v>42</v>
      </c>
      <c r="BB28" s="2">
        <f t="shared" si="16"/>
        <v>1.3787627902097008</v>
      </c>
      <c r="BF28" t="s">
        <v>42</v>
      </c>
      <c r="BH28" s="1">
        <f t="shared" si="17"/>
        <v>2.1156941717454168E-2</v>
      </c>
      <c r="BJ28" s="1">
        <f t="shared" si="18"/>
        <v>2.5713560133537788E-2</v>
      </c>
      <c r="BK28" s="1">
        <f t="shared" si="19"/>
        <v>2.1156941717454168E-2</v>
      </c>
      <c r="BL28" s="1">
        <f t="shared" si="20"/>
        <v>2.5713560133537788E-2</v>
      </c>
      <c r="BM28" s="1">
        <v>2.1800000000000001E-3</v>
      </c>
      <c r="BN28" t="s">
        <v>42</v>
      </c>
      <c r="BO28" s="2">
        <f t="shared" si="21"/>
        <v>9.7050191364468663</v>
      </c>
      <c r="BP28" t="s">
        <v>42</v>
      </c>
      <c r="BQ28" s="2">
        <f t="shared" si="22"/>
        <v>11.795211070430177</v>
      </c>
      <c r="BU28" t="s">
        <v>42</v>
      </c>
      <c r="BW28" s="1">
        <f t="shared" si="23"/>
        <v>9.8012526015303983E-3</v>
      </c>
      <c r="BY28" s="1">
        <f t="shared" si="24"/>
        <v>1.250981802683062E-2</v>
      </c>
      <c r="BZ28" s="1">
        <f t="shared" si="25"/>
        <v>9.8012526015303983E-3</v>
      </c>
      <c r="CA28" s="1">
        <f t="shared" si="26"/>
        <v>1.250981802683062E-2</v>
      </c>
      <c r="CB28" s="1">
        <v>1.8699999999999999E-4</v>
      </c>
      <c r="CC28" t="s">
        <v>42</v>
      </c>
      <c r="CD28" s="2">
        <f t="shared" si="27"/>
        <v>52.413115516205337</v>
      </c>
      <c r="CE28" t="s">
        <v>42</v>
      </c>
      <c r="CF28" s="2">
        <f t="shared" si="28"/>
        <v>66.897422603372306</v>
      </c>
      <c r="CS28" t="s">
        <v>43</v>
      </c>
      <c r="CT28">
        <v>0</v>
      </c>
      <c r="CU28">
        <v>0</v>
      </c>
      <c r="CV28" s="1">
        <v>3.2000000000000003E-4</v>
      </c>
      <c r="CW28" t="s">
        <v>43</v>
      </c>
      <c r="CX28" s="2">
        <f t="shared" si="154"/>
        <v>0</v>
      </c>
      <c r="CY28" t="s">
        <v>43</v>
      </c>
      <c r="CZ28" s="2">
        <f t="shared" si="29"/>
        <v>0</v>
      </c>
      <c r="DA28" s="2"/>
      <c r="DD28" t="s">
        <v>42</v>
      </c>
      <c r="DF28" s="1">
        <f t="shared" si="30"/>
        <v>2.5909878699953513E-5</v>
      </c>
      <c r="DH28" s="1">
        <f t="shared" si="31"/>
        <v>3.3327740008384839E-5</v>
      </c>
      <c r="DI28" s="1">
        <f t="shared" si="32"/>
        <v>2.5909878699953513E-5</v>
      </c>
      <c r="DJ28" s="1">
        <f t="shared" si="33"/>
        <v>3.3327740008384839E-5</v>
      </c>
      <c r="DK28" s="1">
        <v>6.6400000000000001E-5</v>
      </c>
      <c r="DL28" t="s">
        <v>42</v>
      </c>
      <c r="DM28" s="2">
        <f t="shared" si="34"/>
        <v>0.39020901656556495</v>
      </c>
      <c r="DN28" t="s">
        <v>42</v>
      </c>
      <c r="DO28" s="2">
        <f t="shared" si="35"/>
        <v>0.5019237953070006</v>
      </c>
      <c r="DS28" t="s">
        <v>14</v>
      </c>
      <c r="DT28" t="s">
        <v>42</v>
      </c>
      <c r="DU28">
        <v>5.9918000000000005E-4</v>
      </c>
      <c r="DV28" s="1">
        <f t="shared" si="36"/>
        <v>1.3763550111004243E-6</v>
      </c>
      <c r="DW28">
        <v>6.0088999999999997E-4</v>
      </c>
      <c r="DX28" s="1">
        <f t="shared" si="37"/>
        <v>7.0143293101827399E-7</v>
      </c>
      <c r="DY28" s="1">
        <f t="shared" si="38"/>
        <v>6.0055635501110051E-4</v>
      </c>
      <c r="DZ28" s="1">
        <f t="shared" si="39"/>
        <v>6.0159143293101824E-4</v>
      </c>
      <c r="EA28" s="1">
        <v>6.11E-4</v>
      </c>
      <c r="EB28" t="s">
        <v>42</v>
      </c>
      <c r="EC28" s="2">
        <f t="shared" si="75"/>
        <v>0.98290729134386334</v>
      </c>
      <c r="ED28" t="s">
        <v>42</v>
      </c>
      <c r="EE28" s="2">
        <f t="shared" si="76"/>
        <v>0.98460136322588909</v>
      </c>
      <c r="EF28" s="2"/>
      <c r="EH28" t="s">
        <v>1</v>
      </c>
      <c r="EI28" t="s">
        <v>42</v>
      </c>
      <c r="EJ28">
        <v>1.7499999999999998E-5</v>
      </c>
      <c r="EK28" s="1">
        <f t="shared" si="40"/>
        <v>0.11976428579218761</v>
      </c>
      <c r="EL28">
        <v>8.1500000000000002E-5</v>
      </c>
      <c r="EM28" s="1">
        <f t="shared" si="41"/>
        <v>0.13419893955957612</v>
      </c>
      <c r="EN28" s="1">
        <f t="shared" si="42"/>
        <v>0.11978178579218761</v>
      </c>
      <c r="EO28" s="1">
        <f t="shared" si="43"/>
        <v>0.13428043955957614</v>
      </c>
      <c r="EP28" s="1">
        <v>0.114</v>
      </c>
      <c r="EQ28" t="s">
        <v>42</v>
      </c>
      <c r="ER28" s="2">
        <f t="shared" si="77"/>
        <v>1.0507174192297157</v>
      </c>
      <c r="ES28" t="s">
        <v>42</v>
      </c>
      <c r="ET28" s="2">
        <f t="shared" si="78"/>
        <v>1.1778985926278609</v>
      </c>
      <c r="EV28" t="s">
        <v>3</v>
      </c>
      <c r="EW28" t="s">
        <v>42</v>
      </c>
      <c r="EX28">
        <v>3.6795433000000002E-2</v>
      </c>
      <c r="EY28" s="1">
        <f t="shared" si="44"/>
        <v>2.5435438638376955E-3</v>
      </c>
      <c r="EZ28">
        <v>3.4109749000000002E-2</v>
      </c>
      <c r="FA28" s="1">
        <f t="shared" si="45"/>
        <v>3.5415520424685741E-3</v>
      </c>
      <c r="FB28" s="1">
        <f t="shared" si="46"/>
        <v>3.93389768638377E-2</v>
      </c>
      <c r="FC28" s="1">
        <f t="shared" si="47"/>
        <v>3.66532928638377E-2</v>
      </c>
      <c r="FD28" s="1">
        <v>5.5899999999999998E-2</v>
      </c>
      <c r="FE28" t="s">
        <v>42</v>
      </c>
      <c r="FF28" s="2">
        <f t="shared" si="79"/>
        <v>0.70373840543537924</v>
      </c>
      <c r="FG28" t="s">
        <v>42</v>
      </c>
      <c r="FH28" s="2">
        <f t="shared" si="80"/>
        <v>0.65569396894164045</v>
      </c>
      <c r="FJ28" t="s">
        <v>4</v>
      </c>
      <c r="FK28" t="s">
        <v>42</v>
      </c>
      <c r="FL28">
        <v>1.4298699999999999E-4</v>
      </c>
      <c r="FM28" s="1">
        <f t="shared" si="48"/>
        <v>2.2694244187243623E-6</v>
      </c>
      <c r="FN28">
        <v>1.42416E-4</v>
      </c>
      <c r="FO28" s="1">
        <f t="shared" si="49"/>
        <v>3.4152830826438318E-6</v>
      </c>
      <c r="FP28" s="1">
        <f t="shared" si="50"/>
        <v>1.4525642441872436E-4</v>
      </c>
      <c r="FQ28" s="1">
        <f t="shared" si="51"/>
        <v>1.4583128308264383E-4</v>
      </c>
      <c r="FR28" s="1">
        <v>1.94E-4</v>
      </c>
      <c r="FS28" t="s">
        <v>42</v>
      </c>
      <c r="FT28" s="2">
        <f t="shared" si="81"/>
        <v>0.74874445576662041</v>
      </c>
      <c r="FU28" t="s">
        <v>42</v>
      </c>
      <c r="FV28" s="2">
        <f t="shared" si="82"/>
        <v>0.75170764475589602</v>
      </c>
      <c r="FX28" t="s">
        <v>5</v>
      </c>
      <c r="FY28" t="s">
        <v>42</v>
      </c>
      <c r="FZ28">
        <v>1.7401586E-2</v>
      </c>
      <c r="GA28" s="1">
        <f t="shared" si="52"/>
        <v>2.5348802012440823E-2</v>
      </c>
      <c r="GB28">
        <v>1.7964917E-2</v>
      </c>
      <c r="GC28" s="1">
        <f t="shared" si="53"/>
        <v>3.1938501750032246E-2</v>
      </c>
      <c r="GD28" s="1">
        <f t="shared" si="54"/>
        <v>4.2750388012440826E-2</v>
      </c>
      <c r="GE28" s="1">
        <f t="shared" si="55"/>
        <v>4.990341875003225E-2</v>
      </c>
      <c r="GF28" s="1">
        <v>4.1200000000000001E-2</v>
      </c>
      <c r="GG28" t="s">
        <v>42</v>
      </c>
      <c r="GH28" s="2">
        <f t="shared" si="83"/>
        <v>1.0376307770009909</v>
      </c>
      <c r="GI28" t="s">
        <v>42</v>
      </c>
      <c r="GJ28" s="2">
        <f t="shared" si="84"/>
        <v>1.2112480279134041</v>
      </c>
      <c r="GL28" t="s">
        <v>6</v>
      </c>
      <c r="GM28" t="s">
        <v>42</v>
      </c>
      <c r="GN28">
        <v>1.4599971999999999E-2</v>
      </c>
      <c r="GO28" s="1">
        <f t="shared" si="56"/>
        <v>7.6116469472103758E-5</v>
      </c>
      <c r="GP28">
        <v>1.3863198E-2</v>
      </c>
      <c r="GQ28" s="1">
        <f t="shared" si="57"/>
        <v>7.3362972960338361E-5</v>
      </c>
      <c r="GR28" s="1">
        <f t="shared" si="58"/>
        <v>1.4676088469472104E-2</v>
      </c>
      <c r="GS28" s="1">
        <f t="shared" si="59"/>
        <v>1.3936560972960338E-2</v>
      </c>
      <c r="GT28" s="1">
        <v>1.4800000000000001E-2</v>
      </c>
      <c r="GU28" t="s">
        <v>42</v>
      </c>
      <c r="GV28" s="2">
        <f t="shared" si="85"/>
        <v>0.99162759928865563</v>
      </c>
      <c r="GW28" t="s">
        <v>42</v>
      </c>
      <c r="GX28" s="2">
        <f t="shared" si="86"/>
        <v>0.94165952520002283</v>
      </c>
      <c r="HA28" t="s">
        <v>17</v>
      </c>
      <c r="HB28" t="s">
        <v>42</v>
      </c>
      <c r="HC28">
        <v>4.5869999999999998E-4</v>
      </c>
      <c r="HD28" s="1">
        <f t="shared" si="60"/>
        <v>2.5554523399637507E-7</v>
      </c>
      <c r="HE28">
        <v>4.2989999999999999E-4</v>
      </c>
      <c r="HF28" s="1">
        <f t="shared" si="61"/>
        <v>1.3022521831518063E-7</v>
      </c>
      <c r="HG28" s="1">
        <f t="shared" si="62"/>
        <v>4.5895554523399634E-4</v>
      </c>
      <c r="HH28" s="1">
        <f t="shared" si="63"/>
        <v>4.3003022521831516E-4</v>
      </c>
      <c r="HI28" s="1">
        <v>5.5699999999999999E-4</v>
      </c>
      <c r="HJ28" t="s">
        <v>42</v>
      </c>
      <c r="HK28" s="2">
        <f t="shared" si="87"/>
        <v>0.82397763955834169</v>
      </c>
      <c r="HL28" t="s">
        <v>42</v>
      </c>
      <c r="HM28" s="2">
        <f t="shared" si="88"/>
        <v>0.77204708297722657</v>
      </c>
      <c r="HO28" t="s">
        <v>19</v>
      </c>
      <c r="HP28" t="s">
        <v>42</v>
      </c>
      <c r="HQ28">
        <v>5.6590959999999997E-3</v>
      </c>
      <c r="HR28" s="1">
        <f t="shared" si="64"/>
        <v>1.1315513797424356E-4</v>
      </c>
      <c r="HS28">
        <v>5.5561079999999997E-3</v>
      </c>
      <c r="HT28" s="1">
        <f t="shared" si="65"/>
        <v>1.2046862681225442E-4</v>
      </c>
      <c r="HU28" s="1">
        <f t="shared" si="66"/>
        <v>5.7722511379742431E-3</v>
      </c>
      <c r="HV28" s="1">
        <f t="shared" si="67"/>
        <v>5.676576626812254E-3</v>
      </c>
      <c r="HW28" s="1">
        <v>2.81E-3</v>
      </c>
      <c r="HX28" t="s">
        <v>42</v>
      </c>
      <c r="HY28" s="2">
        <f t="shared" si="89"/>
        <v>2.0541818996349619</v>
      </c>
      <c r="HZ28" t="s">
        <v>42</v>
      </c>
      <c r="IA28" s="2">
        <f t="shared" si="90"/>
        <v>2.0201340308940408</v>
      </c>
      <c r="IC28" t="s">
        <v>7</v>
      </c>
      <c r="ID28" t="s">
        <v>42</v>
      </c>
      <c r="IE28">
        <v>6.1961999999999998E-3</v>
      </c>
      <c r="IF28" s="1">
        <f t="shared" si="68"/>
        <v>2.0417371291581672E-4</v>
      </c>
      <c r="IG28">
        <v>6.3232999999999996E-3</v>
      </c>
      <c r="IH28" s="1">
        <f t="shared" si="69"/>
        <v>2.1737004878245316E-4</v>
      </c>
      <c r="II28" s="1">
        <f t="shared" si="70"/>
        <v>6.4003737129158167E-3</v>
      </c>
      <c r="IJ28" s="1">
        <f t="shared" si="71"/>
        <v>6.5406700487824531E-3</v>
      </c>
      <c r="IK28" s="1">
        <v>3.49E-3</v>
      </c>
      <c r="IL28" t="s">
        <v>42</v>
      </c>
      <c r="IM28" s="2">
        <f t="shared" si="91"/>
        <v>1.8339179693168528</v>
      </c>
      <c r="IN28" t="s">
        <v>42</v>
      </c>
      <c r="IO28" s="2">
        <f t="shared" si="92"/>
        <v>1.8741174924878088</v>
      </c>
      <c r="IT28" t="s">
        <v>14</v>
      </c>
      <c r="IU28" t="s">
        <v>42</v>
      </c>
      <c r="IV28">
        <v>5.0699999999999997E-6</v>
      </c>
      <c r="IW28">
        <v>4.4399999999999998E-6</v>
      </c>
      <c r="IX28" s="1">
        <v>5.8699999999999997E-5</v>
      </c>
      <c r="IY28" t="s">
        <v>42</v>
      </c>
      <c r="IZ28" s="2">
        <f t="shared" si="93"/>
        <v>8.6371379897785344E-2</v>
      </c>
      <c r="JA28" t="s">
        <v>42</v>
      </c>
      <c r="JB28" s="2">
        <f t="shared" si="94"/>
        <v>7.5638841567291309E-2</v>
      </c>
      <c r="JE28" t="s">
        <v>1</v>
      </c>
      <c r="JF28" t="s">
        <v>42</v>
      </c>
      <c r="JG28">
        <v>1.13031E-4</v>
      </c>
      <c r="JH28">
        <v>2.0140499999999999E-4</v>
      </c>
      <c r="JI28" s="1">
        <v>6.6799999999999997E-5</v>
      </c>
      <c r="JJ28" t="s">
        <v>42</v>
      </c>
      <c r="JK28" s="2">
        <f t="shared" si="95"/>
        <v>1.6920808383233532</v>
      </c>
      <c r="JL28" t="s">
        <v>42</v>
      </c>
      <c r="JM28" s="2">
        <f t="shared" si="96"/>
        <v>3.0150449101796406</v>
      </c>
      <c r="JO28" t="s">
        <v>3</v>
      </c>
      <c r="JP28" t="s">
        <v>42</v>
      </c>
      <c r="JQ28">
        <v>2.7431019999999999E-3</v>
      </c>
      <c r="JR28">
        <v>5.2503599999999999E-3</v>
      </c>
      <c r="JS28" s="1">
        <v>1.9499999999999999E-3</v>
      </c>
      <c r="JT28" t="s">
        <v>42</v>
      </c>
      <c r="JU28" s="2">
        <f t="shared" si="97"/>
        <v>1.4067189743589743</v>
      </c>
      <c r="JV28" t="s">
        <v>42</v>
      </c>
      <c r="JW28" s="2">
        <f t="shared" si="98"/>
        <v>2.6924923076923077</v>
      </c>
      <c r="JY28" t="s">
        <v>4</v>
      </c>
      <c r="JZ28" t="s">
        <v>42</v>
      </c>
      <c r="KA28">
        <v>4.0690799999999999E-4</v>
      </c>
      <c r="KB28">
        <v>1.069005E-3</v>
      </c>
      <c r="KC28" s="1">
        <v>3.7599999999999998E-7</v>
      </c>
      <c r="KD28" t="s">
        <v>42</v>
      </c>
      <c r="KE28" s="2">
        <f t="shared" si="99"/>
        <v>1082.2021276595744</v>
      </c>
      <c r="KF28" t="s">
        <v>42</v>
      </c>
      <c r="KG28" s="2">
        <f t="shared" si="100"/>
        <v>2843.0984042553196</v>
      </c>
      <c r="KI28" t="s">
        <v>5</v>
      </c>
      <c r="KJ28" t="s">
        <v>42</v>
      </c>
      <c r="KK28">
        <v>1.64258E-4</v>
      </c>
      <c r="KL28">
        <v>1.4515599999999999E-4</v>
      </c>
      <c r="KM28" s="1">
        <v>2.7599999999999999E-4</v>
      </c>
      <c r="KN28" t="s">
        <v>42</v>
      </c>
      <c r="KO28" s="2">
        <f t="shared" si="101"/>
        <v>0.59513768115942034</v>
      </c>
      <c r="KP28" t="s">
        <v>42</v>
      </c>
      <c r="KQ28" s="2">
        <f t="shared" si="102"/>
        <v>0.52592753623188404</v>
      </c>
      <c r="KS28" t="s">
        <v>6</v>
      </c>
      <c r="KT28" t="s">
        <v>42</v>
      </c>
      <c r="KU28">
        <v>6.5519660000000002E-3</v>
      </c>
      <c r="KV28">
        <v>4.2446580000000001E-3</v>
      </c>
      <c r="KW28" s="1">
        <v>8.4399999999999996E-3</v>
      </c>
      <c r="KX28" t="s">
        <v>42</v>
      </c>
      <c r="KY28" s="2">
        <f t="shared" si="103"/>
        <v>0.77629928909952617</v>
      </c>
      <c r="KZ28" t="s">
        <v>42</v>
      </c>
      <c r="LA28" s="2">
        <f t="shared" si="104"/>
        <v>0.50292156398104271</v>
      </c>
      <c r="LD28" t="s">
        <v>17</v>
      </c>
      <c r="LE28" t="s">
        <v>42</v>
      </c>
      <c r="LF28">
        <v>1.01E-5</v>
      </c>
      <c r="LG28">
        <v>2.2799999999999999E-5</v>
      </c>
      <c r="LH28" s="1">
        <v>6.4800000000000003E-5</v>
      </c>
      <c r="LI28" t="s">
        <v>42</v>
      </c>
      <c r="LJ28" s="2">
        <f t="shared" si="105"/>
        <v>0.1558641975308642</v>
      </c>
      <c r="LK28" t="s">
        <v>42</v>
      </c>
      <c r="LL28" s="2">
        <f t="shared" si="106"/>
        <v>0.3518518518518518</v>
      </c>
      <c r="LO28" t="s">
        <v>19</v>
      </c>
      <c r="LP28" t="s">
        <v>42</v>
      </c>
      <c r="LQ28">
        <v>6.6165199999999999E-4</v>
      </c>
      <c r="LR28">
        <v>3.2585099999999999E-4</v>
      </c>
      <c r="LS28" s="1">
        <v>1.24E-3</v>
      </c>
      <c r="LT28" t="s">
        <v>42</v>
      </c>
      <c r="LU28" s="2">
        <f t="shared" si="107"/>
        <v>0.5335903225806452</v>
      </c>
      <c r="LV28" t="s">
        <v>42</v>
      </c>
      <c r="LW28" s="2">
        <f t="shared" si="108"/>
        <v>0.26278306451612904</v>
      </c>
      <c r="LY28" t="s">
        <v>7</v>
      </c>
      <c r="LZ28" t="s">
        <v>42</v>
      </c>
      <c r="MA28">
        <v>3.9801300000000001E-3</v>
      </c>
      <c r="MB28">
        <v>1.733407E-3</v>
      </c>
      <c r="MC28" s="1">
        <v>1.0699999999999999E-2</v>
      </c>
      <c r="MD28" t="s">
        <v>42</v>
      </c>
      <c r="ME28" s="2">
        <f t="shared" si="109"/>
        <v>0.37197476635514021</v>
      </c>
      <c r="MF28" t="s">
        <v>42</v>
      </c>
      <c r="MG28" s="2">
        <f t="shared" si="110"/>
        <v>0.16200065420560747</v>
      </c>
      <c r="ML28" t="s">
        <v>14</v>
      </c>
      <c r="MM28" t="s">
        <v>42</v>
      </c>
      <c r="MN28">
        <v>1.2017499999999999E-4</v>
      </c>
      <c r="MO28">
        <v>1.1165700000000001E-4</v>
      </c>
      <c r="MP28" s="1">
        <v>5.0900000000000001E-4</v>
      </c>
      <c r="MQ28" t="s">
        <v>42</v>
      </c>
      <c r="MR28" s="2">
        <f t="shared" si="111"/>
        <v>0.23610019646365421</v>
      </c>
      <c r="MS28" t="s">
        <v>42</v>
      </c>
      <c r="MT28" s="2">
        <f t="shared" si="112"/>
        <v>0.21936542239685658</v>
      </c>
      <c r="MV28" t="s">
        <v>1</v>
      </c>
      <c r="MW28" t="s">
        <v>42</v>
      </c>
      <c r="MX28">
        <v>1.168634E-3</v>
      </c>
      <c r="MY28">
        <v>9.42412E-4</v>
      </c>
      <c r="MZ28" s="1">
        <v>1.07E-3</v>
      </c>
      <c r="NA28" t="s">
        <v>42</v>
      </c>
      <c r="NB28" s="2">
        <f t="shared" si="113"/>
        <v>1.0921813084112149</v>
      </c>
      <c r="NC28" t="s">
        <v>42</v>
      </c>
      <c r="ND28" s="2">
        <f t="shared" si="114"/>
        <v>0.88075887850467294</v>
      </c>
      <c r="NF28" t="s">
        <v>3</v>
      </c>
      <c r="NG28" t="s">
        <v>42</v>
      </c>
      <c r="NH28">
        <v>9.0849309999999992E-3</v>
      </c>
      <c r="NI28">
        <v>7.7976929999999996E-3</v>
      </c>
      <c r="NJ28" s="1">
        <v>2.2100000000000002E-2</v>
      </c>
      <c r="NK28" t="s">
        <v>42</v>
      </c>
      <c r="NL28" s="2">
        <f t="shared" si="115"/>
        <v>0.41108285067873296</v>
      </c>
      <c r="NM28" t="s">
        <v>42</v>
      </c>
      <c r="NN28" s="2">
        <f t="shared" si="116"/>
        <v>0.3528367873303167</v>
      </c>
      <c r="NP28" t="s">
        <v>4</v>
      </c>
      <c r="NQ28" t="s">
        <v>42</v>
      </c>
      <c r="NR28">
        <v>2.4577699999999997E-4</v>
      </c>
      <c r="NS28">
        <v>1.9526600000000001E-4</v>
      </c>
      <c r="NT28" s="1">
        <v>3.8099999999999999E-4</v>
      </c>
      <c r="NU28" t="s">
        <v>42</v>
      </c>
      <c r="NV28" s="2">
        <f t="shared" si="117"/>
        <v>0.64508398950131229</v>
      </c>
      <c r="NW28" t="s">
        <v>42</v>
      </c>
      <c r="NX28" s="2">
        <f t="shared" si="118"/>
        <v>0.51250918635170606</v>
      </c>
      <c r="NZ28" t="s">
        <v>5</v>
      </c>
      <c r="OA28" t="s">
        <v>42</v>
      </c>
      <c r="OB28">
        <v>1.1791569999999999E-3</v>
      </c>
      <c r="OC28">
        <v>9.9549800000000004E-4</v>
      </c>
      <c r="OD28" s="1">
        <v>2.4199999999999999E-2</v>
      </c>
      <c r="OE28" t="s">
        <v>42</v>
      </c>
      <c r="OF28" s="2">
        <f t="shared" si="119"/>
        <v>4.8725495867768594E-2</v>
      </c>
      <c r="OG28" t="s">
        <v>42</v>
      </c>
      <c r="OH28" s="2">
        <f t="shared" si="120"/>
        <v>4.1136280991735538E-2</v>
      </c>
      <c r="OJ28" t="s">
        <v>6</v>
      </c>
      <c r="OK28" t="s">
        <v>42</v>
      </c>
      <c r="OL28">
        <v>1.8344100000000001E-3</v>
      </c>
      <c r="OM28">
        <v>1.6857280000000001E-3</v>
      </c>
      <c r="ON28" s="1">
        <v>3.8500000000000001E-3</v>
      </c>
      <c r="OO28" t="s">
        <v>42</v>
      </c>
      <c r="OP28" s="2">
        <f t="shared" si="121"/>
        <v>0.47647012987012988</v>
      </c>
      <c r="OQ28" t="s">
        <v>42</v>
      </c>
      <c r="OR28" s="2">
        <f t="shared" si="122"/>
        <v>0.43785142857142856</v>
      </c>
      <c r="OU28" t="s">
        <v>17</v>
      </c>
      <c r="OV28" t="s">
        <v>42</v>
      </c>
      <c r="OW28">
        <v>1.2319029999999999E-3</v>
      </c>
      <c r="OX28">
        <v>1.032996E-3</v>
      </c>
      <c r="OY28" s="1">
        <v>3.98E-3</v>
      </c>
      <c r="OZ28" t="s">
        <v>42</v>
      </c>
      <c r="PA28" s="2">
        <f t="shared" si="123"/>
        <v>0.30952336683417081</v>
      </c>
      <c r="PB28" t="s">
        <v>42</v>
      </c>
      <c r="PC28" s="2">
        <f t="shared" si="124"/>
        <v>0.25954673366834169</v>
      </c>
      <c r="PE28" t="s">
        <v>19</v>
      </c>
      <c r="PF28" t="s">
        <v>42</v>
      </c>
      <c r="PG28">
        <v>1.832207E-3</v>
      </c>
      <c r="PH28">
        <v>1.453663E-3</v>
      </c>
      <c r="PI28" s="1">
        <v>2.4400000000000002E-2</v>
      </c>
      <c r="PJ28" t="s">
        <v>42</v>
      </c>
      <c r="PK28" s="2">
        <f t="shared" si="125"/>
        <v>7.5090450819672125E-2</v>
      </c>
      <c r="PL28" t="s">
        <v>42</v>
      </c>
      <c r="PM28" s="2">
        <f t="shared" si="126"/>
        <v>5.9576352459016386E-2</v>
      </c>
      <c r="PQ28" t="s">
        <v>7</v>
      </c>
      <c r="PR28" t="s">
        <v>42</v>
      </c>
      <c r="PS28">
        <v>1.5828500000000001E-4</v>
      </c>
      <c r="PT28">
        <v>1.3826999999999999E-4</v>
      </c>
      <c r="PU28" s="1">
        <v>3.0000000000000001E-3</v>
      </c>
      <c r="PV28" t="s">
        <v>42</v>
      </c>
      <c r="PW28" s="2">
        <f t="shared" si="127"/>
        <v>5.2761666666666665E-2</v>
      </c>
      <c r="PX28" t="s">
        <v>42</v>
      </c>
      <c r="PY28" s="2">
        <f t="shared" si="128"/>
        <v>4.6089999999999992E-2</v>
      </c>
      <c r="QG28" t="s">
        <v>14</v>
      </c>
      <c r="QH28" t="s">
        <v>42</v>
      </c>
      <c r="QI28">
        <v>2.37681E-4</v>
      </c>
      <c r="QJ28">
        <v>1.54835E-4</v>
      </c>
      <c r="QK28" s="1">
        <v>8.2054999999999997E-4</v>
      </c>
      <c r="QL28" t="s">
        <v>42</v>
      </c>
      <c r="QM28" s="2">
        <f t="shared" si="129"/>
        <v>0.28966059350435686</v>
      </c>
      <c r="QN28" t="s">
        <v>42</v>
      </c>
      <c r="QO28" s="2">
        <f t="shared" si="130"/>
        <v>0.18869660593504359</v>
      </c>
      <c r="QQ28" t="s">
        <v>1</v>
      </c>
      <c r="QR28" t="s">
        <v>42</v>
      </c>
      <c r="QS28">
        <v>4.0366600000000001E-4</v>
      </c>
      <c r="QT28">
        <v>2.62002E-4</v>
      </c>
      <c r="QU28" s="1">
        <v>5.8697000000000003E-4</v>
      </c>
      <c r="QV28" t="s">
        <v>42</v>
      </c>
      <c r="QW28" s="2">
        <f t="shared" si="131"/>
        <v>0.68771146736630495</v>
      </c>
      <c r="QX28" t="s">
        <v>42</v>
      </c>
      <c r="QY28" s="2">
        <f t="shared" si="132"/>
        <v>0.44636352794861744</v>
      </c>
      <c r="RA28" t="s">
        <v>3</v>
      </c>
      <c r="RB28" t="s">
        <v>42</v>
      </c>
      <c r="RC28">
        <v>3.4561356000000001E-2</v>
      </c>
      <c r="RD28">
        <v>2.7854733E-2</v>
      </c>
      <c r="RE28" s="1">
        <v>0.15448000000000001</v>
      </c>
      <c r="RF28" t="s">
        <v>42</v>
      </c>
      <c r="RG28" s="2">
        <f t="shared" si="133"/>
        <v>0.22372705851890212</v>
      </c>
      <c r="RH28" t="s">
        <v>42</v>
      </c>
      <c r="RI28" s="2">
        <f t="shared" si="134"/>
        <v>0.18031287545313307</v>
      </c>
      <c r="RK28" t="s">
        <v>4</v>
      </c>
      <c r="RL28" t="s">
        <v>42</v>
      </c>
      <c r="RM28">
        <v>2.6097499999999999E-4</v>
      </c>
      <c r="RN28">
        <v>2.7170699999999999E-4</v>
      </c>
      <c r="RO28" s="1">
        <v>4.7910999999999999E-4</v>
      </c>
      <c r="RP28" t="s">
        <v>42</v>
      </c>
      <c r="RQ28" s="2">
        <f t="shared" si="135"/>
        <v>0.54470789589029656</v>
      </c>
      <c r="RR28" t="s">
        <v>42</v>
      </c>
      <c r="RS28" s="2">
        <f t="shared" si="136"/>
        <v>0.56710776230928184</v>
      </c>
      <c r="RU28" t="s">
        <v>5</v>
      </c>
      <c r="RV28" t="s">
        <v>42</v>
      </c>
      <c r="RW28">
        <v>3.4889999999999999E-3</v>
      </c>
      <c r="RX28">
        <v>2.9262799999999999E-3</v>
      </c>
      <c r="RY28" s="1">
        <v>1.7596000000000001E-2</v>
      </c>
      <c r="RZ28" t="s">
        <v>42</v>
      </c>
      <c r="SA28" s="2">
        <f t="shared" si="137"/>
        <v>0.19828370084110025</v>
      </c>
      <c r="SB28" t="s">
        <v>42</v>
      </c>
      <c r="SC28" s="2">
        <f t="shared" si="138"/>
        <v>0.16630370538758807</v>
      </c>
      <c r="SE28" t="s">
        <v>6</v>
      </c>
      <c r="SF28" t="s">
        <v>42</v>
      </c>
      <c r="SG28">
        <v>7.6514E-3</v>
      </c>
      <c r="SH28">
        <v>6.4867099999999997E-3</v>
      </c>
      <c r="SI28" s="1">
        <v>3.1216000000000001E-2</v>
      </c>
      <c r="SJ28" t="s">
        <v>42</v>
      </c>
      <c r="SK28" s="2">
        <f t="shared" si="139"/>
        <v>0.24511148129164531</v>
      </c>
      <c r="SL28" t="s">
        <v>42</v>
      </c>
      <c r="SM28" s="2">
        <f t="shared" si="140"/>
        <v>0.20780080727831879</v>
      </c>
      <c r="SP28" t="s">
        <v>17</v>
      </c>
      <c r="SQ28" t="s">
        <v>42</v>
      </c>
      <c r="SR28">
        <v>1.7787200000000001E-4</v>
      </c>
      <c r="SS28">
        <v>1.13652E-4</v>
      </c>
      <c r="ST28" s="1">
        <v>4.7089000000000001E-4</v>
      </c>
      <c r="SU28" t="s">
        <v>42</v>
      </c>
      <c r="SV28" s="2">
        <f t="shared" si="141"/>
        <v>0.37773577693304167</v>
      </c>
      <c r="SW28" t="s">
        <v>42</v>
      </c>
      <c r="SX28" s="2">
        <f t="shared" si="142"/>
        <v>0.24135573063772855</v>
      </c>
      <c r="SZ28" t="s">
        <v>19</v>
      </c>
      <c r="TA28" t="s">
        <v>42</v>
      </c>
      <c r="TB28">
        <v>2.23255E-4</v>
      </c>
      <c r="TC28">
        <v>2.11704E-4</v>
      </c>
      <c r="TD28" s="1">
        <v>1.4905999999999999E-3</v>
      </c>
      <c r="TE28" t="s">
        <v>42</v>
      </c>
      <c r="TF28" s="2">
        <f t="shared" si="143"/>
        <v>0.14977525828525426</v>
      </c>
      <c r="TG28" t="s">
        <v>42</v>
      </c>
      <c r="TH28" s="2">
        <f t="shared" si="144"/>
        <v>0.14202602978666309</v>
      </c>
      <c r="TJ28" t="s">
        <v>7</v>
      </c>
      <c r="TK28" t="s">
        <v>42</v>
      </c>
      <c r="TL28" s="1">
        <v>6.1500000000000004E-5</v>
      </c>
      <c r="TM28" s="1">
        <v>5.5699999999999999E-5</v>
      </c>
      <c r="TN28" s="1">
        <v>1.4459999999999999E-4</v>
      </c>
      <c r="TO28" t="s">
        <v>42</v>
      </c>
      <c r="TP28" s="2">
        <f t="shared" si="145"/>
        <v>0.42531120331950212</v>
      </c>
      <c r="TQ28" t="s">
        <v>42</v>
      </c>
      <c r="TR28" s="2">
        <f t="shared" si="146"/>
        <v>0.3852005532503458</v>
      </c>
    </row>
    <row r="29" spans="11:538" x14ac:dyDescent="0.45">
      <c r="K29" t="s">
        <v>1</v>
      </c>
      <c r="L29" t="s">
        <v>51</v>
      </c>
      <c r="M29">
        <v>3.4000000000000002E-4</v>
      </c>
      <c r="N29" s="1">
        <f t="shared" si="147"/>
        <v>0.23376464744289094</v>
      </c>
      <c r="O29">
        <v>4.6729999999999997E-4</v>
      </c>
      <c r="P29" s="1">
        <f t="shared" si="148"/>
        <v>0.27721958620987269</v>
      </c>
      <c r="Q29" s="1">
        <f t="shared" si="149"/>
        <v>0.23410464744289095</v>
      </c>
      <c r="R29" s="1">
        <f t="shared" si="150"/>
        <v>0.2776868862098727</v>
      </c>
      <c r="S29" s="1">
        <v>0.11700000000000001</v>
      </c>
      <c r="T29" t="s">
        <v>51</v>
      </c>
      <c r="U29" s="2">
        <f t="shared" si="151"/>
        <v>2.0008944225888112</v>
      </c>
      <c r="V29" t="s">
        <v>51</v>
      </c>
      <c r="W29" s="2">
        <f t="shared" si="152"/>
        <v>2.3733921898279715</v>
      </c>
      <c r="X29" s="1"/>
      <c r="AB29" t="s">
        <v>43</v>
      </c>
      <c r="AD29" s="1">
        <f t="shared" si="6"/>
        <v>5.1298375543308589E-3</v>
      </c>
      <c r="AF29" s="1">
        <f t="shared" si="7"/>
        <v>6.5901814007156721E-3</v>
      </c>
      <c r="AG29" s="1">
        <f t="shared" si="8"/>
        <v>5.1298375543308589E-3</v>
      </c>
      <c r="AH29" s="1">
        <f t="shared" si="9"/>
        <v>6.5901814007156721E-3</v>
      </c>
      <c r="AI29" s="1">
        <v>3.3400000000000001E-3</v>
      </c>
      <c r="AJ29" t="s">
        <v>43</v>
      </c>
      <c r="AK29" s="2">
        <f t="shared" si="10"/>
        <v>1.5358795072846883</v>
      </c>
      <c r="AL29" t="s">
        <v>43</v>
      </c>
      <c r="AM29" s="2">
        <f t="shared" si="11"/>
        <v>1.9731082038070873</v>
      </c>
      <c r="AQ29" t="s">
        <v>43</v>
      </c>
      <c r="AS29" s="1">
        <f t="shared" si="12"/>
        <v>0.19709258537057905</v>
      </c>
      <c r="AU29" s="1">
        <f t="shared" si="13"/>
        <v>0.24679853944753649</v>
      </c>
      <c r="AV29" s="1">
        <f t="shared" si="14"/>
        <v>0.19709258537057905</v>
      </c>
      <c r="AW29" s="1">
        <f t="shared" si="15"/>
        <v>0.24679853944753649</v>
      </c>
      <c r="AX29" s="1">
        <v>0.17899999999999999</v>
      </c>
      <c r="AY29" t="s">
        <v>43</v>
      </c>
      <c r="AZ29" s="2">
        <f t="shared" si="74"/>
        <v>1.1010758959250226</v>
      </c>
      <c r="BA29" t="s">
        <v>43</v>
      </c>
      <c r="BB29" s="2">
        <f t="shared" si="16"/>
        <v>1.3787627902097011</v>
      </c>
      <c r="BF29" t="s">
        <v>43</v>
      </c>
      <c r="BH29" s="1">
        <f t="shared" si="17"/>
        <v>0.13781127173754548</v>
      </c>
      <c r="BJ29" s="1">
        <f t="shared" si="18"/>
        <v>0.16749199720010852</v>
      </c>
      <c r="BK29" s="1">
        <f t="shared" si="19"/>
        <v>0.13781127173754548</v>
      </c>
      <c r="BL29" s="1">
        <f t="shared" si="20"/>
        <v>0.16749199720010852</v>
      </c>
      <c r="BM29" s="1">
        <v>1.4200000000000001E-2</v>
      </c>
      <c r="BN29" t="s">
        <v>43</v>
      </c>
      <c r="BO29" s="2">
        <f t="shared" si="21"/>
        <v>9.7050191364468645</v>
      </c>
      <c r="BP29" t="s">
        <v>43</v>
      </c>
      <c r="BQ29" s="2">
        <f t="shared" si="22"/>
        <v>11.795211070430177</v>
      </c>
      <c r="BU29" t="s">
        <v>43</v>
      </c>
      <c r="BW29" s="1">
        <f t="shared" si="23"/>
        <v>5.0159351549008517E-3</v>
      </c>
      <c r="BY29" s="1">
        <f t="shared" si="24"/>
        <v>6.4020833431427298E-3</v>
      </c>
      <c r="BZ29" s="1">
        <f t="shared" si="25"/>
        <v>5.0159351549008517E-3</v>
      </c>
      <c r="CA29" s="1">
        <f t="shared" si="26"/>
        <v>6.4020833431427298E-3</v>
      </c>
      <c r="CB29" s="1">
        <v>9.5699999999999995E-5</v>
      </c>
      <c r="CC29" t="s">
        <v>43</v>
      </c>
      <c r="CD29" s="2">
        <f t="shared" si="27"/>
        <v>52.413115516205352</v>
      </c>
      <c r="CE29" t="s">
        <v>43</v>
      </c>
      <c r="CF29" s="2">
        <f t="shared" si="28"/>
        <v>66.897422603372306</v>
      </c>
      <c r="CS29" t="s">
        <v>44</v>
      </c>
      <c r="CT29">
        <v>0</v>
      </c>
      <c r="CU29">
        <v>0</v>
      </c>
      <c r="CV29" s="1">
        <v>3.1900000000000001E-3</v>
      </c>
      <c r="CW29" t="s">
        <v>44</v>
      </c>
      <c r="CX29" s="2">
        <f t="shared" si="154"/>
        <v>0</v>
      </c>
      <c r="CY29" t="s">
        <v>44</v>
      </c>
      <c r="CZ29" s="2">
        <f t="shared" si="29"/>
        <v>0</v>
      </c>
      <c r="DA29" s="2"/>
      <c r="DD29" t="s">
        <v>43</v>
      </c>
      <c r="DF29" s="1">
        <f t="shared" si="30"/>
        <v>2.411491722375191E-5</v>
      </c>
      <c r="DH29" s="1">
        <f t="shared" si="31"/>
        <v>3.1018890549972633E-5</v>
      </c>
      <c r="DI29" s="1">
        <f t="shared" si="32"/>
        <v>2.411491722375191E-5</v>
      </c>
      <c r="DJ29" s="1">
        <f t="shared" si="33"/>
        <v>3.1018890549972633E-5</v>
      </c>
      <c r="DK29" s="1">
        <v>6.1799999999999998E-5</v>
      </c>
      <c r="DL29" t="s">
        <v>43</v>
      </c>
      <c r="DM29" s="2">
        <f t="shared" si="34"/>
        <v>0.39020901656556489</v>
      </c>
      <c r="DN29" t="s">
        <v>43</v>
      </c>
      <c r="DO29" s="2">
        <f t="shared" si="35"/>
        <v>0.5019237953070006</v>
      </c>
      <c r="DS29" t="s">
        <v>14</v>
      </c>
      <c r="DT29" t="s">
        <v>43</v>
      </c>
      <c r="DU29">
        <v>4.8123829999999999E-3</v>
      </c>
      <c r="DV29" s="1">
        <f t="shared" si="36"/>
        <v>2.973467454423175E-6</v>
      </c>
      <c r="DW29">
        <v>4.6809479999999999E-3</v>
      </c>
      <c r="DX29" s="1">
        <f t="shared" si="37"/>
        <v>1.5153706529363695E-6</v>
      </c>
      <c r="DY29" s="1">
        <f t="shared" si="38"/>
        <v>4.8153564674544231E-3</v>
      </c>
      <c r="DZ29" s="1">
        <f t="shared" si="39"/>
        <v>4.6824633706529359E-3</v>
      </c>
      <c r="EA29" s="1">
        <v>1.32E-3</v>
      </c>
      <c r="EB29" t="s">
        <v>43</v>
      </c>
      <c r="EC29" s="2">
        <f t="shared" si="75"/>
        <v>3.6479973238291086</v>
      </c>
      <c r="ED29" t="s">
        <v>43</v>
      </c>
      <c r="EE29" s="2">
        <f t="shared" si="76"/>
        <v>3.5473207353431331</v>
      </c>
      <c r="EF29" s="2"/>
      <c r="EH29" t="s">
        <v>1</v>
      </c>
      <c r="EI29" t="s">
        <v>43</v>
      </c>
      <c r="EJ29">
        <v>1.6259E-4</v>
      </c>
      <c r="EK29" s="1">
        <f t="shared" si="40"/>
        <v>3.7925357167526076E-2</v>
      </c>
      <c r="EL29">
        <v>1.8471000000000001E-4</v>
      </c>
      <c r="EM29" s="1">
        <f t="shared" si="41"/>
        <v>4.2496330860532443E-2</v>
      </c>
      <c r="EN29" s="1">
        <f t="shared" si="42"/>
        <v>3.8087947167526073E-2</v>
      </c>
      <c r="EO29" s="1">
        <f t="shared" si="43"/>
        <v>4.268104086053244E-2</v>
      </c>
      <c r="EP29" s="1">
        <v>3.61E-2</v>
      </c>
      <c r="EQ29" t="s">
        <v>43</v>
      </c>
      <c r="ER29" s="2">
        <f t="shared" si="77"/>
        <v>1.0550677885741295</v>
      </c>
      <c r="ES29" t="s">
        <v>43</v>
      </c>
      <c r="ET29" s="2">
        <f t="shared" si="78"/>
        <v>1.182300300845774</v>
      </c>
      <c r="EV29" t="s">
        <v>3</v>
      </c>
      <c r="EW29" t="s">
        <v>43</v>
      </c>
      <c r="EX29">
        <v>0.27103886799999999</v>
      </c>
      <c r="EY29" s="1">
        <f t="shared" si="44"/>
        <v>1.5652577623616586E-2</v>
      </c>
      <c r="EZ29">
        <v>0.25616361599999998</v>
      </c>
      <c r="FA29" s="1">
        <f t="shared" si="45"/>
        <v>2.1794166415191225E-2</v>
      </c>
      <c r="FB29" s="1">
        <f t="shared" si="46"/>
        <v>0.28669144562361659</v>
      </c>
      <c r="FC29" s="1">
        <f t="shared" si="47"/>
        <v>0.27181619362361659</v>
      </c>
      <c r="FD29" s="1">
        <v>0.34399999999999997</v>
      </c>
      <c r="FE29" t="s">
        <v>43</v>
      </c>
      <c r="FF29" s="2">
        <f t="shared" si="79"/>
        <v>0.83340536518493202</v>
      </c>
      <c r="FG29" t="s">
        <v>43</v>
      </c>
      <c r="FH29" s="2">
        <f t="shared" si="80"/>
        <v>0.79016335355702505</v>
      </c>
      <c r="FJ29" t="s">
        <v>4</v>
      </c>
      <c r="FK29" t="s">
        <v>43</v>
      </c>
      <c r="FL29">
        <v>9.4362899999999997E-4</v>
      </c>
      <c r="FM29" s="1">
        <f t="shared" si="48"/>
        <v>1.4154657456992157E-5</v>
      </c>
      <c r="FN29">
        <v>9.6553199999999996E-4</v>
      </c>
      <c r="FO29" s="1">
        <f t="shared" si="49"/>
        <v>2.1301507886592969E-5</v>
      </c>
      <c r="FP29" s="1">
        <f t="shared" si="50"/>
        <v>9.5778365745699209E-4</v>
      </c>
      <c r="FQ29" s="1">
        <f t="shared" si="51"/>
        <v>9.8683350788659292E-4</v>
      </c>
      <c r="FR29" s="1">
        <v>1.2099999999999999E-3</v>
      </c>
      <c r="FS29" t="s">
        <v>43</v>
      </c>
      <c r="FT29" s="2">
        <f t="shared" si="81"/>
        <v>0.79155674169999346</v>
      </c>
      <c r="FU29" t="s">
        <v>43</v>
      </c>
      <c r="FV29" s="2">
        <f t="shared" si="82"/>
        <v>0.81556488255090331</v>
      </c>
      <c r="FX29" t="s">
        <v>5</v>
      </c>
      <c r="FY29" t="s">
        <v>43</v>
      </c>
      <c r="FZ29">
        <v>0.12794140000000001</v>
      </c>
      <c r="GA29" s="1">
        <f t="shared" si="52"/>
        <v>4.1837828564222725E-2</v>
      </c>
      <c r="GB29">
        <v>0.15087110000000001</v>
      </c>
      <c r="GC29" s="1">
        <f t="shared" si="53"/>
        <v>5.2714032014616337E-2</v>
      </c>
      <c r="GD29" s="1">
        <f t="shared" si="54"/>
        <v>0.16977922856422273</v>
      </c>
      <c r="GE29" s="1">
        <f t="shared" si="55"/>
        <v>0.20358513201461634</v>
      </c>
      <c r="GF29" s="1">
        <v>6.8000000000000005E-2</v>
      </c>
      <c r="GG29" t="s">
        <v>43</v>
      </c>
      <c r="GH29" s="2">
        <f t="shared" si="83"/>
        <v>2.4967533612385693</v>
      </c>
      <c r="GI29" t="s">
        <v>43</v>
      </c>
      <c r="GJ29" s="2">
        <f t="shared" si="84"/>
        <v>2.9938990002149461</v>
      </c>
      <c r="GL29" t="s">
        <v>6</v>
      </c>
      <c r="GM29" t="s">
        <v>43</v>
      </c>
      <c r="GN29">
        <v>4.8490116999999999E-2</v>
      </c>
      <c r="GO29" s="1">
        <f t="shared" si="56"/>
        <v>1.702334553734212E-4</v>
      </c>
      <c r="GP29">
        <v>4.7674385999999999E-2</v>
      </c>
      <c r="GQ29" s="1">
        <f t="shared" si="57"/>
        <v>1.6407529763427022E-4</v>
      </c>
      <c r="GR29" s="1">
        <f t="shared" si="58"/>
        <v>4.8660350455373418E-2</v>
      </c>
      <c r="GS29" s="1">
        <f t="shared" si="59"/>
        <v>4.783846129763427E-2</v>
      </c>
      <c r="GT29" s="1">
        <v>3.3099999999999997E-2</v>
      </c>
      <c r="GU29" t="s">
        <v>43</v>
      </c>
      <c r="GV29" s="2">
        <f t="shared" si="85"/>
        <v>1.4701012222167196</v>
      </c>
      <c r="GW29" t="s">
        <v>43</v>
      </c>
      <c r="GX29" s="2">
        <f t="shared" si="86"/>
        <v>1.4452707340675006</v>
      </c>
      <c r="HA29" t="s">
        <v>17</v>
      </c>
      <c r="HB29" t="s">
        <v>43</v>
      </c>
      <c r="HC29">
        <v>2.9708E-3</v>
      </c>
      <c r="HD29" s="1">
        <f t="shared" si="60"/>
        <v>1.0276863988364096E-6</v>
      </c>
      <c r="HE29">
        <v>2.8352999999999998E-3</v>
      </c>
      <c r="HF29" s="1">
        <f t="shared" si="61"/>
        <v>5.2370644349372464E-7</v>
      </c>
      <c r="HG29" s="1">
        <f t="shared" si="62"/>
        <v>2.9718276863988364E-3</v>
      </c>
      <c r="HH29" s="1">
        <f t="shared" si="63"/>
        <v>2.8358237064434934E-3</v>
      </c>
      <c r="HI29" s="1">
        <v>2.2399999999999998E-3</v>
      </c>
      <c r="HJ29" t="s">
        <v>43</v>
      </c>
      <c r="HK29" s="2">
        <f t="shared" si="87"/>
        <v>1.3267087885709092</v>
      </c>
      <c r="HL29" t="s">
        <v>43</v>
      </c>
      <c r="HM29" s="2">
        <f t="shared" si="88"/>
        <v>1.2659927260908455</v>
      </c>
      <c r="HO29" t="s">
        <v>19</v>
      </c>
      <c r="HP29" t="s">
        <v>43</v>
      </c>
      <c r="HQ29">
        <v>1.7834117999999999E-2</v>
      </c>
      <c r="HR29" s="1">
        <f t="shared" si="64"/>
        <v>3.5114334631153158E-4</v>
      </c>
      <c r="HS29">
        <v>1.7514156999999999E-2</v>
      </c>
      <c r="HT29" s="1">
        <f t="shared" si="65"/>
        <v>3.7383858569496744E-4</v>
      </c>
      <c r="HU29" s="1">
        <f t="shared" si="66"/>
        <v>1.8185261346311533E-2</v>
      </c>
      <c r="HV29" s="1">
        <f t="shared" si="67"/>
        <v>1.7887995585694965E-2</v>
      </c>
      <c r="HW29" s="1">
        <v>8.7200000000000003E-3</v>
      </c>
      <c r="HX29" t="s">
        <v>43</v>
      </c>
      <c r="HY29" s="2">
        <f t="shared" si="89"/>
        <v>2.0854657507237997</v>
      </c>
      <c r="HZ29" t="s">
        <v>43</v>
      </c>
      <c r="IA29" s="2">
        <f t="shared" si="90"/>
        <v>2.051375640561349</v>
      </c>
      <c r="IC29" t="s">
        <v>7</v>
      </c>
      <c r="ID29" t="s">
        <v>43</v>
      </c>
      <c r="IE29">
        <v>1.2801345E-2</v>
      </c>
      <c r="IF29" s="1">
        <f t="shared" si="68"/>
        <v>9.3018969494598454E-4</v>
      </c>
      <c r="IG29">
        <v>1.3728386E-2</v>
      </c>
      <c r="IH29" s="1">
        <f t="shared" si="69"/>
        <v>9.9031053743295285E-4</v>
      </c>
      <c r="II29" s="1">
        <f t="shared" si="70"/>
        <v>1.3731534694945985E-2</v>
      </c>
      <c r="IJ29" s="1">
        <f t="shared" si="71"/>
        <v>1.4718696537432954E-2</v>
      </c>
      <c r="IK29" s="1">
        <v>1.5900000000000001E-2</v>
      </c>
      <c r="IL29" t="s">
        <v>43</v>
      </c>
      <c r="IM29" s="2">
        <f t="shared" si="91"/>
        <v>0.86361853427333235</v>
      </c>
      <c r="IN29" t="s">
        <v>43</v>
      </c>
      <c r="IO29" s="2">
        <f t="shared" si="92"/>
        <v>0.9257041847442109</v>
      </c>
      <c r="IT29" t="s">
        <v>14</v>
      </c>
      <c r="IU29" t="s">
        <v>43</v>
      </c>
      <c r="IV29">
        <v>3.6100000000000003E-5</v>
      </c>
      <c r="IW29">
        <v>1.88E-5</v>
      </c>
      <c r="IX29" s="1">
        <v>1.4200000000000001E-4</v>
      </c>
      <c r="IY29" t="s">
        <v>43</v>
      </c>
      <c r="IZ29" s="2">
        <f t="shared" si="93"/>
        <v>0.25422535211267605</v>
      </c>
      <c r="JA29" t="s">
        <v>43</v>
      </c>
      <c r="JB29" s="2">
        <f t="shared" si="94"/>
        <v>0.13239436619718309</v>
      </c>
      <c r="JE29" t="s">
        <v>1</v>
      </c>
      <c r="JF29" t="s">
        <v>43</v>
      </c>
      <c r="JG29">
        <v>1.7566120000000001E-3</v>
      </c>
      <c r="JH29">
        <v>1.2596389999999999E-3</v>
      </c>
      <c r="JI29" s="1">
        <v>3.68E-4</v>
      </c>
      <c r="JJ29" t="s">
        <v>43</v>
      </c>
      <c r="JK29" s="2">
        <f t="shared" si="95"/>
        <v>4.7734021739130439</v>
      </c>
      <c r="JL29" t="s">
        <v>43</v>
      </c>
      <c r="JM29" s="2">
        <f t="shared" si="96"/>
        <v>3.4229320652173909</v>
      </c>
      <c r="JO29" t="s">
        <v>3</v>
      </c>
      <c r="JP29" t="s">
        <v>43</v>
      </c>
      <c r="JQ29">
        <v>8.9502599999999998E-3</v>
      </c>
      <c r="JR29">
        <v>1.4606901E-2</v>
      </c>
      <c r="JS29" s="1">
        <v>2.01E-2</v>
      </c>
      <c r="JT29" t="s">
        <v>43</v>
      </c>
      <c r="JU29" s="2">
        <f t="shared" si="97"/>
        <v>0.44528656716417908</v>
      </c>
      <c r="JV29" t="s">
        <v>43</v>
      </c>
      <c r="JW29" s="2">
        <f t="shared" si="98"/>
        <v>0.72671149253731349</v>
      </c>
      <c r="JY29" t="s">
        <v>4</v>
      </c>
      <c r="JZ29" t="s">
        <v>43</v>
      </c>
      <c r="KA29">
        <v>1.2541830000000001E-3</v>
      </c>
      <c r="KB29">
        <v>2.922998E-3</v>
      </c>
      <c r="KC29" s="1">
        <v>1.4899999999999999E-4</v>
      </c>
      <c r="KD29" t="s">
        <v>43</v>
      </c>
      <c r="KE29" s="2">
        <f t="shared" si="99"/>
        <v>8.417335570469799</v>
      </c>
      <c r="KF29" t="s">
        <v>43</v>
      </c>
      <c r="KG29" s="2">
        <f t="shared" si="100"/>
        <v>19.61743624161074</v>
      </c>
      <c r="KI29" t="s">
        <v>5</v>
      </c>
      <c r="KJ29" t="s">
        <v>43</v>
      </c>
      <c r="KK29">
        <v>3.9017400000000002E-4</v>
      </c>
      <c r="KL29">
        <v>3.4961900000000001E-4</v>
      </c>
      <c r="KM29" s="1">
        <v>6.6299999999999996E-4</v>
      </c>
      <c r="KN29" t="s">
        <v>43</v>
      </c>
      <c r="KO29" s="2">
        <f t="shared" si="101"/>
        <v>0.58849773755656121</v>
      </c>
      <c r="KP29" t="s">
        <v>43</v>
      </c>
      <c r="KQ29" s="2">
        <f t="shared" si="102"/>
        <v>0.52732880844645558</v>
      </c>
      <c r="KS29" t="s">
        <v>6</v>
      </c>
      <c r="KT29" t="s">
        <v>43</v>
      </c>
      <c r="KU29">
        <v>1.0197764E-2</v>
      </c>
      <c r="KV29">
        <v>8.0927810000000003E-3</v>
      </c>
      <c r="KW29" s="1">
        <v>2.3400000000000001E-2</v>
      </c>
      <c r="KX29" t="s">
        <v>43</v>
      </c>
      <c r="KY29" s="2">
        <f t="shared" si="103"/>
        <v>0.43580188034188033</v>
      </c>
      <c r="KZ29" t="s">
        <v>43</v>
      </c>
      <c r="LA29" s="2">
        <f t="shared" si="104"/>
        <v>0.34584534188034188</v>
      </c>
      <c r="LD29" t="s">
        <v>17</v>
      </c>
      <c r="LE29" t="s">
        <v>43</v>
      </c>
      <c r="LF29">
        <v>2.6633800000000002E-4</v>
      </c>
      <c r="LG29">
        <v>1.41836E-4</v>
      </c>
      <c r="LH29" s="1">
        <v>4.3199999999999998E-4</v>
      </c>
      <c r="LI29" t="s">
        <v>43</v>
      </c>
      <c r="LJ29" s="2">
        <f t="shared" si="105"/>
        <v>0.61652314814814824</v>
      </c>
      <c r="LK29" t="s">
        <v>43</v>
      </c>
      <c r="LL29" s="2">
        <f t="shared" si="106"/>
        <v>0.3283240740740741</v>
      </c>
      <c r="LO29" t="s">
        <v>19</v>
      </c>
      <c r="LP29" t="s">
        <v>43</v>
      </c>
      <c r="LQ29">
        <v>1.104622E-3</v>
      </c>
      <c r="LR29">
        <v>5.4798499999999997E-4</v>
      </c>
      <c r="LS29" s="1">
        <v>2.5799999999999998E-3</v>
      </c>
      <c r="LT29" t="s">
        <v>43</v>
      </c>
      <c r="LU29" s="2">
        <f t="shared" si="107"/>
        <v>0.42814806201550387</v>
      </c>
      <c r="LV29" t="s">
        <v>43</v>
      </c>
      <c r="LW29" s="2">
        <f t="shared" si="108"/>
        <v>0.21239728682170542</v>
      </c>
      <c r="LY29" t="s">
        <v>7</v>
      </c>
      <c r="LZ29" t="s">
        <v>43</v>
      </c>
      <c r="MA29">
        <v>5.366918E-3</v>
      </c>
      <c r="MB29">
        <v>2.470163E-3</v>
      </c>
      <c r="MC29" s="1">
        <v>2.3E-2</v>
      </c>
      <c r="MD29" t="s">
        <v>43</v>
      </c>
      <c r="ME29" s="2">
        <f t="shared" si="109"/>
        <v>0.23334426086956522</v>
      </c>
      <c r="MF29" t="s">
        <v>43</v>
      </c>
      <c r="MG29" s="2">
        <f t="shared" si="110"/>
        <v>0.10739839130434783</v>
      </c>
      <c r="ML29" t="s">
        <v>14</v>
      </c>
      <c r="MM29" t="s">
        <v>43</v>
      </c>
      <c r="MN29">
        <v>4.4287299999999999E-4</v>
      </c>
      <c r="MO29">
        <v>3.2229300000000003E-4</v>
      </c>
      <c r="MP29" s="1">
        <v>1.0200000000000001E-3</v>
      </c>
      <c r="MQ29" t="s">
        <v>43</v>
      </c>
      <c r="MR29" s="2">
        <f t="shared" si="111"/>
        <v>0.43418921568627444</v>
      </c>
      <c r="MS29" t="s">
        <v>43</v>
      </c>
      <c r="MT29" s="2">
        <f t="shared" si="112"/>
        <v>0.31597352941176471</v>
      </c>
      <c r="MV29" t="s">
        <v>1</v>
      </c>
      <c r="MW29" t="s">
        <v>43</v>
      </c>
      <c r="MX29">
        <v>2.6294109999999999E-3</v>
      </c>
      <c r="MY29">
        <v>1.5993870000000001E-3</v>
      </c>
      <c r="MZ29" s="1">
        <v>4.8399999999999997E-3</v>
      </c>
      <c r="NA29" t="s">
        <v>43</v>
      </c>
      <c r="NB29" s="2">
        <f t="shared" si="113"/>
        <v>0.54326673553719007</v>
      </c>
      <c r="NC29" t="s">
        <v>43</v>
      </c>
      <c r="ND29" s="2">
        <f t="shared" si="114"/>
        <v>0.33045185950413225</v>
      </c>
      <c r="NF29" t="s">
        <v>3</v>
      </c>
      <c r="NG29" t="s">
        <v>43</v>
      </c>
      <c r="NH29">
        <v>3.3111630000000003E-2</v>
      </c>
      <c r="NI29">
        <v>2.0347760999999999E-2</v>
      </c>
      <c r="NJ29" s="1">
        <v>8.1799999999999998E-2</v>
      </c>
      <c r="NK29" t="s">
        <v>43</v>
      </c>
      <c r="NL29" s="2">
        <f t="shared" si="115"/>
        <v>0.40478765281173601</v>
      </c>
      <c r="NM29" t="s">
        <v>43</v>
      </c>
      <c r="NN29" s="2">
        <f t="shared" si="116"/>
        <v>0.24875013447432762</v>
      </c>
      <c r="NP29" t="s">
        <v>4</v>
      </c>
      <c r="NQ29" t="s">
        <v>43</v>
      </c>
      <c r="NR29">
        <v>8.7602600000000002E-4</v>
      </c>
      <c r="NS29">
        <v>5.5703100000000004E-4</v>
      </c>
      <c r="NT29" s="1">
        <v>1.6000000000000001E-3</v>
      </c>
      <c r="NU29" t="s">
        <v>43</v>
      </c>
      <c r="NV29" s="2">
        <f t="shared" si="117"/>
        <v>0.54751625000000004</v>
      </c>
      <c r="NW29" t="s">
        <v>43</v>
      </c>
      <c r="NX29" s="2">
        <f t="shared" si="118"/>
        <v>0.34814437500000001</v>
      </c>
      <c r="NZ29" t="s">
        <v>5</v>
      </c>
      <c r="OA29" t="s">
        <v>43</v>
      </c>
      <c r="OB29">
        <v>4.5037139999999998E-3</v>
      </c>
      <c r="OC29">
        <v>2.8423239999999998E-3</v>
      </c>
      <c r="OD29" s="1">
        <v>0.11799999999999999</v>
      </c>
      <c r="OE29" t="s">
        <v>43</v>
      </c>
      <c r="OF29" s="2">
        <f t="shared" si="119"/>
        <v>3.8167067796610173E-2</v>
      </c>
      <c r="OG29" t="s">
        <v>43</v>
      </c>
      <c r="OH29" s="2">
        <f t="shared" si="120"/>
        <v>2.4087491525423728E-2</v>
      </c>
      <c r="OJ29" t="s">
        <v>6</v>
      </c>
      <c r="OK29" t="s">
        <v>43</v>
      </c>
      <c r="OL29">
        <v>6.3610799999999999E-3</v>
      </c>
      <c r="OM29">
        <v>4.8332100000000001E-3</v>
      </c>
      <c r="ON29" s="1">
        <v>6.9100000000000003E-3</v>
      </c>
      <c r="OO29" t="s">
        <v>43</v>
      </c>
      <c r="OP29" s="2">
        <f t="shared" si="121"/>
        <v>0.92056150506512291</v>
      </c>
      <c r="OQ29" t="s">
        <v>43</v>
      </c>
      <c r="OR29" s="2">
        <f t="shared" si="122"/>
        <v>0.69945151953690299</v>
      </c>
      <c r="OU29" t="s">
        <v>17</v>
      </c>
      <c r="OV29" t="s">
        <v>43</v>
      </c>
      <c r="OW29">
        <v>4.4508949999999999E-3</v>
      </c>
      <c r="OX29">
        <v>2.7811229999999999E-3</v>
      </c>
      <c r="OY29" s="1">
        <v>8.7600000000000004E-3</v>
      </c>
      <c r="OZ29" t="s">
        <v>43</v>
      </c>
      <c r="PA29" s="2">
        <f t="shared" si="123"/>
        <v>0.5080930365296803</v>
      </c>
      <c r="PB29" t="s">
        <v>43</v>
      </c>
      <c r="PC29" s="2">
        <f t="shared" si="124"/>
        <v>0.31747979452054792</v>
      </c>
      <c r="PE29" t="s">
        <v>19</v>
      </c>
      <c r="PF29" t="s">
        <v>43</v>
      </c>
      <c r="PG29">
        <v>6.4232159999999998E-3</v>
      </c>
      <c r="PH29">
        <v>3.9726249999999996E-3</v>
      </c>
      <c r="PI29" s="1">
        <v>1.9099999999999999E-2</v>
      </c>
      <c r="PJ29" t="s">
        <v>43</v>
      </c>
      <c r="PK29" s="2">
        <f t="shared" si="125"/>
        <v>0.33629403141361258</v>
      </c>
      <c r="PL29" t="s">
        <v>43</v>
      </c>
      <c r="PM29" s="2">
        <f t="shared" si="126"/>
        <v>0.20799083769633506</v>
      </c>
      <c r="PQ29" t="s">
        <v>7</v>
      </c>
      <c r="PR29" t="s">
        <v>43</v>
      </c>
      <c r="PS29">
        <v>1.583585E-3</v>
      </c>
      <c r="PT29">
        <v>1.013758E-3</v>
      </c>
      <c r="PU29" s="1">
        <v>6.02E-4</v>
      </c>
      <c r="PV29" t="s">
        <v>43</v>
      </c>
      <c r="PW29" s="2">
        <f t="shared" si="127"/>
        <v>2.6305398671096345</v>
      </c>
      <c r="PX29" t="s">
        <v>43</v>
      </c>
      <c r="PY29" s="2">
        <f t="shared" si="128"/>
        <v>1.683983388704319</v>
      </c>
      <c r="QG29" t="s">
        <v>14</v>
      </c>
      <c r="QH29" t="s">
        <v>43</v>
      </c>
      <c r="QI29">
        <v>4.8619599999999999E-4</v>
      </c>
      <c r="QJ29">
        <v>4.2664899999999997E-4</v>
      </c>
      <c r="QK29" s="1">
        <v>1.3561999999999999E-3</v>
      </c>
      <c r="QL29" t="s">
        <v>43</v>
      </c>
      <c r="QM29" s="2">
        <f t="shared" si="129"/>
        <v>0.35849874649756674</v>
      </c>
      <c r="QN29" t="s">
        <v>43</v>
      </c>
      <c r="QO29" s="2">
        <f t="shared" si="130"/>
        <v>0.31459150567762867</v>
      </c>
      <c r="QQ29" t="s">
        <v>1</v>
      </c>
      <c r="QR29" t="s">
        <v>43</v>
      </c>
      <c r="QS29">
        <v>2.5376700000000001E-3</v>
      </c>
      <c r="QT29">
        <v>1.5509569999999999E-3</v>
      </c>
      <c r="QU29" s="1">
        <v>2.1385000000000002E-3</v>
      </c>
      <c r="QV29" t="s">
        <v>43</v>
      </c>
      <c r="QW29" s="2">
        <f t="shared" si="131"/>
        <v>1.1866588730418517</v>
      </c>
      <c r="QX29" t="s">
        <v>43</v>
      </c>
      <c r="QY29" s="2">
        <f t="shared" si="132"/>
        <v>0.72525461772270272</v>
      </c>
      <c r="RA29" t="s">
        <v>3</v>
      </c>
      <c r="RB29" t="s">
        <v>43</v>
      </c>
      <c r="RC29">
        <v>0.285405884</v>
      </c>
      <c r="RD29">
        <v>0.20453176200000001</v>
      </c>
      <c r="RE29" s="1">
        <v>0.72887000000000002</v>
      </c>
      <c r="RF29" t="s">
        <v>43</v>
      </c>
      <c r="RG29" s="2">
        <f t="shared" si="133"/>
        <v>0.39157309808333446</v>
      </c>
      <c r="RH29" t="s">
        <v>43</v>
      </c>
      <c r="RI29" s="2">
        <f t="shared" si="134"/>
        <v>0.28061487233663068</v>
      </c>
      <c r="RK29" t="s">
        <v>4</v>
      </c>
      <c r="RL29" t="s">
        <v>43</v>
      </c>
      <c r="RM29">
        <v>2.0478559999999998E-3</v>
      </c>
      <c r="RN29">
        <v>1.9957270000000001E-3</v>
      </c>
      <c r="RO29" s="1">
        <v>3.5734E-3</v>
      </c>
      <c r="RP29" t="s">
        <v>43</v>
      </c>
      <c r="RQ29" s="2">
        <f t="shared" si="135"/>
        <v>0.57308333799742539</v>
      </c>
      <c r="RR29" t="s">
        <v>43</v>
      </c>
      <c r="RS29" s="2">
        <f t="shared" si="136"/>
        <v>0.55849527061062298</v>
      </c>
      <c r="RU29" t="s">
        <v>5</v>
      </c>
      <c r="RV29" t="s">
        <v>43</v>
      </c>
      <c r="RW29">
        <v>2.7578762E-2</v>
      </c>
      <c r="RX29">
        <v>2.1046019999999999E-2</v>
      </c>
      <c r="RY29" s="1">
        <v>6.4667000000000002E-2</v>
      </c>
      <c r="RZ29" t="s">
        <v>43</v>
      </c>
      <c r="SA29" s="2">
        <f t="shared" si="137"/>
        <v>0.4264735027139035</v>
      </c>
      <c r="SB29" t="s">
        <v>43</v>
      </c>
      <c r="SC29" s="2">
        <f t="shared" si="138"/>
        <v>0.32545223993690753</v>
      </c>
      <c r="SE29" t="s">
        <v>6</v>
      </c>
      <c r="SF29" t="s">
        <v>43</v>
      </c>
      <c r="SG29">
        <v>3.7997027000000003E-2</v>
      </c>
      <c r="SH29">
        <v>2.6744007E-2</v>
      </c>
      <c r="SI29" s="1">
        <v>8.4820999999999994E-2</v>
      </c>
      <c r="SJ29" t="s">
        <v>43</v>
      </c>
      <c r="SK29" s="2">
        <f t="shared" si="139"/>
        <v>0.44796721330802519</v>
      </c>
      <c r="SL29" t="s">
        <v>43</v>
      </c>
      <c r="SM29" s="2">
        <f t="shared" si="140"/>
        <v>0.31529935982834439</v>
      </c>
      <c r="SP29" t="s">
        <v>17</v>
      </c>
      <c r="SQ29" t="s">
        <v>43</v>
      </c>
      <c r="SR29">
        <v>3.2569499999999998E-4</v>
      </c>
      <c r="SS29">
        <v>2.8113200000000002E-4</v>
      </c>
      <c r="ST29" s="1">
        <v>1.1463000000000001E-3</v>
      </c>
      <c r="SU29" t="s">
        <v>43</v>
      </c>
      <c r="SV29" s="2">
        <f t="shared" si="141"/>
        <v>0.28412719183459823</v>
      </c>
      <c r="SW29" t="s">
        <v>43</v>
      </c>
      <c r="SX29" s="2">
        <f t="shared" si="142"/>
        <v>0.24525167931606037</v>
      </c>
      <c r="SZ29" t="s">
        <v>19</v>
      </c>
      <c r="TA29" t="s">
        <v>43</v>
      </c>
      <c r="TB29">
        <v>1.430415E-3</v>
      </c>
      <c r="TC29">
        <v>1.4167299999999999E-3</v>
      </c>
      <c r="TD29" s="1">
        <v>3.2813999999999999E-3</v>
      </c>
      <c r="TE29" t="s">
        <v>43</v>
      </c>
      <c r="TF29" s="2">
        <f t="shared" si="143"/>
        <v>0.43591607240811853</v>
      </c>
      <c r="TG29" t="s">
        <v>43</v>
      </c>
      <c r="TH29" s="2">
        <f t="shared" si="144"/>
        <v>0.431745596391784</v>
      </c>
      <c r="TJ29" t="s">
        <v>7</v>
      </c>
      <c r="TK29" t="s">
        <v>43</v>
      </c>
      <c r="TL29">
        <v>4.6414200000000002E-4</v>
      </c>
      <c r="TM29">
        <v>2.9472400000000001E-4</v>
      </c>
      <c r="TN29" s="1">
        <v>1.6888000000000001E-3</v>
      </c>
      <c r="TO29" t="s">
        <v>43</v>
      </c>
      <c r="TP29" s="2">
        <f t="shared" si="145"/>
        <v>0.27483538607295122</v>
      </c>
      <c r="TQ29" t="s">
        <v>43</v>
      </c>
      <c r="TR29" s="2">
        <f t="shared" si="146"/>
        <v>0.17451681667456181</v>
      </c>
    </row>
    <row r="30" spans="11:538" x14ac:dyDescent="0.45">
      <c r="K30" t="s">
        <v>1</v>
      </c>
      <c r="L30" t="s">
        <v>52</v>
      </c>
      <c r="M30">
        <v>0</v>
      </c>
      <c r="N30" s="1">
        <f t="shared" si="147"/>
        <v>0.11568353065763576</v>
      </c>
      <c r="O30">
        <v>9.5000000000000005E-5</v>
      </c>
      <c r="P30" s="1">
        <f t="shared" si="148"/>
        <v>0.13718815420129596</v>
      </c>
      <c r="Q30" s="1">
        <f t="shared" si="149"/>
        <v>0.11568353065763576</v>
      </c>
      <c r="R30" s="1">
        <f t="shared" si="150"/>
        <v>0.13728315420129597</v>
      </c>
      <c r="S30" s="1">
        <v>5.79E-2</v>
      </c>
      <c r="T30" t="s">
        <v>52</v>
      </c>
      <c r="U30" s="2">
        <f t="shared" si="151"/>
        <v>1.9979884396828282</v>
      </c>
      <c r="V30" t="s">
        <v>52</v>
      </c>
      <c r="W30" s="2">
        <f t="shared" si="152"/>
        <v>2.3710389326648698</v>
      </c>
      <c r="X30" s="1"/>
      <c r="AB30" t="s">
        <v>44</v>
      </c>
      <c r="AD30" s="1">
        <f t="shared" si="6"/>
        <v>5.0530435789666248E-2</v>
      </c>
      <c r="AF30" s="1">
        <f t="shared" si="7"/>
        <v>6.4915259905253181E-2</v>
      </c>
      <c r="AG30" s="1">
        <f t="shared" si="8"/>
        <v>5.0530435789666248E-2</v>
      </c>
      <c r="AH30" s="1">
        <f t="shared" si="9"/>
        <v>6.4915259905253181E-2</v>
      </c>
      <c r="AI30" s="1">
        <v>3.2899999999999999E-2</v>
      </c>
      <c r="AJ30" t="s">
        <v>44</v>
      </c>
      <c r="AK30" s="2">
        <f t="shared" si="10"/>
        <v>1.5358795072846885</v>
      </c>
      <c r="AL30" t="s">
        <v>44</v>
      </c>
      <c r="AM30" s="2">
        <f t="shared" si="11"/>
        <v>1.9731082038070877</v>
      </c>
      <c r="AQ30" t="s">
        <v>44</v>
      </c>
      <c r="AS30" s="1">
        <f t="shared" si="12"/>
        <v>6.9257673853683921E-2</v>
      </c>
      <c r="AU30" s="1">
        <f t="shared" si="13"/>
        <v>8.6724179504190202E-2</v>
      </c>
      <c r="AV30" s="1">
        <f t="shared" si="14"/>
        <v>6.9257673853683921E-2</v>
      </c>
      <c r="AW30" s="1">
        <f t="shared" si="15"/>
        <v>8.6724179504190202E-2</v>
      </c>
      <c r="AX30" s="1">
        <v>6.2899999999999998E-2</v>
      </c>
      <c r="AY30" t="s">
        <v>44</v>
      </c>
      <c r="AZ30" s="2">
        <f t="shared" si="74"/>
        <v>1.1010758959250226</v>
      </c>
      <c r="BA30" t="s">
        <v>44</v>
      </c>
      <c r="BB30" s="2">
        <f t="shared" si="16"/>
        <v>1.3787627902097013</v>
      </c>
      <c r="BF30" t="s">
        <v>44</v>
      </c>
      <c r="BH30" s="1">
        <f t="shared" si="17"/>
        <v>5.0174948935430286E-2</v>
      </c>
      <c r="BJ30" s="1">
        <f t="shared" si="18"/>
        <v>6.098124123412401E-2</v>
      </c>
      <c r="BK30" s="1">
        <f t="shared" si="19"/>
        <v>5.0174948935430286E-2</v>
      </c>
      <c r="BL30" s="1">
        <f t="shared" si="20"/>
        <v>6.098124123412401E-2</v>
      </c>
      <c r="BM30" s="1">
        <v>5.1700000000000001E-3</v>
      </c>
      <c r="BN30" t="s">
        <v>44</v>
      </c>
      <c r="BO30" s="2">
        <f t="shared" si="21"/>
        <v>9.7050191364468628</v>
      </c>
      <c r="BP30" t="s">
        <v>44</v>
      </c>
      <c r="BQ30" s="2">
        <f t="shared" si="22"/>
        <v>11.795211070430176</v>
      </c>
      <c r="BU30" t="s">
        <v>44</v>
      </c>
      <c r="BW30" s="1">
        <f t="shared" si="23"/>
        <v>4.6123541654260712E-2</v>
      </c>
      <c r="BY30" s="1">
        <f t="shared" si="24"/>
        <v>5.8869731890967635E-2</v>
      </c>
      <c r="BZ30" s="1">
        <f t="shared" si="25"/>
        <v>4.6123541654260712E-2</v>
      </c>
      <c r="CA30" s="1">
        <f t="shared" si="26"/>
        <v>5.8869731890967635E-2</v>
      </c>
      <c r="CB30" s="1">
        <v>8.8000000000000003E-4</v>
      </c>
      <c r="CC30" t="s">
        <v>44</v>
      </c>
      <c r="CD30" s="2">
        <f t="shared" si="27"/>
        <v>52.413115516205352</v>
      </c>
      <c r="CE30" t="s">
        <v>44</v>
      </c>
      <c r="CF30" s="2">
        <f t="shared" si="28"/>
        <v>66.897422603372306</v>
      </c>
      <c r="CS30" t="s">
        <v>45</v>
      </c>
      <c r="CT30">
        <v>0</v>
      </c>
      <c r="CU30">
        <v>0</v>
      </c>
      <c r="CV30" s="1">
        <v>8.3000000000000001E-4</v>
      </c>
      <c r="CW30" t="s">
        <v>45</v>
      </c>
      <c r="CX30" s="2">
        <f t="shared" si="154"/>
        <v>0</v>
      </c>
      <c r="CY30" t="s">
        <v>45</v>
      </c>
      <c r="CZ30" s="2">
        <f t="shared" si="29"/>
        <v>0</v>
      </c>
      <c r="DA30" s="2"/>
      <c r="DD30" t="s">
        <v>44</v>
      </c>
      <c r="DF30" s="1">
        <f t="shared" si="30"/>
        <v>1.7637447548763532E-4</v>
      </c>
      <c r="DH30" s="1">
        <f t="shared" si="31"/>
        <v>2.2686955547876424E-4</v>
      </c>
      <c r="DI30" s="1">
        <f t="shared" si="32"/>
        <v>1.7637447548763532E-4</v>
      </c>
      <c r="DJ30" s="1">
        <f t="shared" si="33"/>
        <v>2.2686955547876424E-4</v>
      </c>
      <c r="DK30" s="1">
        <v>4.5199999999999998E-4</v>
      </c>
      <c r="DL30" t="s">
        <v>44</v>
      </c>
      <c r="DM30" s="2">
        <f t="shared" si="34"/>
        <v>0.39020901656556489</v>
      </c>
      <c r="DN30" t="s">
        <v>44</v>
      </c>
      <c r="DO30" s="2">
        <f t="shared" si="35"/>
        <v>0.50192379530700049</v>
      </c>
      <c r="DS30" t="s">
        <v>14</v>
      </c>
      <c r="DT30" t="s">
        <v>44</v>
      </c>
      <c r="DU30">
        <v>1.3587E-3</v>
      </c>
      <c r="DV30" s="1">
        <f t="shared" si="36"/>
        <v>3.2663089461466697E-6</v>
      </c>
      <c r="DW30">
        <v>2.2244000000000001E-3</v>
      </c>
      <c r="DX30" s="1">
        <f t="shared" si="37"/>
        <v>1.6646117020891936E-6</v>
      </c>
      <c r="DY30" s="1">
        <f t="shared" si="38"/>
        <v>1.3619663089461467E-3</v>
      </c>
      <c r="DZ30" s="1">
        <f t="shared" si="39"/>
        <v>2.2260646117020894E-3</v>
      </c>
      <c r="EA30" s="1">
        <v>1.4499999999999999E-3</v>
      </c>
      <c r="EB30" t="s">
        <v>44</v>
      </c>
      <c r="EC30" s="2">
        <f t="shared" si="75"/>
        <v>0.9392871096180323</v>
      </c>
      <c r="ED30" t="s">
        <v>44</v>
      </c>
      <c r="EE30" s="2">
        <f t="shared" si="76"/>
        <v>1.535216973587648</v>
      </c>
      <c r="EF30" s="2"/>
      <c r="EH30" t="s">
        <v>1</v>
      </c>
      <c r="EI30" t="s">
        <v>44</v>
      </c>
      <c r="EJ30">
        <v>5.0399999999999999E-5</v>
      </c>
      <c r="EK30" s="1">
        <f t="shared" si="40"/>
        <v>0.15968571438958346</v>
      </c>
      <c r="EL30">
        <v>1.0998399999999999E-3</v>
      </c>
      <c r="EM30" s="1">
        <f t="shared" si="41"/>
        <v>0.17893191941276815</v>
      </c>
      <c r="EN30" s="1">
        <f t="shared" si="42"/>
        <v>0.15973611438958346</v>
      </c>
      <c r="EO30" s="1">
        <f t="shared" si="43"/>
        <v>0.18003175941276814</v>
      </c>
      <c r="EP30" s="1">
        <v>0.152</v>
      </c>
      <c r="EQ30" t="s">
        <v>44</v>
      </c>
      <c r="ER30" s="2">
        <f t="shared" si="77"/>
        <v>1.0508954894051543</v>
      </c>
      <c r="ES30" t="s">
        <v>44</v>
      </c>
      <c r="ET30" s="2">
        <f t="shared" si="78"/>
        <v>1.184419469820843</v>
      </c>
      <c r="EV30" t="s">
        <v>3</v>
      </c>
      <c r="EW30" t="s">
        <v>44</v>
      </c>
      <c r="EX30">
        <v>4.3215938000000002E-2</v>
      </c>
      <c r="EY30" s="1">
        <f t="shared" si="44"/>
        <v>4.2680575031838249E-3</v>
      </c>
      <c r="EZ30">
        <v>4.1012485000000001E-2</v>
      </c>
      <c r="FA30" s="1">
        <f t="shared" si="45"/>
        <v>5.9427116562352812E-3</v>
      </c>
      <c r="FB30" s="1">
        <f t="shared" si="46"/>
        <v>4.7483995503183829E-2</v>
      </c>
      <c r="FC30" s="1">
        <f t="shared" si="47"/>
        <v>4.5280542503183828E-2</v>
      </c>
      <c r="FD30" s="1">
        <v>9.3799999999999994E-2</v>
      </c>
      <c r="FE30" t="s">
        <v>44</v>
      </c>
      <c r="FF30" s="2">
        <f t="shared" si="79"/>
        <v>0.5062259648527061</v>
      </c>
      <c r="FG30" t="s">
        <v>44</v>
      </c>
      <c r="FH30" s="2">
        <f t="shared" si="80"/>
        <v>0.48273499470345232</v>
      </c>
      <c r="FJ30" t="s">
        <v>4</v>
      </c>
      <c r="FK30" t="s">
        <v>44</v>
      </c>
      <c r="FL30">
        <v>1.1845779999999999E-3</v>
      </c>
      <c r="FM30" s="1">
        <f t="shared" si="48"/>
        <v>2.1290476505558452E-5</v>
      </c>
      <c r="FN30">
        <v>1.209487E-3</v>
      </c>
      <c r="FO30" s="1">
        <f t="shared" si="49"/>
        <v>3.2040284589751408E-5</v>
      </c>
      <c r="FP30" s="1">
        <f t="shared" si="50"/>
        <v>1.2058684765055584E-3</v>
      </c>
      <c r="FQ30" s="1">
        <f t="shared" si="51"/>
        <v>1.2415272845897514E-3</v>
      </c>
      <c r="FR30" s="1">
        <v>1.82E-3</v>
      </c>
      <c r="FS30" t="s">
        <v>44</v>
      </c>
      <c r="FT30" s="2">
        <f t="shared" si="81"/>
        <v>0.66256509698107602</v>
      </c>
      <c r="FU30" t="s">
        <v>44</v>
      </c>
      <c r="FV30" s="2">
        <f t="shared" si="82"/>
        <v>0.68215784867568752</v>
      </c>
      <c r="FX30" t="s">
        <v>5</v>
      </c>
      <c r="FY30" t="s">
        <v>44</v>
      </c>
      <c r="FZ30">
        <v>1.6736709999999998E-2</v>
      </c>
      <c r="GA30" s="1">
        <f t="shared" si="52"/>
        <v>0.21780281340786528</v>
      </c>
      <c r="GB30">
        <v>1.9309699999999999E-2</v>
      </c>
      <c r="GC30" s="1">
        <f t="shared" si="53"/>
        <v>0.27442304901726733</v>
      </c>
      <c r="GD30" s="1">
        <f t="shared" si="54"/>
        <v>0.23453952340786527</v>
      </c>
      <c r="GE30" s="1">
        <f t="shared" si="55"/>
        <v>0.29373274901726731</v>
      </c>
      <c r="GF30" s="1">
        <v>0.35399999999999998</v>
      </c>
      <c r="GG30" t="s">
        <v>44</v>
      </c>
      <c r="GH30" s="2">
        <f t="shared" si="83"/>
        <v>0.66254102657589065</v>
      </c>
      <c r="GI30" t="s">
        <v>44</v>
      </c>
      <c r="GJ30" s="2">
        <f t="shared" si="84"/>
        <v>0.82975352829736537</v>
      </c>
      <c r="GL30" t="s">
        <v>6</v>
      </c>
      <c r="GM30" t="s">
        <v>44</v>
      </c>
      <c r="GN30">
        <v>3.0994701999999999E-2</v>
      </c>
      <c r="GO30" s="1">
        <f t="shared" si="56"/>
        <v>1.707477558428273E-4</v>
      </c>
      <c r="GP30">
        <v>3.3749975000000002E-2</v>
      </c>
      <c r="GQ30" s="1">
        <f t="shared" si="57"/>
        <v>1.6457099339751575E-4</v>
      </c>
      <c r="GR30" s="1">
        <f t="shared" si="58"/>
        <v>3.1165449755842827E-2</v>
      </c>
      <c r="GS30" s="1">
        <f t="shared" si="59"/>
        <v>3.3914545993397514E-2</v>
      </c>
      <c r="GT30" s="1">
        <v>3.32E-2</v>
      </c>
      <c r="GU30" t="s">
        <v>44</v>
      </c>
      <c r="GV30" s="2">
        <f t="shared" si="85"/>
        <v>0.93871836613984416</v>
      </c>
      <c r="GW30" t="s">
        <v>44</v>
      </c>
      <c r="GX30" s="2">
        <f t="shared" si="86"/>
        <v>1.021522469680648</v>
      </c>
      <c r="HA30" t="s">
        <v>17</v>
      </c>
      <c r="HB30" t="s">
        <v>44</v>
      </c>
      <c r="HC30">
        <v>8.7219999999999995E-4</v>
      </c>
      <c r="HD30" s="1">
        <f t="shared" si="60"/>
        <v>3.7207753100728948E-7</v>
      </c>
      <c r="HE30">
        <v>8.9939999999999996E-4</v>
      </c>
      <c r="HF30" s="1">
        <f t="shared" si="61"/>
        <v>1.8960978824705837E-7</v>
      </c>
      <c r="HG30" s="1">
        <f t="shared" si="62"/>
        <v>8.7257207753100728E-4</v>
      </c>
      <c r="HH30" s="1">
        <f t="shared" si="63"/>
        <v>8.9958960978824703E-4</v>
      </c>
      <c r="HI30" s="1">
        <v>8.1099999999999998E-4</v>
      </c>
      <c r="HJ30" t="s">
        <v>44</v>
      </c>
      <c r="HK30" s="2">
        <f t="shared" si="87"/>
        <v>1.0759211806794171</v>
      </c>
      <c r="HL30" t="s">
        <v>44</v>
      </c>
      <c r="HM30" s="2">
        <f t="shared" si="88"/>
        <v>1.1092350305650396</v>
      </c>
      <c r="HO30" t="s">
        <v>19</v>
      </c>
      <c r="HP30" t="s">
        <v>44</v>
      </c>
      <c r="HQ30">
        <v>6.8126669999999997E-3</v>
      </c>
      <c r="HR30" s="1">
        <f t="shared" si="64"/>
        <v>1.5463193232067446E-4</v>
      </c>
      <c r="HS30">
        <v>7.3369129999999996E-3</v>
      </c>
      <c r="HT30" s="1">
        <f t="shared" si="65"/>
        <v>1.6462616617760032E-4</v>
      </c>
      <c r="HU30" s="1">
        <f t="shared" si="66"/>
        <v>6.967298932320674E-3</v>
      </c>
      <c r="HV30" s="1">
        <f t="shared" si="67"/>
        <v>7.5015391661776001E-3</v>
      </c>
      <c r="HW30" s="1">
        <v>3.8400000000000001E-3</v>
      </c>
      <c r="HX30" t="s">
        <v>44</v>
      </c>
      <c r="HY30" s="2">
        <f t="shared" si="89"/>
        <v>1.8144007636251755</v>
      </c>
      <c r="HZ30" t="s">
        <v>44</v>
      </c>
      <c r="IA30" s="2">
        <f t="shared" si="90"/>
        <v>1.9535258245254166</v>
      </c>
      <c r="IC30" t="s">
        <v>7</v>
      </c>
      <c r="ID30" t="s">
        <v>44</v>
      </c>
      <c r="IE30">
        <v>3.0863489000000001E-2</v>
      </c>
      <c r="IF30" s="1">
        <f t="shared" si="68"/>
        <v>6.6692846052730966E-4</v>
      </c>
      <c r="IG30">
        <v>3.9648988000000003E-2</v>
      </c>
      <c r="IH30" s="1">
        <f t="shared" si="69"/>
        <v>7.1003397023494729E-4</v>
      </c>
      <c r="II30" s="1">
        <f t="shared" si="70"/>
        <v>3.1530417460527309E-2</v>
      </c>
      <c r="IJ30" s="1">
        <f t="shared" si="71"/>
        <v>4.035902197023495E-2</v>
      </c>
      <c r="IK30" s="1">
        <v>1.14E-2</v>
      </c>
      <c r="IL30" t="s">
        <v>44</v>
      </c>
      <c r="IM30" s="2">
        <f t="shared" si="91"/>
        <v>2.7658260930287111</v>
      </c>
      <c r="IN30" t="s">
        <v>44</v>
      </c>
      <c r="IO30" s="2">
        <f t="shared" si="92"/>
        <v>3.5402650851083286</v>
      </c>
      <c r="IT30" t="s">
        <v>14</v>
      </c>
      <c r="IU30" t="s">
        <v>44</v>
      </c>
      <c r="IV30">
        <v>1.19E-5</v>
      </c>
      <c r="IW30">
        <v>4.78E-6</v>
      </c>
      <c r="IX30" s="1">
        <v>4.0200000000000001E-5</v>
      </c>
      <c r="IY30" t="s">
        <v>44</v>
      </c>
      <c r="IZ30" s="2">
        <f t="shared" si="93"/>
        <v>0.29601990049751242</v>
      </c>
      <c r="JA30" t="s">
        <v>44</v>
      </c>
      <c r="JB30" s="2">
        <f t="shared" si="94"/>
        <v>0.11890547263681592</v>
      </c>
      <c r="JE30" t="s">
        <v>1</v>
      </c>
      <c r="JF30" t="s">
        <v>44</v>
      </c>
      <c r="JG30">
        <v>1.10617E-4</v>
      </c>
      <c r="JH30">
        <v>1.8275799999999999E-4</v>
      </c>
      <c r="JI30" s="1">
        <v>1.31E-5</v>
      </c>
      <c r="JJ30" t="s">
        <v>44</v>
      </c>
      <c r="JK30" s="2">
        <f t="shared" si="95"/>
        <v>8.4440458015267179</v>
      </c>
      <c r="JL30" t="s">
        <v>44</v>
      </c>
      <c r="JM30" s="2">
        <f t="shared" si="96"/>
        <v>13.950992366412212</v>
      </c>
      <c r="JO30" t="s">
        <v>3</v>
      </c>
      <c r="JP30" t="s">
        <v>44</v>
      </c>
      <c r="JQ30">
        <v>4.6948199999999997E-3</v>
      </c>
      <c r="JR30">
        <v>4.6828449999999997E-3</v>
      </c>
      <c r="JS30" s="1">
        <v>5.4299999999999999E-3</v>
      </c>
      <c r="JT30" t="s">
        <v>44</v>
      </c>
      <c r="JU30" s="2">
        <f t="shared" si="97"/>
        <v>0.86460773480662978</v>
      </c>
      <c r="JV30" t="s">
        <v>44</v>
      </c>
      <c r="JW30" s="2">
        <f t="shared" si="98"/>
        <v>0.86240239410681396</v>
      </c>
      <c r="JY30" t="s">
        <v>4</v>
      </c>
      <c r="JZ30" t="s">
        <v>44</v>
      </c>
      <c r="KA30">
        <v>2.66161E-4</v>
      </c>
      <c r="KB30">
        <v>4.6066299999999999E-4</v>
      </c>
      <c r="KC30" s="1">
        <v>1.45E-4</v>
      </c>
      <c r="KD30" t="s">
        <v>44</v>
      </c>
      <c r="KE30" s="2">
        <f t="shared" si="99"/>
        <v>1.8355931034482758</v>
      </c>
      <c r="KF30" t="s">
        <v>44</v>
      </c>
      <c r="KG30" s="2">
        <f t="shared" si="100"/>
        <v>3.1769862068965518</v>
      </c>
      <c r="KI30" t="s">
        <v>5</v>
      </c>
      <c r="KJ30" t="s">
        <v>44</v>
      </c>
      <c r="KK30">
        <v>3.5810099999999999E-4</v>
      </c>
      <c r="KL30">
        <v>1.4268399999999999E-4</v>
      </c>
      <c r="KM30" s="1">
        <v>5.71E-4</v>
      </c>
      <c r="KN30" t="s">
        <v>44</v>
      </c>
      <c r="KO30" s="2">
        <f t="shared" si="101"/>
        <v>0.6271471103327495</v>
      </c>
      <c r="KP30" t="s">
        <v>44</v>
      </c>
      <c r="KQ30" s="2">
        <f t="shared" si="102"/>
        <v>0.24988441330998248</v>
      </c>
      <c r="KS30" t="s">
        <v>6</v>
      </c>
      <c r="KT30" t="s">
        <v>44</v>
      </c>
      <c r="KU30">
        <v>1.7707629999999999E-2</v>
      </c>
      <c r="KV30">
        <v>4.76678E-3</v>
      </c>
      <c r="KW30" s="1">
        <v>2.2100000000000002E-2</v>
      </c>
      <c r="KX30" t="s">
        <v>44</v>
      </c>
      <c r="KY30" s="2">
        <f t="shared" si="103"/>
        <v>0.80125022624434372</v>
      </c>
      <c r="KZ30" t="s">
        <v>44</v>
      </c>
      <c r="LA30" s="2">
        <f t="shared" si="104"/>
        <v>0.21569140271493212</v>
      </c>
      <c r="LD30" t="s">
        <v>17</v>
      </c>
      <c r="LE30" t="s">
        <v>44</v>
      </c>
      <c r="LF30">
        <v>2.02E-5</v>
      </c>
      <c r="LG30">
        <v>2.3200000000000001E-5</v>
      </c>
      <c r="LH30" s="1">
        <v>7.5600000000000005E-4</v>
      </c>
      <c r="LI30" t="s">
        <v>44</v>
      </c>
      <c r="LJ30" s="2">
        <f t="shared" si="105"/>
        <v>2.6719576719576716E-2</v>
      </c>
      <c r="LK30" t="s">
        <v>44</v>
      </c>
      <c r="LL30" s="2">
        <f t="shared" si="106"/>
        <v>3.0687830687830688E-2</v>
      </c>
      <c r="LO30" t="s">
        <v>19</v>
      </c>
      <c r="LP30" t="s">
        <v>44</v>
      </c>
      <c r="LQ30">
        <v>1.335298E-3</v>
      </c>
      <c r="LR30">
        <v>2.9967200000000001E-4</v>
      </c>
      <c r="LS30" s="1">
        <v>2.4599999999999999E-3</v>
      </c>
      <c r="LT30" t="s">
        <v>44</v>
      </c>
      <c r="LU30" s="2">
        <f t="shared" si="107"/>
        <v>0.54280406504065037</v>
      </c>
      <c r="LV30" t="s">
        <v>44</v>
      </c>
      <c r="LW30" s="2">
        <f t="shared" si="108"/>
        <v>0.1218178861788618</v>
      </c>
      <c r="LY30" t="s">
        <v>7</v>
      </c>
      <c r="LZ30" t="s">
        <v>44</v>
      </c>
      <c r="MA30">
        <v>1.9878439000000001E-2</v>
      </c>
      <c r="MB30">
        <v>3.8834970000000001E-3</v>
      </c>
      <c r="MC30" s="1">
        <v>0.04</v>
      </c>
      <c r="MD30" t="s">
        <v>44</v>
      </c>
      <c r="ME30" s="2">
        <f t="shared" si="109"/>
        <v>0.49696097500000003</v>
      </c>
      <c r="MF30" t="s">
        <v>44</v>
      </c>
      <c r="MG30" s="2">
        <f t="shared" si="110"/>
        <v>9.7087425000000005E-2</v>
      </c>
      <c r="ML30" t="s">
        <v>14</v>
      </c>
      <c r="MM30" t="s">
        <v>44</v>
      </c>
      <c r="MN30" s="1">
        <v>7.8300000000000006E-5</v>
      </c>
      <c r="MO30" s="1">
        <v>5.7899999999999998E-5</v>
      </c>
      <c r="MP30" s="1">
        <v>4.08E-4</v>
      </c>
      <c r="MQ30" t="s">
        <v>44</v>
      </c>
      <c r="MR30" s="2">
        <f t="shared" si="111"/>
        <v>0.19191176470588237</v>
      </c>
      <c r="MS30" t="s">
        <v>44</v>
      </c>
      <c r="MT30" s="2">
        <f t="shared" si="112"/>
        <v>0.14191176470588235</v>
      </c>
      <c r="MV30" t="s">
        <v>1</v>
      </c>
      <c r="MW30" t="s">
        <v>44</v>
      </c>
      <c r="MX30">
        <v>4.3572499999999998E-4</v>
      </c>
      <c r="MY30">
        <v>2.3588099999999999E-4</v>
      </c>
      <c r="MZ30" s="1">
        <v>4.7899999999999999E-4</v>
      </c>
      <c r="NA30" t="s">
        <v>44</v>
      </c>
      <c r="NB30" s="2">
        <f t="shared" si="113"/>
        <v>0.90965553235908136</v>
      </c>
      <c r="NC30" t="s">
        <v>44</v>
      </c>
      <c r="ND30" s="2">
        <f t="shared" si="114"/>
        <v>0.49244467640918577</v>
      </c>
      <c r="NF30" t="s">
        <v>3</v>
      </c>
      <c r="NG30" t="s">
        <v>44</v>
      </c>
      <c r="NH30">
        <v>4.665906E-3</v>
      </c>
      <c r="NI30">
        <v>3.227204E-3</v>
      </c>
      <c r="NJ30" s="1">
        <v>1.4800000000000001E-2</v>
      </c>
      <c r="NK30" t="s">
        <v>44</v>
      </c>
      <c r="NL30" s="2">
        <f t="shared" si="115"/>
        <v>0.31526391891891892</v>
      </c>
      <c r="NM30" t="s">
        <v>44</v>
      </c>
      <c r="NN30" s="2">
        <f t="shared" si="116"/>
        <v>0.21805432432432431</v>
      </c>
      <c r="NP30" t="s">
        <v>4</v>
      </c>
      <c r="NQ30" t="s">
        <v>44</v>
      </c>
      <c r="NR30">
        <v>1.2726999999999999E-4</v>
      </c>
      <c r="NS30" s="1">
        <v>7.3700000000000002E-5</v>
      </c>
      <c r="NT30" s="1">
        <v>2.5500000000000002E-4</v>
      </c>
      <c r="NU30" t="s">
        <v>44</v>
      </c>
      <c r="NV30" s="2">
        <f t="shared" si="117"/>
        <v>0.49909803921568618</v>
      </c>
      <c r="NW30" t="s">
        <v>44</v>
      </c>
      <c r="NX30" s="2">
        <f t="shared" si="118"/>
        <v>0.28901960784313724</v>
      </c>
      <c r="NZ30" t="s">
        <v>5</v>
      </c>
      <c r="OA30" t="s">
        <v>44</v>
      </c>
      <c r="OB30">
        <v>7.4147000000000004E-4</v>
      </c>
      <c r="OC30">
        <v>5.4946699999999999E-4</v>
      </c>
      <c r="OD30" s="1">
        <v>2.6200000000000001E-2</v>
      </c>
      <c r="OE30" t="s">
        <v>44</v>
      </c>
      <c r="OF30" s="2">
        <f t="shared" si="119"/>
        <v>2.8300381679389315E-2</v>
      </c>
      <c r="OG30" t="s">
        <v>44</v>
      </c>
      <c r="OH30" s="2">
        <f t="shared" si="120"/>
        <v>2.0972022900763356E-2</v>
      </c>
      <c r="OJ30" t="s">
        <v>6</v>
      </c>
      <c r="OK30" t="s">
        <v>44</v>
      </c>
      <c r="OL30">
        <v>1.0042600000000001E-3</v>
      </c>
      <c r="OM30">
        <v>5.6649700000000001E-4</v>
      </c>
      <c r="ON30" s="1">
        <v>1.5299999999999999E-2</v>
      </c>
      <c r="OO30" t="s">
        <v>44</v>
      </c>
      <c r="OP30" s="2">
        <f t="shared" si="121"/>
        <v>6.5637908496732039E-2</v>
      </c>
      <c r="OQ30" t="s">
        <v>44</v>
      </c>
      <c r="OR30" s="2">
        <f t="shared" si="122"/>
        <v>3.7025947712418301E-2</v>
      </c>
      <c r="OU30" t="s">
        <v>17</v>
      </c>
      <c r="OV30" t="s">
        <v>44</v>
      </c>
      <c r="OW30">
        <v>6.8909400000000001E-4</v>
      </c>
      <c r="OX30">
        <v>4.8214299999999998E-4</v>
      </c>
      <c r="OY30" s="1">
        <v>2.4599999999999999E-3</v>
      </c>
      <c r="OZ30" t="s">
        <v>44</v>
      </c>
      <c r="PA30" s="2">
        <f t="shared" si="123"/>
        <v>0.28011951219512199</v>
      </c>
      <c r="PB30" t="s">
        <v>44</v>
      </c>
      <c r="PC30" s="2">
        <f t="shared" si="124"/>
        <v>0.1959930894308943</v>
      </c>
      <c r="PE30" t="s">
        <v>19</v>
      </c>
      <c r="PF30" t="s">
        <v>44</v>
      </c>
      <c r="PG30">
        <v>1.0065160000000001E-3</v>
      </c>
      <c r="PH30">
        <v>6.7913700000000001E-4</v>
      </c>
      <c r="PI30" s="1">
        <v>2.8000000000000001E-2</v>
      </c>
      <c r="PJ30" t="s">
        <v>44</v>
      </c>
      <c r="PK30" s="2">
        <f t="shared" si="125"/>
        <v>3.5947E-2</v>
      </c>
      <c r="PL30" t="s">
        <v>44</v>
      </c>
      <c r="PM30" s="2">
        <f t="shared" si="126"/>
        <v>2.4254892857142857E-2</v>
      </c>
      <c r="PQ30" t="s">
        <v>7</v>
      </c>
      <c r="PR30" t="s">
        <v>44</v>
      </c>
      <c r="PS30">
        <v>7.7583199999999995E-4</v>
      </c>
      <c r="PT30" s="1">
        <v>8.6299999999999997E-5</v>
      </c>
      <c r="PU30" s="1">
        <v>4.7399999999999998E-2</v>
      </c>
      <c r="PV30" t="s">
        <v>44</v>
      </c>
      <c r="PW30" s="2">
        <f t="shared" si="127"/>
        <v>1.6367763713080168E-2</v>
      </c>
      <c r="PX30" t="s">
        <v>44</v>
      </c>
      <c r="PY30" s="2">
        <f t="shared" si="128"/>
        <v>1.820675105485232E-3</v>
      </c>
      <c r="QG30" t="s">
        <v>14</v>
      </c>
      <c r="QH30" t="s">
        <v>44</v>
      </c>
      <c r="QI30">
        <v>2.14162E-4</v>
      </c>
      <c r="QJ30">
        <v>1.3454600000000001E-4</v>
      </c>
      <c r="QK30" s="1">
        <v>5.0582000000000003E-4</v>
      </c>
      <c r="QL30" t="s">
        <v>44</v>
      </c>
      <c r="QM30" s="2">
        <f t="shared" si="129"/>
        <v>0.42339567435055947</v>
      </c>
      <c r="QN30" t="s">
        <v>44</v>
      </c>
      <c r="QO30" s="2">
        <f t="shared" si="130"/>
        <v>0.26599580878573403</v>
      </c>
      <c r="QQ30" t="s">
        <v>1</v>
      </c>
      <c r="QR30" t="s">
        <v>44</v>
      </c>
      <c r="QS30">
        <v>5.1260599999999998E-4</v>
      </c>
      <c r="QT30">
        <v>3.3832399999999998E-4</v>
      </c>
      <c r="QU30" s="1">
        <v>3.3091000000000001E-4</v>
      </c>
      <c r="QV30" t="s">
        <v>44</v>
      </c>
      <c r="QW30" s="2">
        <f t="shared" si="131"/>
        <v>1.5490798102203014</v>
      </c>
      <c r="QX30" t="s">
        <v>44</v>
      </c>
      <c r="QY30" s="2">
        <f t="shared" si="132"/>
        <v>1.0224048835030672</v>
      </c>
      <c r="RA30" t="s">
        <v>3</v>
      </c>
      <c r="RB30" t="s">
        <v>44</v>
      </c>
      <c r="RC30">
        <v>3.4650772000000003E-2</v>
      </c>
      <c r="RD30">
        <v>2.7257360000000001E-2</v>
      </c>
      <c r="RE30" s="1">
        <v>7.8434000000000004E-2</v>
      </c>
      <c r="RF30" t="s">
        <v>44</v>
      </c>
      <c r="RG30" s="2">
        <f t="shared" si="133"/>
        <v>0.44178254328479999</v>
      </c>
      <c r="RH30" t="s">
        <v>44</v>
      </c>
      <c r="RI30" s="2">
        <f t="shared" si="134"/>
        <v>0.34751969809011396</v>
      </c>
      <c r="RK30" t="s">
        <v>4</v>
      </c>
      <c r="RL30" t="s">
        <v>44</v>
      </c>
      <c r="RM30">
        <v>2.7069600000000001E-4</v>
      </c>
      <c r="RN30">
        <v>2.80174E-4</v>
      </c>
      <c r="RO30" s="1">
        <v>2.8134999999999998E-4</v>
      </c>
      <c r="RP30" t="s">
        <v>44</v>
      </c>
      <c r="RQ30" s="2">
        <f t="shared" si="135"/>
        <v>0.96213257508441452</v>
      </c>
      <c r="RR30" t="s">
        <v>44</v>
      </c>
      <c r="RS30" s="2">
        <f t="shared" si="136"/>
        <v>0.99582015283454783</v>
      </c>
      <c r="RU30" t="s">
        <v>5</v>
      </c>
      <c r="RV30" t="s">
        <v>44</v>
      </c>
      <c r="RW30">
        <v>3.59546E-3</v>
      </c>
      <c r="RX30">
        <v>2.9300200000000002E-3</v>
      </c>
      <c r="RY30" s="1">
        <v>7.9986999999999992E-3</v>
      </c>
      <c r="RZ30" t="s">
        <v>44</v>
      </c>
      <c r="SA30" s="2">
        <f t="shared" si="137"/>
        <v>0.44950554465100584</v>
      </c>
      <c r="SB30" t="s">
        <v>44</v>
      </c>
      <c r="SC30" s="2">
        <f t="shared" si="138"/>
        <v>0.36631202570417698</v>
      </c>
      <c r="SE30" t="s">
        <v>6</v>
      </c>
      <c r="SF30" t="s">
        <v>44</v>
      </c>
      <c r="SG30">
        <v>1.08761E-2</v>
      </c>
      <c r="SH30">
        <v>9.5044900000000009E-3</v>
      </c>
      <c r="SI30" s="1">
        <v>1.7853000000000001E-2</v>
      </c>
      <c r="SJ30" t="s">
        <v>44</v>
      </c>
      <c r="SK30" s="2">
        <f t="shared" si="139"/>
        <v>0.6092029350809387</v>
      </c>
      <c r="SL30" t="s">
        <v>44</v>
      </c>
      <c r="SM30" s="2">
        <f t="shared" si="140"/>
        <v>0.53237495098862941</v>
      </c>
      <c r="SP30" t="s">
        <v>17</v>
      </c>
      <c r="SQ30" t="s">
        <v>44</v>
      </c>
      <c r="SR30">
        <v>1.4708399999999999E-4</v>
      </c>
      <c r="SS30" s="1">
        <v>9.1899999999999998E-5</v>
      </c>
      <c r="ST30" s="1">
        <v>2.7271000000000001E-4</v>
      </c>
      <c r="SU30" t="s">
        <v>44</v>
      </c>
      <c r="SV30" s="2">
        <f t="shared" si="141"/>
        <v>0.53934215833669463</v>
      </c>
      <c r="SW30" t="s">
        <v>44</v>
      </c>
      <c r="SX30" s="2">
        <f t="shared" si="142"/>
        <v>0.3369880092405852</v>
      </c>
      <c r="SZ30" t="s">
        <v>19</v>
      </c>
      <c r="TA30" t="s">
        <v>44</v>
      </c>
      <c r="TB30">
        <v>2.9455900000000001E-4</v>
      </c>
      <c r="TC30">
        <v>2.43654E-4</v>
      </c>
      <c r="TD30" s="1">
        <v>9.1343000000000001E-4</v>
      </c>
      <c r="TE30" t="s">
        <v>44</v>
      </c>
      <c r="TF30" s="2">
        <f t="shared" si="143"/>
        <v>0.32247572337234381</v>
      </c>
      <c r="TG30" t="s">
        <v>44</v>
      </c>
      <c r="TH30" s="2">
        <f t="shared" si="144"/>
        <v>0.26674622029055317</v>
      </c>
      <c r="TJ30" t="s">
        <v>7</v>
      </c>
      <c r="TK30" t="s">
        <v>44</v>
      </c>
      <c r="TL30" s="1">
        <v>6.5900000000000003E-5</v>
      </c>
      <c r="TM30" s="1">
        <v>6.2000000000000003E-5</v>
      </c>
      <c r="TN30" s="1">
        <v>1.1709000000000001E-4</v>
      </c>
      <c r="TO30" t="s">
        <v>44</v>
      </c>
      <c r="TP30" s="2">
        <f t="shared" si="145"/>
        <v>0.56281492868733451</v>
      </c>
      <c r="TQ30" t="s">
        <v>44</v>
      </c>
      <c r="TR30" s="2">
        <f t="shared" si="146"/>
        <v>0.52950721667093692</v>
      </c>
    </row>
    <row r="31" spans="11:538" x14ac:dyDescent="0.45">
      <c r="K31" t="s">
        <v>1</v>
      </c>
      <c r="L31" t="s">
        <v>53</v>
      </c>
      <c r="M31">
        <v>0</v>
      </c>
      <c r="N31" s="1">
        <f t="shared" si="147"/>
        <v>9.730203701255373E-2</v>
      </c>
      <c r="O31">
        <v>6.6800000000000004E-6</v>
      </c>
      <c r="P31" s="1">
        <f t="shared" si="148"/>
        <v>0.11538969101214355</v>
      </c>
      <c r="Q31" s="1">
        <f t="shared" si="149"/>
        <v>9.730203701255373E-2</v>
      </c>
      <c r="R31" s="1">
        <f t="shared" si="150"/>
        <v>0.11539637101214355</v>
      </c>
      <c r="S31" s="1">
        <v>4.87E-2</v>
      </c>
      <c r="T31" t="s">
        <v>53</v>
      </c>
      <c r="U31" s="2">
        <f t="shared" si="151"/>
        <v>1.997988439682828</v>
      </c>
      <c r="V31" t="s">
        <v>53</v>
      </c>
      <c r="W31" s="2">
        <f t="shared" si="152"/>
        <v>2.3695353390583889</v>
      </c>
      <c r="X31" s="1"/>
      <c r="AB31" t="s">
        <v>45</v>
      </c>
      <c r="AD31" s="1">
        <f t="shared" si="6"/>
        <v>1.3715404000052268E-2</v>
      </c>
      <c r="AF31" s="1">
        <f t="shared" si="7"/>
        <v>1.7619856259997291E-2</v>
      </c>
      <c r="AG31" s="1">
        <f t="shared" si="8"/>
        <v>1.3715404000052268E-2</v>
      </c>
      <c r="AH31" s="1">
        <f t="shared" si="9"/>
        <v>1.7619856259997291E-2</v>
      </c>
      <c r="AI31" s="1">
        <v>8.9300000000000004E-3</v>
      </c>
      <c r="AJ31" t="s">
        <v>45</v>
      </c>
      <c r="AK31" s="2">
        <f t="shared" si="10"/>
        <v>1.5358795072846883</v>
      </c>
      <c r="AL31" t="s">
        <v>45</v>
      </c>
      <c r="AM31" s="2">
        <f t="shared" si="11"/>
        <v>1.9731082038070873</v>
      </c>
      <c r="AQ31" t="s">
        <v>45</v>
      </c>
      <c r="AS31" s="1">
        <f t="shared" si="12"/>
        <v>0.15855492901320323</v>
      </c>
      <c r="AU31" s="1">
        <f t="shared" si="13"/>
        <v>0.19854184179019693</v>
      </c>
      <c r="AV31" s="1">
        <f t="shared" si="14"/>
        <v>0.15855492901320323</v>
      </c>
      <c r="AW31" s="1">
        <f t="shared" si="15"/>
        <v>0.19854184179019693</v>
      </c>
      <c r="AX31" s="1">
        <v>0.14399999999999999</v>
      </c>
      <c r="AY31" t="s">
        <v>45</v>
      </c>
      <c r="AZ31" s="2">
        <f t="shared" si="74"/>
        <v>1.1010758959250224</v>
      </c>
      <c r="BA31" t="s">
        <v>45</v>
      </c>
      <c r="BB31" s="2">
        <f t="shared" si="16"/>
        <v>1.3787627902097011</v>
      </c>
      <c r="BF31" t="s">
        <v>45</v>
      </c>
      <c r="BH31" s="1">
        <f t="shared" si="17"/>
        <v>9.9961697105402703E-2</v>
      </c>
      <c r="BJ31" s="1">
        <f t="shared" si="18"/>
        <v>0.12149067402543082</v>
      </c>
      <c r="BK31" s="1">
        <f t="shared" si="19"/>
        <v>9.9961697105402703E-2</v>
      </c>
      <c r="BL31" s="1">
        <f t="shared" si="20"/>
        <v>0.12149067402543082</v>
      </c>
      <c r="BM31" s="1">
        <v>1.03E-2</v>
      </c>
      <c r="BN31" t="s">
        <v>45</v>
      </c>
      <c r="BO31" s="2">
        <f t="shared" si="21"/>
        <v>9.7050191364468645</v>
      </c>
      <c r="BP31" t="s">
        <v>45</v>
      </c>
      <c r="BQ31" s="2">
        <f t="shared" si="22"/>
        <v>11.795211070430176</v>
      </c>
      <c r="BU31" t="s">
        <v>45</v>
      </c>
      <c r="BW31" s="1">
        <f t="shared" si="23"/>
        <v>1.4203954304891648E-2</v>
      </c>
      <c r="BY31" s="1">
        <f t="shared" si="24"/>
        <v>1.8129201525513894E-2</v>
      </c>
      <c r="BZ31" s="1">
        <f t="shared" si="25"/>
        <v>1.4203954304891648E-2</v>
      </c>
      <c r="CA31" s="1">
        <f t="shared" si="26"/>
        <v>1.8129201525513894E-2</v>
      </c>
      <c r="CB31" s="1">
        <v>2.7099999999999997E-4</v>
      </c>
      <c r="CC31" t="s">
        <v>45</v>
      </c>
      <c r="CD31" s="2">
        <f t="shared" si="27"/>
        <v>52.413115516205345</v>
      </c>
      <c r="CE31" t="s">
        <v>45</v>
      </c>
      <c r="CF31" s="2">
        <f t="shared" si="28"/>
        <v>66.897422603372306</v>
      </c>
      <c r="CS31" t="s">
        <v>46</v>
      </c>
      <c r="CT31">
        <v>0</v>
      </c>
      <c r="CU31">
        <v>0</v>
      </c>
      <c r="CV31" s="1">
        <v>0</v>
      </c>
      <c r="CW31" t="s">
        <v>46</v>
      </c>
      <c r="CX31" s="2">
        <v>1</v>
      </c>
      <c r="CY31" t="s">
        <v>46</v>
      </c>
      <c r="CZ31" s="2">
        <v>1</v>
      </c>
      <c r="DA31" s="2"/>
      <c r="DD31" t="s">
        <v>45</v>
      </c>
      <c r="DF31" s="1">
        <f t="shared" si="30"/>
        <v>7.6090758230285156E-5</v>
      </c>
      <c r="DH31" s="1">
        <f t="shared" si="31"/>
        <v>9.7875140084865102E-5</v>
      </c>
      <c r="DI31" s="1">
        <f t="shared" si="32"/>
        <v>7.6090758230285156E-5</v>
      </c>
      <c r="DJ31" s="1">
        <f t="shared" si="33"/>
        <v>9.7875140084865102E-5</v>
      </c>
      <c r="DK31" s="1">
        <v>1.95E-4</v>
      </c>
      <c r="DL31" t="s">
        <v>45</v>
      </c>
      <c r="DM31" s="2">
        <f t="shared" si="34"/>
        <v>0.39020901656556489</v>
      </c>
      <c r="DN31" t="s">
        <v>45</v>
      </c>
      <c r="DO31" s="2">
        <f t="shared" si="35"/>
        <v>0.50192379530700049</v>
      </c>
      <c r="DS31" t="s">
        <v>14</v>
      </c>
      <c r="DT31" t="s">
        <v>45</v>
      </c>
      <c r="DU31">
        <v>9.1613000000000003E-4</v>
      </c>
      <c r="DV31" s="1">
        <f t="shared" si="36"/>
        <v>2.5454683511349909E-6</v>
      </c>
      <c r="DW31">
        <v>9.9296999999999992E-4</v>
      </c>
      <c r="DX31" s="1">
        <f t="shared" si="37"/>
        <v>1.2972491195591646E-6</v>
      </c>
      <c r="DY31" s="1">
        <f t="shared" si="38"/>
        <v>9.1867546835113498E-4</v>
      </c>
      <c r="DZ31" s="1">
        <f t="shared" si="39"/>
        <v>9.9426724911955903E-4</v>
      </c>
      <c r="EA31" s="1">
        <v>1.1299999999999999E-3</v>
      </c>
      <c r="EB31" t="s">
        <v>45</v>
      </c>
      <c r="EC31" s="2">
        <f t="shared" si="75"/>
        <v>0.81298714013374784</v>
      </c>
      <c r="ED31" t="s">
        <v>45</v>
      </c>
      <c r="EE31" s="2">
        <f t="shared" si="76"/>
        <v>0.87988252134474254</v>
      </c>
      <c r="EF31" s="2"/>
      <c r="EH31" t="s">
        <v>1</v>
      </c>
      <c r="EI31" t="s">
        <v>45</v>
      </c>
      <c r="EJ31">
        <v>3.0700000000000001E-5</v>
      </c>
      <c r="EK31" s="1">
        <f t="shared" si="40"/>
        <v>2.0801165427064165E-2</v>
      </c>
      <c r="EL31">
        <v>3.4700000000000003E-5</v>
      </c>
      <c r="EM31" s="1">
        <f t="shared" si="41"/>
        <v>2.3308236870873748E-2</v>
      </c>
      <c r="EN31" s="1">
        <f t="shared" si="42"/>
        <v>2.0831865427064167E-2</v>
      </c>
      <c r="EO31" s="1">
        <f t="shared" si="43"/>
        <v>2.3342936870873746E-2</v>
      </c>
      <c r="EP31" s="1">
        <v>1.9800000000000002E-2</v>
      </c>
      <c r="EQ31" t="s">
        <v>45</v>
      </c>
      <c r="ER31" s="2">
        <f t="shared" si="77"/>
        <v>1.0521144155082911</v>
      </c>
      <c r="ES31" t="s">
        <v>45</v>
      </c>
      <c r="ET31" s="2">
        <f t="shared" si="78"/>
        <v>1.1789362055996842</v>
      </c>
      <c r="EV31" t="s">
        <v>3</v>
      </c>
      <c r="EW31" t="s">
        <v>45</v>
      </c>
      <c r="EX31">
        <v>6.1344999999999997E-2</v>
      </c>
      <c r="EY31" s="1">
        <f t="shared" si="44"/>
        <v>3.9631962529564089E-3</v>
      </c>
      <c r="EZ31">
        <v>5.7472087999999998E-2</v>
      </c>
      <c r="FA31" s="1">
        <f t="shared" si="45"/>
        <v>5.5182322522184758E-3</v>
      </c>
      <c r="FB31" s="1">
        <f t="shared" si="46"/>
        <v>6.5308196252956405E-2</v>
      </c>
      <c r="FC31" s="1">
        <f t="shared" si="47"/>
        <v>6.1435284252956406E-2</v>
      </c>
      <c r="FD31" s="1">
        <v>8.7099999999999997E-2</v>
      </c>
      <c r="FE31" t="s">
        <v>45</v>
      </c>
      <c r="FF31" s="2">
        <f t="shared" si="79"/>
        <v>0.74980707523486112</v>
      </c>
      <c r="FG31" t="s">
        <v>45</v>
      </c>
      <c r="FH31" s="2">
        <f t="shared" si="80"/>
        <v>0.70534195468377048</v>
      </c>
      <c r="FJ31" t="s">
        <v>4</v>
      </c>
      <c r="FK31" t="s">
        <v>45</v>
      </c>
      <c r="FL31">
        <v>7.17091E-4</v>
      </c>
      <c r="FM31" s="1">
        <f t="shared" si="48"/>
        <v>9.60411055552939E-6</v>
      </c>
      <c r="FN31">
        <v>7.3675800000000001E-4</v>
      </c>
      <c r="FO31" s="1">
        <f t="shared" si="49"/>
        <v>1.4453337169332918E-5</v>
      </c>
      <c r="FP31" s="1">
        <f t="shared" si="50"/>
        <v>7.2669511055552943E-4</v>
      </c>
      <c r="FQ31" s="1">
        <f t="shared" si="51"/>
        <v>7.5121133716933293E-4</v>
      </c>
      <c r="FR31" s="1">
        <v>8.2100000000000001E-4</v>
      </c>
      <c r="FS31" t="s">
        <v>45</v>
      </c>
      <c r="FT31" s="2">
        <f t="shared" si="81"/>
        <v>0.88513411760722216</v>
      </c>
      <c r="FU31" t="s">
        <v>45</v>
      </c>
      <c r="FV31" s="2">
        <f t="shared" si="82"/>
        <v>0.9149955385740961</v>
      </c>
      <c r="FX31" t="s">
        <v>5</v>
      </c>
      <c r="FY31" t="s">
        <v>45</v>
      </c>
      <c r="FZ31">
        <v>2.6982320000000001E-2</v>
      </c>
      <c r="GA31" s="1">
        <f t="shared" si="52"/>
        <v>8.9213016791357264E-3</v>
      </c>
      <c r="GB31">
        <v>3.2728100000000003E-2</v>
      </c>
      <c r="GC31" s="1">
        <f t="shared" si="53"/>
        <v>1.1240492120763777E-2</v>
      </c>
      <c r="GD31" s="1">
        <f t="shared" si="54"/>
        <v>3.590362167913573E-2</v>
      </c>
      <c r="GE31" s="1">
        <f t="shared" si="55"/>
        <v>4.3968592120763782E-2</v>
      </c>
      <c r="GF31" s="1">
        <v>1.4500000000000001E-2</v>
      </c>
      <c r="GG31" t="s">
        <v>45</v>
      </c>
      <c r="GH31" s="2">
        <f t="shared" si="83"/>
        <v>2.476111839940395</v>
      </c>
      <c r="GI31" t="s">
        <v>45</v>
      </c>
      <c r="GJ31" s="2">
        <f t="shared" si="84"/>
        <v>3.0323166979837088</v>
      </c>
      <c r="GL31" t="s">
        <v>6</v>
      </c>
      <c r="GM31" t="s">
        <v>45</v>
      </c>
      <c r="GN31">
        <v>2.7788433000000001E-2</v>
      </c>
      <c r="GO31" s="1">
        <f t="shared" si="56"/>
        <v>1.0800309857528235E-4</v>
      </c>
      <c r="GP31">
        <v>2.7922328E-2</v>
      </c>
      <c r="GQ31" s="1">
        <f t="shared" si="57"/>
        <v>1.0409611028156119E-4</v>
      </c>
      <c r="GR31" s="1">
        <f t="shared" si="58"/>
        <v>2.7896436098575284E-2</v>
      </c>
      <c r="GS31" s="1">
        <f t="shared" si="59"/>
        <v>2.8026424110281559E-2</v>
      </c>
      <c r="GT31" s="1">
        <v>2.1000000000000001E-2</v>
      </c>
      <c r="GU31" t="s">
        <v>45</v>
      </c>
      <c r="GV31" s="2">
        <f t="shared" si="85"/>
        <v>1.3284017189797752</v>
      </c>
      <c r="GW31" t="s">
        <v>45</v>
      </c>
      <c r="GX31" s="2">
        <f t="shared" si="86"/>
        <v>1.3345916242991218</v>
      </c>
      <c r="HA31" t="s">
        <v>17</v>
      </c>
      <c r="HB31" t="s">
        <v>45</v>
      </c>
      <c r="HC31">
        <v>8.3454999999999998E-4</v>
      </c>
      <c r="HD31" s="1">
        <f t="shared" si="60"/>
        <v>3.0280045680001362E-7</v>
      </c>
      <c r="HE31">
        <v>7.9312999999999996E-4</v>
      </c>
      <c r="HF31" s="1">
        <f t="shared" si="61"/>
        <v>1.5430636281511531E-7</v>
      </c>
      <c r="HG31" s="1">
        <f t="shared" si="62"/>
        <v>8.3485280045679999E-4</v>
      </c>
      <c r="HH31" s="1">
        <f t="shared" si="63"/>
        <v>7.9328430636281511E-4</v>
      </c>
      <c r="HI31" s="1">
        <v>6.6E-4</v>
      </c>
      <c r="HJ31" t="s">
        <v>45</v>
      </c>
      <c r="HK31" s="2">
        <f t="shared" si="87"/>
        <v>1.264928485540606</v>
      </c>
      <c r="HL31" t="s">
        <v>45</v>
      </c>
      <c r="HM31" s="2">
        <f t="shared" si="88"/>
        <v>1.201945918731538</v>
      </c>
      <c r="HO31" t="s">
        <v>19</v>
      </c>
      <c r="HP31" t="s">
        <v>45</v>
      </c>
      <c r="HQ31">
        <v>5.2448E-3</v>
      </c>
      <c r="HR31" s="1">
        <f t="shared" si="64"/>
        <v>1.3006800557181729E-4</v>
      </c>
      <c r="HS31">
        <v>5.2325000000000002E-3</v>
      </c>
      <c r="HT31" s="1">
        <f t="shared" si="65"/>
        <v>1.3847461373792943E-4</v>
      </c>
      <c r="HU31" s="1">
        <f t="shared" si="66"/>
        <v>5.374868005571817E-3</v>
      </c>
      <c r="HV31" s="1">
        <f t="shared" si="67"/>
        <v>5.37097461373793E-3</v>
      </c>
      <c r="HW31" s="1">
        <v>3.2299999999999998E-3</v>
      </c>
      <c r="HX31" t="s">
        <v>45</v>
      </c>
      <c r="HY31" s="2">
        <f t="shared" si="89"/>
        <v>1.6640458221584573</v>
      </c>
      <c r="HZ31" t="s">
        <v>45</v>
      </c>
      <c r="IA31" s="2">
        <f t="shared" si="90"/>
        <v>1.6628404376897616</v>
      </c>
      <c r="IC31" t="s">
        <v>7</v>
      </c>
      <c r="ID31" t="s">
        <v>45</v>
      </c>
      <c r="IE31">
        <v>3.5614959999999999E-3</v>
      </c>
      <c r="IF31" s="1">
        <f t="shared" si="68"/>
        <v>1.1759001804034144E-4</v>
      </c>
      <c r="IG31">
        <v>5.1244760000000002E-3</v>
      </c>
      <c r="IH31" s="1">
        <f t="shared" si="69"/>
        <v>1.2519020001510914E-4</v>
      </c>
      <c r="II31" s="1">
        <f t="shared" si="70"/>
        <v>3.6790860180403412E-3</v>
      </c>
      <c r="IJ31" s="1">
        <f t="shared" si="71"/>
        <v>5.2496662000151096E-3</v>
      </c>
      <c r="IK31" s="1">
        <v>2.0100000000000001E-3</v>
      </c>
      <c r="IL31" t="s">
        <v>45</v>
      </c>
      <c r="IM31" s="2">
        <f t="shared" si="91"/>
        <v>1.8303910537514134</v>
      </c>
      <c r="IN31" t="s">
        <v>45</v>
      </c>
      <c r="IO31" s="2">
        <f t="shared" si="92"/>
        <v>2.6117742288632386</v>
      </c>
      <c r="IT31" t="s">
        <v>14</v>
      </c>
      <c r="IU31" t="s">
        <v>45</v>
      </c>
      <c r="IV31">
        <v>5.2299999999999999E-6</v>
      </c>
      <c r="IW31">
        <v>4.5199999999999999E-6</v>
      </c>
      <c r="IX31" s="1">
        <v>1.1399999999999999E-5</v>
      </c>
      <c r="IY31" t="s">
        <v>45</v>
      </c>
      <c r="IZ31" s="2">
        <f t="shared" si="93"/>
        <v>0.45877192982456144</v>
      </c>
      <c r="JA31" t="s">
        <v>45</v>
      </c>
      <c r="JB31" s="2">
        <f t="shared" si="94"/>
        <v>0.39649122807017545</v>
      </c>
      <c r="JE31" t="s">
        <v>1</v>
      </c>
      <c r="JF31" t="s">
        <v>45</v>
      </c>
      <c r="JG31">
        <v>9.4900000000000003E-5</v>
      </c>
      <c r="JH31">
        <v>2.22341E-4</v>
      </c>
      <c r="JI31" s="1">
        <v>1.11E-5</v>
      </c>
      <c r="JJ31" t="s">
        <v>45</v>
      </c>
      <c r="JK31" s="2">
        <f t="shared" si="95"/>
        <v>8.5495495495495497</v>
      </c>
      <c r="JL31" t="s">
        <v>45</v>
      </c>
      <c r="JM31" s="2">
        <f t="shared" si="96"/>
        <v>20.030720720720719</v>
      </c>
      <c r="JO31" t="s">
        <v>3</v>
      </c>
      <c r="JP31" t="s">
        <v>45</v>
      </c>
      <c r="JQ31">
        <v>7.7442240000000001E-3</v>
      </c>
      <c r="JR31">
        <v>7.8209270000000001E-3</v>
      </c>
      <c r="JS31" s="1">
        <v>1.17E-2</v>
      </c>
      <c r="JT31" t="s">
        <v>45</v>
      </c>
      <c r="JU31" s="2">
        <f t="shared" si="97"/>
        <v>0.66189948717948721</v>
      </c>
      <c r="JV31" t="s">
        <v>45</v>
      </c>
      <c r="JW31" s="2">
        <f t="shared" si="98"/>
        <v>0.66845529914529911</v>
      </c>
      <c r="JY31" t="s">
        <v>4</v>
      </c>
      <c r="JZ31" t="s">
        <v>45</v>
      </c>
      <c r="KA31">
        <v>7.1242699999999996E-4</v>
      </c>
      <c r="KB31">
        <v>1.3428540000000001E-3</v>
      </c>
      <c r="KC31" s="1">
        <v>3.6299999999999999E-4</v>
      </c>
      <c r="KD31" t="s">
        <v>45</v>
      </c>
      <c r="KE31" s="2">
        <f t="shared" si="99"/>
        <v>1.9626088154269972</v>
      </c>
      <c r="KF31" t="s">
        <v>45</v>
      </c>
      <c r="KG31" s="2">
        <f t="shared" si="100"/>
        <v>3.6993223140495872</v>
      </c>
      <c r="KI31" t="s">
        <v>5</v>
      </c>
      <c r="KJ31" t="s">
        <v>45</v>
      </c>
      <c r="KK31">
        <v>2.7997100000000001E-4</v>
      </c>
      <c r="KL31">
        <v>1.9568E-4</v>
      </c>
      <c r="KM31" s="1">
        <v>3.4600000000000001E-4</v>
      </c>
      <c r="KN31" t="s">
        <v>45</v>
      </c>
      <c r="KO31" s="2">
        <f t="shared" si="101"/>
        <v>0.80916473988439308</v>
      </c>
      <c r="KP31" t="s">
        <v>45</v>
      </c>
      <c r="KQ31" s="2">
        <f t="shared" si="102"/>
        <v>0.56554913294797682</v>
      </c>
      <c r="KS31" t="s">
        <v>6</v>
      </c>
      <c r="KT31" t="s">
        <v>45</v>
      </c>
      <c r="KU31">
        <v>1.2572298000000001E-2</v>
      </c>
      <c r="KV31">
        <v>6.481718E-3</v>
      </c>
      <c r="KW31" s="1">
        <v>1.15E-2</v>
      </c>
      <c r="KX31" t="s">
        <v>45</v>
      </c>
      <c r="KY31" s="2">
        <f t="shared" si="103"/>
        <v>1.0932433043478262</v>
      </c>
      <c r="KZ31" t="s">
        <v>45</v>
      </c>
      <c r="LA31" s="2">
        <f t="shared" si="104"/>
        <v>0.56362765217391309</v>
      </c>
      <c r="LD31" t="s">
        <v>17</v>
      </c>
      <c r="LE31" t="s">
        <v>45</v>
      </c>
      <c r="LF31">
        <v>2.8600000000000001E-5</v>
      </c>
      <c r="LG31">
        <v>3.2100000000000001E-5</v>
      </c>
      <c r="LH31" s="1">
        <v>1.29E-5</v>
      </c>
      <c r="LI31" t="s">
        <v>45</v>
      </c>
      <c r="LJ31" s="2">
        <f t="shared" si="105"/>
        <v>2.2170542635658914</v>
      </c>
      <c r="LK31" t="s">
        <v>45</v>
      </c>
      <c r="LL31" s="2">
        <f t="shared" si="106"/>
        <v>2.4883720930232558</v>
      </c>
      <c r="LO31" t="s">
        <v>19</v>
      </c>
      <c r="LP31" t="s">
        <v>45</v>
      </c>
      <c r="LQ31">
        <v>3.0763600000000002E-4</v>
      </c>
      <c r="LR31">
        <v>1.6052800000000001E-4</v>
      </c>
      <c r="LS31" s="1">
        <v>2.4899999999999998E-4</v>
      </c>
      <c r="LT31" t="s">
        <v>45</v>
      </c>
      <c r="LU31" s="2">
        <f t="shared" si="107"/>
        <v>1.2354859437751007</v>
      </c>
      <c r="LV31" t="s">
        <v>45</v>
      </c>
      <c r="LW31" s="2">
        <f t="shared" si="108"/>
        <v>0.64469076305220896</v>
      </c>
      <c r="LY31" t="s">
        <v>7</v>
      </c>
      <c r="LZ31" t="s">
        <v>45</v>
      </c>
      <c r="MA31">
        <v>2.7560382000000001E-2</v>
      </c>
      <c r="MB31">
        <v>1.0625041E-2</v>
      </c>
      <c r="MC31" s="1">
        <v>4.1500000000000002E-2</v>
      </c>
      <c r="MD31" t="s">
        <v>45</v>
      </c>
      <c r="ME31" s="2">
        <f t="shared" si="109"/>
        <v>0.66410559036144579</v>
      </c>
      <c r="MF31" t="s">
        <v>45</v>
      </c>
      <c r="MG31" s="2">
        <f t="shared" si="110"/>
        <v>0.25602508433734938</v>
      </c>
      <c r="ML31" t="s">
        <v>14</v>
      </c>
      <c r="MM31" t="s">
        <v>45</v>
      </c>
      <c r="MN31">
        <v>1.50901E-4</v>
      </c>
      <c r="MO31">
        <v>1.2452000000000001E-4</v>
      </c>
      <c r="MP31" s="1">
        <v>8.0400000000000003E-4</v>
      </c>
      <c r="MQ31" t="s">
        <v>45</v>
      </c>
      <c r="MR31" s="2">
        <f t="shared" si="111"/>
        <v>0.18768781094527362</v>
      </c>
      <c r="MS31" t="s">
        <v>45</v>
      </c>
      <c r="MT31" s="2">
        <f t="shared" si="112"/>
        <v>0.15487562189054727</v>
      </c>
      <c r="MV31" t="s">
        <v>1</v>
      </c>
      <c r="MW31" t="s">
        <v>45</v>
      </c>
      <c r="MX31">
        <v>1.345342E-3</v>
      </c>
      <c r="MY31">
        <v>8.6744700000000003E-4</v>
      </c>
      <c r="MZ31" s="1">
        <v>1.34E-3</v>
      </c>
      <c r="NA31" t="s">
        <v>45</v>
      </c>
      <c r="NB31" s="2">
        <f t="shared" si="113"/>
        <v>1.003986567164179</v>
      </c>
      <c r="NC31" t="s">
        <v>45</v>
      </c>
      <c r="ND31" s="2">
        <f t="shared" si="114"/>
        <v>0.64734850746268657</v>
      </c>
      <c r="NF31" t="s">
        <v>3</v>
      </c>
      <c r="NG31" t="s">
        <v>45</v>
      </c>
      <c r="NH31">
        <v>1.1496658E-2</v>
      </c>
      <c r="NI31">
        <v>8.8696929999999997E-3</v>
      </c>
      <c r="NJ31" s="1">
        <v>2.41E-2</v>
      </c>
      <c r="NK31" t="s">
        <v>45</v>
      </c>
      <c r="NL31" s="2">
        <f t="shared" si="115"/>
        <v>0.47703975103734442</v>
      </c>
      <c r="NM31" t="s">
        <v>45</v>
      </c>
      <c r="NN31" s="2">
        <f t="shared" si="116"/>
        <v>0.36803705394190872</v>
      </c>
      <c r="NP31" t="s">
        <v>4</v>
      </c>
      <c r="NQ31" t="s">
        <v>45</v>
      </c>
      <c r="NR31">
        <v>1.5326109999999999E-3</v>
      </c>
      <c r="NS31">
        <v>1.5134969999999999E-3</v>
      </c>
      <c r="NT31" s="1">
        <v>6.0999999999999997E-4</v>
      </c>
      <c r="NU31" t="s">
        <v>45</v>
      </c>
      <c r="NV31" s="2">
        <f t="shared" si="117"/>
        <v>2.5124770491803279</v>
      </c>
      <c r="NW31" t="s">
        <v>45</v>
      </c>
      <c r="NX31" s="2">
        <f t="shared" si="118"/>
        <v>2.4811426229508196</v>
      </c>
      <c r="NZ31" t="s">
        <v>5</v>
      </c>
      <c r="OA31" t="s">
        <v>45</v>
      </c>
      <c r="OB31">
        <v>1.462772E-3</v>
      </c>
      <c r="OC31">
        <v>1.106533E-3</v>
      </c>
      <c r="OD31" s="1">
        <v>3.8800000000000001E-2</v>
      </c>
      <c r="OE31" t="s">
        <v>45</v>
      </c>
      <c r="OF31" s="2">
        <f t="shared" si="119"/>
        <v>3.7700309278350511E-2</v>
      </c>
      <c r="OG31" t="s">
        <v>45</v>
      </c>
      <c r="OH31" s="2">
        <f t="shared" si="120"/>
        <v>2.8518891752577321E-2</v>
      </c>
      <c r="OJ31" t="s">
        <v>6</v>
      </c>
      <c r="OK31" t="s">
        <v>45</v>
      </c>
      <c r="OL31">
        <v>2.209351E-3</v>
      </c>
      <c r="OM31">
        <v>1.695944E-3</v>
      </c>
      <c r="ON31" s="1">
        <v>8.1300000000000001E-3</v>
      </c>
      <c r="OO31" t="s">
        <v>45</v>
      </c>
      <c r="OP31" s="2">
        <f t="shared" si="121"/>
        <v>0.27175289052890528</v>
      </c>
      <c r="OQ31" t="s">
        <v>45</v>
      </c>
      <c r="OR31" s="2">
        <f t="shared" si="122"/>
        <v>0.20860319803198032</v>
      </c>
      <c r="OU31" t="s">
        <v>17</v>
      </c>
      <c r="OV31" t="s">
        <v>45</v>
      </c>
      <c r="OW31">
        <v>1.6378429999999999E-3</v>
      </c>
      <c r="OX31">
        <v>1.209559E-3</v>
      </c>
      <c r="OY31" s="1">
        <v>5.9199999999999999E-3</v>
      </c>
      <c r="OZ31" t="s">
        <v>45</v>
      </c>
      <c r="PA31" s="2">
        <f t="shared" si="123"/>
        <v>0.27666266891891889</v>
      </c>
      <c r="PB31" t="s">
        <v>45</v>
      </c>
      <c r="PC31" s="2">
        <f t="shared" si="124"/>
        <v>0.20431739864864865</v>
      </c>
      <c r="PE31" t="s">
        <v>19</v>
      </c>
      <c r="PF31" t="s">
        <v>45</v>
      </c>
      <c r="PG31">
        <v>2.3649019999999999E-3</v>
      </c>
      <c r="PH31">
        <v>1.7452520000000001E-3</v>
      </c>
      <c r="PI31" s="1">
        <v>3.1399999999999997E-2</v>
      </c>
      <c r="PJ31" t="s">
        <v>45</v>
      </c>
      <c r="PK31" s="2">
        <f t="shared" si="125"/>
        <v>7.5315350318471336E-2</v>
      </c>
      <c r="PL31" t="s">
        <v>45</v>
      </c>
      <c r="PM31" s="2">
        <f t="shared" si="126"/>
        <v>5.5581273885350328E-2</v>
      </c>
      <c r="PQ31" t="s">
        <v>7</v>
      </c>
      <c r="PR31" t="s">
        <v>45</v>
      </c>
      <c r="PS31">
        <v>3.65745E-4</v>
      </c>
      <c r="PT31">
        <v>3.7076699999999998E-4</v>
      </c>
      <c r="PU31" s="1">
        <v>3.47E-3</v>
      </c>
      <c r="PV31" t="s">
        <v>45</v>
      </c>
      <c r="PW31" s="2">
        <f t="shared" si="127"/>
        <v>0.10540201729106628</v>
      </c>
      <c r="PX31" t="s">
        <v>45</v>
      </c>
      <c r="PY31" s="2">
        <f t="shared" si="128"/>
        <v>0.1068492795389049</v>
      </c>
      <c r="QG31" t="s">
        <v>14</v>
      </c>
      <c r="QH31" t="s">
        <v>45</v>
      </c>
      <c r="QI31">
        <v>5.4970500000000005E-4</v>
      </c>
      <c r="QJ31">
        <v>3.2730200000000002E-4</v>
      </c>
      <c r="QK31" s="1">
        <v>1.2003999999999999E-3</v>
      </c>
      <c r="QL31" t="s">
        <v>45</v>
      </c>
      <c r="QM31" s="2">
        <f t="shared" si="129"/>
        <v>0.45793485504831732</v>
      </c>
      <c r="QN31" t="s">
        <v>45</v>
      </c>
      <c r="QO31" s="2">
        <f t="shared" si="130"/>
        <v>0.27266077974008668</v>
      </c>
      <c r="QQ31" t="s">
        <v>1</v>
      </c>
      <c r="QR31" t="s">
        <v>45</v>
      </c>
      <c r="QS31">
        <v>8.0805099999999995E-4</v>
      </c>
      <c r="QT31">
        <v>5.2925800000000001E-4</v>
      </c>
      <c r="QU31" s="1">
        <v>6.9963999999999996E-4</v>
      </c>
      <c r="QV31" t="s">
        <v>45</v>
      </c>
      <c r="QW31" s="2">
        <f t="shared" si="131"/>
        <v>1.1549525470241839</v>
      </c>
      <c r="QX31" t="s">
        <v>45</v>
      </c>
      <c r="QY31" s="2">
        <f t="shared" si="132"/>
        <v>0.75647189983420049</v>
      </c>
      <c r="RA31" t="s">
        <v>3</v>
      </c>
      <c r="RB31" t="s">
        <v>45</v>
      </c>
      <c r="RC31">
        <v>5.9893799999999997E-2</v>
      </c>
      <c r="RD31">
        <v>4.7286300000000003E-2</v>
      </c>
      <c r="RE31" s="1">
        <v>0.18562999999999999</v>
      </c>
      <c r="RF31" t="s">
        <v>45</v>
      </c>
      <c r="RG31" s="2">
        <f t="shared" si="133"/>
        <v>0.3226515110704089</v>
      </c>
      <c r="RH31" t="s">
        <v>45</v>
      </c>
      <c r="RI31" s="2">
        <f t="shared" si="134"/>
        <v>0.25473414857512261</v>
      </c>
      <c r="RK31" t="s">
        <v>4</v>
      </c>
      <c r="RL31" t="s">
        <v>45</v>
      </c>
      <c r="RM31">
        <v>4.6914500000000002E-4</v>
      </c>
      <c r="RN31">
        <v>4.8191500000000002E-4</v>
      </c>
      <c r="RO31" s="1">
        <v>7.1856999999999997E-4</v>
      </c>
      <c r="RP31" t="s">
        <v>45</v>
      </c>
      <c r="RQ31" s="2">
        <f t="shared" si="135"/>
        <v>0.65288698387074329</v>
      </c>
      <c r="RR31" t="s">
        <v>45</v>
      </c>
      <c r="RS31" s="2">
        <f t="shared" si="136"/>
        <v>0.67065839097095625</v>
      </c>
      <c r="RU31" t="s">
        <v>5</v>
      </c>
      <c r="RV31" t="s">
        <v>45</v>
      </c>
      <c r="RW31">
        <v>6.1919699999999998E-3</v>
      </c>
      <c r="RX31">
        <v>5.0355900000000004E-3</v>
      </c>
      <c r="RY31" s="1">
        <v>1.9796999999999999E-2</v>
      </c>
      <c r="RZ31" t="s">
        <v>45</v>
      </c>
      <c r="SA31" s="2">
        <f t="shared" si="137"/>
        <v>0.3127731474465828</v>
      </c>
      <c r="SB31" t="s">
        <v>45</v>
      </c>
      <c r="SC31" s="2">
        <f t="shared" si="138"/>
        <v>0.25436126685861499</v>
      </c>
      <c r="SE31" t="s">
        <v>6</v>
      </c>
      <c r="SF31" t="s">
        <v>45</v>
      </c>
      <c r="SG31">
        <v>1.60176E-2</v>
      </c>
      <c r="SH31">
        <v>1.3591209999999999E-2</v>
      </c>
      <c r="SI31" s="1">
        <v>4.7355000000000001E-2</v>
      </c>
      <c r="SJ31" t="s">
        <v>45</v>
      </c>
      <c r="SK31" s="2">
        <f t="shared" si="139"/>
        <v>0.33824516946468164</v>
      </c>
      <c r="SL31" t="s">
        <v>45</v>
      </c>
      <c r="SM31" s="2">
        <f t="shared" si="140"/>
        <v>0.28700686305564355</v>
      </c>
      <c r="SP31" t="s">
        <v>17</v>
      </c>
      <c r="SQ31" t="s">
        <v>45</v>
      </c>
      <c r="SR31">
        <v>4.1284500000000001E-4</v>
      </c>
      <c r="SS31">
        <v>2.41652E-4</v>
      </c>
      <c r="ST31" s="1">
        <v>5.2866999999999996E-4</v>
      </c>
      <c r="SU31" t="s">
        <v>45</v>
      </c>
      <c r="SV31" s="2">
        <f t="shared" si="141"/>
        <v>0.78091247848374234</v>
      </c>
      <c r="SW31" t="s">
        <v>45</v>
      </c>
      <c r="SX31" s="2">
        <f t="shared" si="142"/>
        <v>0.45709421756483254</v>
      </c>
      <c r="SZ31" t="s">
        <v>19</v>
      </c>
      <c r="TA31" t="s">
        <v>45</v>
      </c>
      <c r="TB31">
        <v>4.5409999999999998E-4</v>
      </c>
      <c r="TC31">
        <v>3.9445000000000002E-4</v>
      </c>
      <c r="TD31" s="1">
        <v>1.9716999999999998E-3</v>
      </c>
      <c r="TE31" t="s">
        <v>45</v>
      </c>
      <c r="TF31" s="2">
        <f t="shared" si="143"/>
        <v>0.23030887051782725</v>
      </c>
      <c r="TG31" t="s">
        <v>45</v>
      </c>
      <c r="TH31" s="2">
        <f t="shared" si="144"/>
        <v>0.20005578942029723</v>
      </c>
      <c r="TJ31" t="s">
        <v>7</v>
      </c>
      <c r="TK31" t="s">
        <v>45</v>
      </c>
      <c r="TL31">
        <v>1.0320899999999999E-4</v>
      </c>
      <c r="TM31" s="1">
        <v>8.6399999999999999E-5</v>
      </c>
      <c r="TN31" s="1">
        <v>2.4949999999999999E-4</v>
      </c>
      <c r="TO31" t="s">
        <v>45</v>
      </c>
      <c r="TP31" s="2">
        <f t="shared" si="145"/>
        <v>0.41366332665330657</v>
      </c>
      <c r="TQ31" t="s">
        <v>45</v>
      </c>
      <c r="TR31" s="2">
        <f t="shared" si="146"/>
        <v>0.34629258517034067</v>
      </c>
    </row>
    <row r="32" spans="11:538" x14ac:dyDescent="0.45">
      <c r="K32" t="s">
        <v>1</v>
      </c>
      <c r="L32" t="s">
        <v>54</v>
      </c>
      <c r="M32">
        <v>0</v>
      </c>
      <c r="N32" s="1">
        <f t="shared" si="147"/>
        <v>0.38361378041910305</v>
      </c>
      <c r="O32">
        <v>1.9400000000000001E-5</v>
      </c>
      <c r="P32" s="1">
        <f t="shared" si="148"/>
        <v>0.4549244491649192</v>
      </c>
      <c r="Q32" s="1">
        <f t="shared" si="149"/>
        <v>0.38361378041910305</v>
      </c>
      <c r="R32" s="1">
        <f t="shared" si="150"/>
        <v>0.4549438491649192</v>
      </c>
      <c r="S32" s="1">
        <v>0.192</v>
      </c>
      <c r="T32" t="s">
        <v>54</v>
      </c>
      <c r="U32" s="2">
        <f t="shared" si="151"/>
        <v>1.9979884396828282</v>
      </c>
      <c r="V32" t="s">
        <v>54</v>
      </c>
      <c r="W32" s="2">
        <f t="shared" si="152"/>
        <v>2.3694992144006206</v>
      </c>
      <c r="X32" s="1"/>
      <c r="AB32" t="s">
        <v>46</v>
      </c>
      <c r="AD32" s="1">
        <f t="shared" si="6"/>
        <v>0</v>
      </c>
      <c r="AF32" s="1">
        <f t="shared" si="7"/>
        <v>0</v>
      </c>
      <c r="AG32" s="1">
        <f t="shared" si="8"/>
        <v>0</v>
      </c>
      <c r="AH32" s="1">
        <f t="shared" si="9"/>
        <v>0</v>
      </c>
      <c r="AI32" s="1">
        <v>0</v>
      </c>
      <c r="AJ32" t="s">
        <v>46</v>
      </c>
      <c r="AK32" s="2">
        <v>0</v>
      </c>
      <c r="AL32" t="s">
        <v>46</v>
      </c>
      <c r="AM32" s="2">
        <v>0</v>
      </c>
      <c r="AQ32" t="s">
        <v>46</v>
      </c>
      <c r="AS32" s="1">
        <f t="shared" si="12"/>
        <v>1.3983663878247786E-3</v>
      </c>
      <c r="AU32" s="1">
        <f t="shared" si="13"/>
        <v>1.7510287435663205E-3</v>
      </c>
      <c r="AV32" s="1">
        <f t="shared" si="14"/>
        <v>1.3983663878247786E-3</v>
      </c>
      <c r="AW32" s="1">
        <f t="shared" si="15"/>
        <v>1.7510287435663205E-3</v>
      </c>
      <c r="AX32" s="1">
        <v>1.2700000000000001E-3</v>
      </c>
      <c r="AY32" t="s">
        <v>46</v>
      </c>
      <c r="AZ32" s="2">
        <f t="shared" si="74"/>
        <v>1.1010758959250224</v>
      </c>
      <c r="BA32" t="s">
        <v>46</v>
      </c>
      <c r="BB32" s="2">
        <f t="shared" si="16"/>
        <v>1.3787627902097011</v>
      </c>
      <c r="BF32" t="s">
        <v>46</v>
      </c>
      <c r="BH32" s="1">
        <f t="shared" si="17"/>
        <v>4.7651643959954103E-4</v>
      </c>
      <c r="BJ32" s="1">
        <f t="shared" si="18"/>
        <v>5.7914486355812168E-4</v>
      </c>
      <c r="BK32" s="1">
        <f t="shared" si="19"/>
        <v>4.7651643959954103E-4</v>
      </c>
      <c r="BL32" s="1">
        <f t="shared" si="20"/>
        <v>5.7914486355812168E-4</v>
      </c>
      <c r="BM32" s="1">
        <v>4.9100000000000001E-5</v>
      </c>
      <c r="BN32" t="s">
        <v>46</v>
      </c>
      <c r="BO32" s="2">
        <f t="shared" si="21"/>
        <v>9.7050191364468645</v>
      </c>
      <c r="BP32" t="s">
        <v>46</v>
      </c>
      <c r="BQ32" s="2">
        <f t="shared" si="22"/>
        <v>11.795211070430177</v>
      </c>
      <c r="BU32" t="s">
        <v>46</v>
      </c>
      <c r="BW32" s="1">
        <f t="shared" si="23"/>
        <v>0</v>
      </c>
      <c r="BY32" s="1">
        <f t="shared" si="24"/>
        <v>0</v>
      </c>
      <c r="BZ32" s="1">
        <f t="shared" si="25"/>
        <v>0</v>
      </c>
      <c r="CA32" s="1">
        <f t="shared" si="26"/>
        <v>0</v>
      </c>
      <c r="CB32" s="1">
        <v>0</v>
      </c>
      <c r="CC32" t="s">
        <v>46</v>
      </c>
      <c r="CD32" s="2">
        <v>0</v>
      </c>
      <c r="CE32" t="s">
        <v>46</v>
      </c>
      <c r="CF32" s="2">
        <v>0</v>
      </c>
      <c r="CS32" t="s">
        <v>47</v>
      </c>
      <c r="CT32">
        <v>0</v>
      </c>
      <c r="CU32">
        <v>0</v>
      </c>
      <c r="CV32" s="1">
        <v>4.3900000000000003E-6</v>
      </c>
      <c r="CW32" t="s">
        <v>47</v>
      </c>
      <c r="CX32" s="2">
        <f t="shared" ref="CX32:CX39" si="155">CT32/CV32</f>
        <v>0</v>
      </c>
      <c r="CY32" t="s">
        <v>47</v>
      </c>
      <c r="CZ32" s="2">
        <f t="shared" si="29"/>
        <v>0</v>
      </c>
      <c r="DA32" s="2"/>
      <c r="DD32" t="s">
        <v>46</v>
      </c>
      <c r="DF32" s="1">
        <f t="shared" si="30"/>
        <v>0</v>
      </c>
      <c r="DH32" s="1">
        <f t="shared" si="31"/>
        <v>0</v>
      </c>
      <c r="DI32" s="1">
        <f t="shared" si="32"/>
        <v>0</v>
      </c>
      <c r="DJ32" s="1">
        <f t="shared" si="33"/>
        <v>0</v>
      </c>
      <c r="DK32" s="1">
        <v>0</v>
      </c>
      <c r="DL32" t="s">
        <v>46</v>
      </c>
      <c r="DM32" s="2">
        <v>0</v>
      </c>
      <c r="DN32" t="s">
        <v>46</v>
      </c>
      <c r="DO32" s="2">
        <v>0</v>
      </c>
      <c r="DS32" t="s">
        <v>14</v>
      </c>
      <c r="DT32" t="s">
        <v>46</v>
      </c>
      <c r="DU32">
        <v>4.0280999999999997E-4</v>
      </c>
      <c r="DV32" s="1">
        <f t="shared" si="36"/>
        <v>3.8970444667818888E-7</v>
      </c>
      <c r="DW32">
        <v>3.8265E-4</v>
      </c>
      <c r="DX32" s="1">
        <f t="shared" si="37"/>
        <v>1.9860539618029692E-7</v>
      </c>
      <c r="DY32" s="1">
        <f t="shared" si="38"/>
        <v>4.0319970444667815E-4</v>
      </c>
      <c r="DZ32" s="1">
        <f t="shared" si="39"/>
        <v>3.8284860539618032E-4</v>
      </c>
      <c r="EA32" s="1">
        <v>1.73E-4</v>
      </c>
      <c r="EB32" t="s">
        <v>46</v>
      </c>
      <c r="EC32" s="2">
        <f t="shared" si="75"/>
        <v>2.3306341297495847</v>
      </c>
      <c r="ED32" t="s">
        <v>46</v>
      </c>
      <c r="EE32" s="2">
        <f t="shared" si="76"/>
        <v>2.2129977190530652</v>
      </c>
      <c r="EF32" s="2"/>
      <c r="EH32" t="s">
        <v>1</v>
      </c>
      <c r="EI32" t="s">
        <v>46</v>
      </c>
      <c r="EJ32">
        <v>1.06E-5</v>
      </c>
      <c r="EK32" s="1">
        <f t="shared" si="40"/>
        <v>3.0676466185367347E-3</v>
      </c>
      <c r="EL32">
        <v>1.27E-5</v>
      </c>
      <c r="EM32" s="1">
        <f t="shared" si="41"/>
        <v>3.4373763466137037E-3</v>
      </c>
      <c r="EN32" s="1">
        <f t="shared" si="42"/>
        <v>3.0782466185367346E-3</v>
      </c>
      <c r="EO32" s="1">
        <f t="shared" si="43"/>
        <v>3.4500763466137037E-3</v>
      </c>
      <c r="EP32" s="1">
        <v>2.9199999999999999E-3</v>
      </c>
      <c r="EQ32" t="s">
        <v>46</v>
      </c>
      <c r="ER32" s="2">
        <f t="shared" si="77"/>
        <v>1.0541940474440872</v>
      </c>
      <c r="ES32" t="s">
        <v>46</v>
      </c>
      <c r="ET32" s="2">
        <f t="shared" si="78"/>
        <v>1.1815329954156519</v>
      </c>
      <c r="EV32" t="s">
        <v>3</v>
      </c>
      <c r="EW32" t="s">
        <v>46</v>
      </c>
      <c r="EX32">
        <v>4.6516000000000002E-2</v>
      </c>
      <c r="EY32" s="1">
        <f t="shared" si="44"/>
        <v>2.8575054498927951E-3</v>
      </c>
      <c r="EZ32">
        <v>4.3832999999999997E-2</v>
      </c>
      <c r="FA32" s="1">
        <f t="shared" si="45"/>
        <v>3.9787024734709558E-3</v>
      </c>
      <c r="FB32" s="1">
        <f t="shared" si="46"/>
        <v>4.9373505449892795E-2</v>
      </c>
      <c r="FC32" s="1">
        <f t="shared" si="47"/>
        <v>4.669050544989279E-2</v>
      </c>
      <c r="FD32" s="1">
        <v>6.2799999999999995E-2</v>
      </c>
      <c r="FE32" t="s">
        <v>46</v>
      </c>
      <c r="FF32" s="2">
        <f t="shared" si="79"/>
        <v>0.78620231608109548</v>
      </c>
      <c r="FG32" t="s">
        <v>46</v>
      </c>
      <c r="FH32" s="2">
        <f t="shared" si="80"/>
        <v>0.7434793861447897</v>
      </c>
      <c r="FJ32" t="s">
        <v>4</v>
      </c>
      <c r="FK32" t="s">
        <v>46</v>
      </c>
      <c r="FL32">
        <v>4.3699999999999998E-5</v>
      </c>
      <c r="FM32" s="1">
        <f t="shared" si="48"/>
        <v>2.0939534585137162E-7</v>
      </c>
      <c r="FN32">
        <v>4.7599999999999998E-5</v>
      </c>
      <c r="FO32" s="1">
        <f t="shared" si="49"/>
        <v>3.1512148030579689E-7</v>
      </c>
      <c r="FP32" s="1">
        <f t="shared" si="50"/>
        <v>4.3909395345851369E-5</v>
      </c>
      <c r="FQ32" s="1">
        <f t="shared" si="51"/>
        <v>4.7915121480305793E-5</v>
      </c>
      <c r="FR32" s="1">
        <v>1.7900000000000001E-5</v>
      </c>
      <c r="FS32" t="s">
        <v>46</v>
      </c>
      <c r="FT32" s="2">
        <f t="shared" si="81"/>
        <v>2.4530388461369479</v>
      </c>
      <c r="FU32" t="s">
        <v>46</v>
      </c>
      <c r="FV32" s="2">
        <f t="shared" si="82"/>
        <v>2.6768224290673626</v>
      </c>
      <c r="FX32" t="s">
        <v>5</v>
      </c>
      <c r="FY32" t="s">
        <v>46</v>
      </c>
      <c r="FZ32">
        <v>1.526049E-2</v>
      </c>
      <c r="GA32" s="1">
        <f t="shared" si="52"/>
        <v>5.0697604024881639E-3</v>
      </c>
      <c r="GB32">
        <v>1.7908130000000001E-2</v>
      </c>
      <c r="GC32" s="1">
        <f t="shared" si="53"/>
        <v>6.3877003500064497E-3</v>
      </c>
      <c r="GD32" s="1">
        <f t="shared" si="54"/>
        <v>2.0330250402488162E-2</v>
      </c>
      <c r="GE32" s="1">
        <f t="shared" si="55"/>
        <v>2.4295830350006452E-2</v>
      </c>
      <c r="GF32" s="1">
        <v>8.2400000000000008E-3</v>
      </c>
      <c r="GG32" t="s">
        <v>46</v>
      </c>
      <c r="GH32" s="2">
        <f t="shared" si="83"/>
        <v>2.4672633983602137</v>
      </c>
      <c r="GI32" t="s">
        <v>46</v>
      </c>
      <c r="GJ32" s="2">
        <f t="shared" si="84"/>
        <v>2.9485231007289379</v>
      </c>
      <c r="GL32" t="s">
        <v>6</v>
      </c>
      <c r="GM32" t="s">
        <v>46</v>
      </c>
      <c r="GN32">
        <v>6.9715599999999999E-3</v>
      </c>
      <c r="GO32" s="1">
        <f t="shared" si="56"/>
        <v>1.5223293894420749E-5</v>
      </c>
      <c r="GP32">
        <v>6.6941600000000002E-3</v>
      </c>
      <c r="GQ32" s="1">
        <f t="shared" si="57"/>
        <v>1.4672594592067669E-5</v>
      </c>
      <c r="GR32" s="1">
        <f t="shared" si="58"/>
        <v>6.9867832938944208E-3</v>
      </c>
      <c r="GS32" s="1">
        <f t="shared" si="59"/>
        <v>6.7088325945920679E-3</v>
      </c>
      <c r="GT32" s="1">
        <v>2.96E-3</v>
      </c>
      <c r="GU32" t="s">
        <v>46</v>
      </c>
      <c r="GV32" s="2">
        <f t="shared" si="85"/>
        <v>2.3603997614508181</v>
      </c>
      <c r="GW32" t="s">
        <v>46</v>
      </c>
      <c r="GX32" s="2">
        <f t="shared" si="86"/>
        <v>2.266497498172996</v>
      </c>
      <c r="HA32" t="s">
        <v>17</v>
      </c>
      <c r="HB32" t="s">
        <v>46</v>
      </c>
      <c r="HC32">
        <v>3.1563000000000001E-4</v>
      </c>
      <c r="HD32" s="1">
        <f t="shared" si="60"/>
        <v>9.2216502752731424E-8</v>
      </c>
      <c r="HE32">
        <v>2.9918000000000002E-4</v>
      </c>
      <c r="HF32" s="1">
        <f t="shared" si="61"/>
        <v>4.699330140278512E-8</v>
      </c>
      <c r="HG32" s="1">
        <f t="shared" si="62"/>
        <v>3.1572221650275273E-4</v>
      </c>
      <c r="HH32" s="1">
        <f t="shared" si="63"/>
        <v>2.9922699330140281E-4</v>
      </c>
      <c r="HI32" s="1">
        <v>2.0100000000000001E-4</v>
      </c>
      <c r="HJ32" t="s">
        <v>46</v>
      </c>
      <c r="HK32" s="2">
        <f t="shared" si="87"/>
        <v>1.5707572960335956</v>
      </c>
      <c r="HL32" t="s">
        <v>46</v>
      </c>
      <c r="HM32" s="2">
        <f t="shared" si="88"/>
        <v>1.488691508962203</v>
      </c>
      <c r="HO32" t="s">
        <v>19</v>
      </c>
      <c r="HP32" t="s">
        <v>46</v>
      </c>
      <c r="HQ32">
        <v>1.3976049999999999E-3</v>
      </c>
      <c r="HR32" s="1">
        <f t="shared" si="64"/>
        <v>2.4725001678357839E-5</v>
      </c>
      <c r="HS32">
        <v>1.359107E-3</v>
      </c>
      <c r="HT32" s="1">
        <f t="shared" si="65"/>
        <v>2.6323038029439215E-5</v>
      </c>
      <c r="HU32" s="1">
        <f t="shared" si="66"/>
        <v>1.4223300016783578E-3</v>
      </c>
      <c r="HV32" s="1">
        <f t="shared" si="67"/>
        <v>1.3854300380294392E-3</v>
      </c>
      <c r="HW32" s="1">
        <v>6.1399999999999996E-4</v>
      </c>
      <c r="HX32" t="s">
        <v>46</v>
      </c>
      <c r="HY32" s="2">
        <f t="shared" si="89"/>
        <v>2.3164983740689871</v>
      </c>
      <c r="HZ32" t="s">
        <v>46</v>
      </c>
      <c r="IA32" s="2">
        <f t="shared" si="90"/>
        <v>2.2564007134029955</v>
      </c>
      <c r="IC32" t="s">
        <v>7</v>
      </c>
      <c r="ID32" t="s">
        <v>46</v>
      </c>
      <c r="IE32">
        <v>8.0733900000000002E-4</v>
      </c>
      <c r="IF32" s="1">
        <f t="shared" si="68"/>
        <v>3.1532845633703492E-5</v>
      </c>
      <c r="IG32">
        <v>8.02139E-4</v>
      </c>
      <c r="IH32" s="1">
        <f t="shared" si="69"/>
        <v>3.3570904382161098E-5</v>
      </c>
      <c r="II32" s="1">
        <f t="shared" si="70"/>
        <v>8.3887184563370351E-4</v>
      </c>
      <c r="IJ32" s="1">
        <f t="shared" si="71"/>
        <v>8.3570990438216108E-4</v>
      </c>
      <c r="IK32" s="1">
        <v>5.3899999999999998E-4</v>
      </c>
      <c r="IL32" t="s">
        <v>46</v>
      </c>
      <c r="IM32" s="2">
        <f t="shared" si="91"/>
        <v>1.5563485076692087</v>
      </c>
      <c r="IN32" t="s">
        <v>46</v>
      </c>
      <c r="IO32" s="2">
        <f t="shared" si="92"/>
        <v>1.5504821973695011</v>
      </c>
      <c r="IT32" t="s">
        <v>14</v>
      </c>
      <c r="IU32" t="s">
        <v>46</v>
      </c>
      <c r="IV32">
        <v>6.64E-6</v>
      </c>
      <c r="IW32">
        <v>3.1999999999999999E-6</v>
      </c>
      <c r="IX32" s="1">
        <v>1.1800000000000001E-5</v>
      </c>
      <c r="IY32" t="s">
        <v>46</v>
      </c>
      <c r="IZ32" s="2">
        <f t="shared" si="93"/>
        <v>0.56271186440677967</v>
      </c>
      <c r="JA32" t="s">
        <v>46</v>
      </c>
      <c r="JB32" s="2">
        <f t="shared" si="94"/>
        <v>0.2711864406779661</v>
      </c>
      <c r="JE32" t="s">
        <v>1</v>
      </c>
      <c r="JF32" t="s">
        <v>46</v>
      </c>
      <c r="JG32">
        <v>3.1154099999999998E-4</v>
      </c>
      <c r="JH32">
        <v>1.76501E-4</v>
      </c>
      <c r="JI32" s="1">
        <v>4.8699999999999998E-5</v>
      </c>
      <c r="JJ32" t="s">
        <v>46</v>
      </c>
      <c r="JK32" s="2">
        <f t="shared" si="95"/>
        <v>6.3971457905544149</v>
      </c>
      <c r="JL32" t="s">
        <v>46</v>
      </c>
      <c r="JM32" s="2">
        <f t="shared" si="96"/>
        <v>3.6242505133470226</v>
      </c>
      <c r="JO32" t="s">
        <v>3</v>
      </c>
      <c r="JP32" t="s">
        <v>46</v>
      </c>
      <c r="JQ32">
        <v>1.3653090000000001E-3</v>
      </c>
      <c r="JR32">
        <v>1.5692460000000001E-3</v>
      </c>
      <c r="JS32" s="1">
        <v>1.8699999999999999E-3</v>
      </c>
      <c r="JT32" t="s">
        <v>46</v>
      </c>
      <c r="JU32" s="2">
        <f t="shared" si="97"/>
        <v>0.73011176470588246</v>
      </c>
      <c r="JV32" t="s">
        <v>46</v>
      </c>
      <c r="JW32" s="2">
        <f t="shared" si="98"/>
        <v>0.83916898395721928</v>
      </c>
      <c r="JY32" t="s">
        <v>4</v>
      </c>
      <c r="JZ32" t="s">
        <v>46</v>
      </c>
      <c r="KA32">
        <v>1.9476000000000001E-4</v>
      </c>
      <c r="KB32">
        <v>3.0681300000000002E-4</v>
      </c>
      <c r="KC32" s="1">
        <v>8.2000000000000001E-5</v>
      </c>
      <c r="KD32" t="s">
        <v>46</v>
      </c>
      <c r="KE32" s="2">
        <f t="shared" si="99"/>
        <v>2.3751219512195125</v>
      </c>
      <c r="KF32" t="s">
        <v>46</v>
      </c>
      <c r="KG32" s="2">
        <f t="shared" si="100"/>
        <v>3.7416219512195124</v>
      </c>
      <c r="KI32" t="s">
        <v>5</v>
      </c>
      <c r="KJ32" t="s">
        <v>46</v>
      </c>
      <c r="KK32">
        <v>3.6199999999999999E-5</v>
      </c>
      <c r="KL32">
        <v>3.15E-5</v>
      </c>
      <c r="KM32" s="1">
        <v>5.0699999999999999E-5</v>
      </c>
      <c r="KN32" t="s">
        <v>46</v>
      </c>
      <c r="KO32" s="2">
        <f t="shared" si="101"/>
        <v>0.71400394477317553</v>
      </c>
      <c r="KP32" t="s">
        <v>46</v>
      </c>
      <c r="KQ32" s="2">
        <f t="shared" si="102"/>
        <v>0.62130177514792906</v>
      </c>
      <c r="KS32" t="s">
        <v>6</v>
      </c>
      <c r="KT32" t="s">
        <v>46</v>
      </c>
      <c r="KU32">
        <v>8.7825299999999995E-4</v>
      </c>
      <c r="KV32">
        <v>5.6142500000000005E-4</v>
      </c>
      <c r="KW32" s="1">
        <v>1.06E-3</v>
      </c>
      <c r="KX32" t="s">
        <v>46</v>
      </c>
      <c r="KY32" s="2">
        <f t="shared" si="103"/>
        <v>0.82854056603773585</v>
      </c>
      <c r="KZ32" t="s">
        <v>46</v>
      </c>
      <c r="LA32" s="2">
        <f t="shared" si="104"/>
        <v>0.5296462264150944</v>
      </c>
      <c r="LD32" t="s">
        <v>17</v>
      </c>
      <c r="LE32" t="s">
        <v>46</v>
      </c>
      <c r="LF32">
        <v>3.3800000000000002E-5</v>
      </c>
      <c r="LG32">
        <v>1.7900000000000001E-5</v>
      </c>
      <c r="LH32" s="1">
        <v>6.1799999999999998E-5</v>
      </c>
      <c r="LI32" t="s">
        <v>46</v>
      </c>
      <c r="LJ32" s="2">
        <f t="shared" si="105"/>
        <v>0.54692556634304212</v>
      </c>
      <c r="LK32" t="s">
        <v>46</v>
      </c>
      <c r="LL32" s="2">
        <f t="shared" si="106"/>
        <v>0.28964401294498388</v>
      </c>
      <c r="LO32" t="s">
        <v>19</v>
      </c>
      <c r="LP32" t="s">
        <v>46</v>
      </c>
      <c r="LQ32">
        <v>6.0800000000000001E-5</v>
      </c>
      <c r="LR32">
        <v>2.94E-5</v>
      </c>
      <c r="LS32" s="1">
        <v>1.83E-4</v>
      </c>
      <c r="LT32" t="s">
        <v>46</v>
      </c>
      <c r="LU32" s="2">
        <f t="shared" si="107"/>
        <v>0.33224043715846996</v>
      </c>
      <c r="LV32" t="s">
        <v>46</v>
      </c>
      <c r="LW32" s="2">
        <f t="shared" si="108"/>
        <v>0.16065573770491803</v>
      </c>
      <c r="LY32" t="s">
        <v>7</v>
      </c>
      <c r="LZ32" t="s">
        <v>46</v>
      </c>
      <c r="MA32">
        <v>3.0539E-4</v>
      </c>
      <c r="MB32">
        <v>1.1800000000000001E-5</v>
      </c>
      <c r="MC32" s="1">
        <v>3.8400000000000001E-4</v>
      </c>
      <c r="MD32" t="s">
        <v>46</v>
      </c>
      <c r="ME32" s="2">
        <f t="shared" si="109"/>
        <v>0.79528645833333333</v>
      </c>
      <c r="MF32" t="s">
        <v>46</v>
      </c>
      <c r="MG32" s="2">
        <f t="shared" si="110"/>
        <v>3.0729166666666669E-2</v>
      </c>
      <c r="ML32" t="s">
        <v>14</v>
      </c>
      <c r="MM32" t="s">
        <v>46</v>
      </c>
      <c r="MN32">
        <v>4.58756E-4</v>
      </c>
      <c r="MO32">
        <v>3.7816199999999998E-4</v>
      </c>
      <c r="MP32" s="1">
        <v>4.75E-4</v>
      </c>
      <c r="MQ32" t="s">
        <v>46</v>
      </c>
      <c r="MR32" s="2">
        <f t="shared" si="111"/>
        <v>0.96580210526315791</v>
      </c>
      <c r="MS32" t="s">
        <v>46</v>
      </c>
      <c r="MT32" s="2">
        <f t="shared" si="112"/>
        <v>0.7961305263157894</v>
      </c>
      <c r="MV32" t="s">
        <v>1</v>
      </c>
      <c r="MW32" t="s">
        <v>46</v>
      </c>
      <c r="MX32">
        <v>1.0339539999999999E-3</v>
      </c>
      <c r="MY32">
        <v>1.1410159999999999E-3</v>
      </c>
      <c r="MZ32" s="1">
        <v>1.0500000000000001E-2</v>
      </c>
      <c r="NA32" t="s">
        <v>46</v>
      </c>
      <c r="NB32" s="2">
        <f t="shared" si="113"/>
        <v>9.8471809523809503E-2</v>
      </c>
      <c r="NC32" t="s">
        <v>46</v>
      </c>
      <c r="ND32" s="2">
        <f t="shared" si="114"/>
        <v>0.10866819047619046</v>
      </c>
      <c r="NF32" t="s">
        <v>3</v>
      </c>
      <c r="NG32" t="s">
        <v>46</v>
      </c>
      <c r="NH32">
        <v>2.4056330000000001E-2</v>
      </c>
      <c r="NI32">
        <v>2.8981150000000001E-2</v>
      </c>
      <c r="NJ32" s="1">
        <v>4.5900000000000003E-2</v>
      </c>
      <c r="NK32" t="s">
        <v>46</v>
      </c>
      <c r="NL32" s="2">
        <f t="shared" si="115"/>
        <v>0.52410305010893243</v>
      </c>
      <c r="NM32" t="s">
        <v>46</v>
      </c>
      <c r="NN32" s="2">
        <f t="shared" si="116"/>
        <v>0.63139760348583873</v>
      </c>
      <c r="NP32" t="s">
        <v>4</v>
      </c>
      <c r="NQ32" t="s">
        <v>46</v>
      </c>
      <c r="NR32">
        <v>3.63934E-4</v>
      </c>
      <c r="NS32">
        <v>3.7603300000000001E-4</v>
      </c>
      <c r="NT32" s="1">
        <v>4.26E-4</v>
      </c>
      <c r="NU32" t="s">
        <v>46</v>
      </c>
      <c r="NV32" s="2">
        <f t="shared" si="117"/>
        <v>0.85430516431924886</v>
      </c>
      <c r="NW32" t="s">
        <v>46</v>
      </c>
      <c r="NX32" s="2">
        <f t="shared" si="118"/>
        <v>0.88270657276995312</v>
      </c>
      <c r="NZ32" t="s">
        <v>5</v>
      </c>
      <c r="OA32" t="s">
        <v>46</v>
      </c>
      <c r="OB32">
        <v>3.4895780000000001E-3</v>
      </c>
      <c r="OC32">
        <v>4.1173030000000001E-3</v>
      </c>
      <c r="OD32" s="1">
        <v>1.6500000000000001E-2</v>
      </c>
      <c r="OE32" t="s">
        <v>46</v>
      </c>
      <c r="OF32" s="2">
        <f t="shared" si="119"/>
        <v>0.21148957575757577</v>
      </c>
      <c r="OG32" t="s">
        <v>46</v>
      </c>
      <c r="OH32" s="2">
        <f t="shared" si="120"/>
        <v>0.24953351515151515</v>
      </c>
      <c r="OJ32" t="s">
        <v>6</v>
      </c>
      <c r="OK32" t="s">
        <v>46</v>
      </c>
      <c r="OL32">
        <v>4.9760500000000001E-3</v>
      </c>
      <c r="OM32">
        <v>3.9002199999999998E-3</v>
      </c>
      <c r="ON32" s="1">
        <v>6.5700000000000003E-3</v>
      </c>
      <c r="OO32" t="s">
        <v>46</v>
      </c>
      <c r="OP32" s="2">
        <f t="shared" si="121"/>
        <v>0.75738964992389646</v>
      </c>
      <c r="OQ32" t="s">
        <v>46</v>
      </c>
      <c r="OR32" s="2">
        <f t="shared" si="122"/>
        <v>0.5936407914764078</v>
      </c>
      <c r="OU32" t="s">
        <v>17</v>
      </c>
      <c r="OV32" t="s">
        <v>46</v>
      </c>
      <c r="OW32">
        <v>3.2907660000000001E-3</v>
      </c>
      <c r="OX32">
        <v>3.3570290000000001E-3</v>
      </c>
      <c r="OY32" s="1">
        <v>3.3899999999999998E-3</v>
      </c>
      <c r="OZ32" t="s">
        <v>46</v>
      </c>
      <c r="PA32" s="2">
        <f t="shared" si="123"/>
        <v>0.9707274336283187</v>
      </c>
      <c r="PB32" t="s">
        <v>46</v>
      </c>
      <c r="PC32" s="2">
        <f t="shared" si="124"/>
        <v>0.99027404129793517</v>
      </c>
      <c r="PE32" t="s">
        <v>19</v>
      </c>
      <c r="PF32" t="s">
        <v>46</v>
      </c>
      <c r="PG32">
        <v>4.8649779999999998E-3</v>
      </c>
      <c r="PH32">
        <v>4.8830280000000002E-3</v>
      </c>
      <c r="PI32" s="1">
        <v>7.0200000000000002E-3</v>
      </c>
      <c r="PJ32" t="s">
        <v>46</v>
      </c>
      <c r="PK32" s="2">
        <f t="shared" si="125"/>
        <v>0.69301680911680907</v>
      </c>
      <c r="PL32" t="s">
        <v>46</v>
      </c>
      <c r="PM32" s="2">
        <f t="shared" si="126"/>
        <v>0.69558803418803417</v>
      </c>
      <c r="PQ32" t="s">
        <v>7</v>
      </c>
      <c r="PR32" t="s">
        <v>46</v>
      </c>
      <c r="PS32">
        <v>3.6695429999999999E-3</v>
      </c>
      <c r="PT32">
        <v>1.830943E-3</v>
      </c>
      <c r="PU32" s="1">
        <v>4.3E-3</v>
      </c>
      <c r="PV32" t="s">
        <v>46</v>
      </c>
      <c r="PW32" s="2">
        <f t="shared" si="127"/>
        <v>0.85338209302325585</v>
      </c>
      <c r="PX32" t="s">
        <v>46</v>
      </c>
      <c r="PY32" s="2">
        <f t="shared" si="128"/>
        <v>0.42580069767441858</v>
      </c>
      <c r="QG32" t="s">
        <v>14</v>
      </c>
      <c r="QH32" t="s">
        <v>46</v>
      </c>
      <c r="QI32" s="1">
        <v>6.3200000000000005E-5</v>
      </c>
      <c r="QJ32" s="1">
        <v>7.0900000000000002E-5</v>
      </c>
      <c r="QK32" s="1">
        <v>1.4770000000000001E-4</v>
      </c>
      <c r="QL32" t="s">
        <v>46</v>
      </c>
      <c r="QM32" s="2">
        <f t="shared" si="129"/>
        <v>0.42789438050101558</v>
      </c>
      <c r="QN32" t="s">
        <v>46</v>
      </c>
      <c r="QO32" s="2">
        <f t="shared" si="130"/>
        <v>0.48002708192281651</v>
      </c>
      <c r="QQ32" t="s">
        <v>1</v>
      </c>
      <c r="QR32" t="s">
        <v>46</v>
      </c>
      <c r="QS32">
        <v>3.4319199999999998E-4</v>
      </c>
      <c r="QT32">
        <v>2.14188E-4</v>
      </c>
      <c r="QU32" s="1">
        <v>3.2281999999999998E-4</v>
      </c>
      <c r="QV32" t="s">
        <v>46</v>
      </c>
      <c r="QW32" s="2">
        <f t="shared" si="131"/>
        <v>1.0631063750696983</v>
      </c>
      <c r="QX32" t="s">
        <v>46</v>
      </c>
      <c r="QY32" s="2">
        <f t="shared" si="132"/>
        <v>0.66349049005637828</v>
      </c>
      <c r="RA32" t="s">
        <v>3</v>
      </c>
      <c r="RB32" t="s">
        <v>46</v>
      </c>
      <c r="RC32">
        <v>4.2894832000000001E-2</v>
      </c>
      <c r="RD32">
        <v>3.1845347000000003E-2</v>
      </c>
      <c r="RE32" s="1">
        <v>7.7802999999999997E-2</v>
      </c>
      <c r="RF32" t="s">
        <v>46</v>
      </c>
      <c r="RG32" s="2">
        <f t="shared" si="133"/>
        <v>0.5513261956479828</v>
      </c>
      <c r="RH32" t="s">
        <v>46</v>
      </c>
      <c r="RI32" s="2">
        <f t="shared" si="134"/>
        <v>0.40930744315771889</v>
      </c>
      <c r="RK32" t="s">
        <v>4</v>
      </c>
      <c r="RL32" t="s">
        <v>46</v>
      </c>
      <c r="RM32">
        <v>3.0938800000000001E-4</v>
      </c>
      <c r="RN32">
        <v>3.0685199999999998E-4</v>
      </c>
      <c r="RO32" s="1">
        <v>3.7661999999999998E-4</v>
      </c>
      <c r="RP32" t="s">
        <v>46</v>
      </c>
      <c r="RQ32" s="2">
        <f t="shared" si="135"/>
        <v>0.82148584780415279</v>
      </c>
      <c r="RR32" t="s">
        <v>46</v>
      </c>
      <c r="RS32" s="2">
        <f t="shared" si="136"/>
        <v>0.81475227019276719</v>
      </c>
      <c r="RU32" t="s">
        <v>5</v>
      </c>
      <c r="RV32" t="s">
        <v>46</v>
      </c>
      <c r="RW32">
        <v>4.1911609999999997E-3</v>
      </c>
      <c r="RX32">
        <v>3.2932209999999998E-3</v>
      </c>
      <c r="RY32" s="1">
        <v>6.8558999999999998E-3</v>
      </c>
      <c r="RZ32" t="s">
        <v>46</v>
      </c>
      <c r="SA32" s="2">
        <f t="shared" si="137"/>
        <v>0.6113217812395163</v>
      </c>
      <c r="SB32" t="s">
        <v>46</v>
      </c>
      <c r="SC32" s="2">
        <f t="shared" si="138"/>
        <v>0.48034845899152551</v>
      </c>
      <c r="SE32" t="s">
        <v>6</v>
      </c>
      <c r="SF32" t="s">
        <v>46</v>
      </c>
      <c r="SG32">
        <v>4.3143000000000001E-3</v>
      </c>
      <c r="SH32">
        <v>3.102573E-3</v>
      </c>
      <c r="SI32" s="1">
        <v>7.9173999999999998E-3</v>
      </c>
      <c r="SJ32" t="s">
        <v>46</v>
      </c>
      <c r="SK32" s="2">
        <f t="shared" si="139"/>
        <v>0.54491373430671686</v>
      </c>
      <c r="SL32" t="s">
        <v>46</v>
      </c>
      <c r="SM32" s="2">
        <f t="shared" si="140"/>
        <v>0.39186765857478467</v>
      </c>
      <c r="SP32" t="s">
        <v>17</v>
      </c>
      <c r="SQ32" t="s">
        <v>46</v>
      </c>
      <c r="SR32" s="1">
        <v>4.2500000000000003E-5</v>
      </c>
      <c r="SS32" s="1">
        <v>4.5899999999999998E-5</v>
      </c>
      <c r="ST32" s="1">
        <v>1.6111000000000001E-4</v>
      </c>
      <c r="SU32" t="s">
        <v>46</v>
      </c>
      <c r="SV32" s="2">
        <f t="shared" si="141"/>
        <v>0.263794922723605</v>
      </c>
      <c r="SW32" t="s">
        <v>46</v>
      </c>
      <c r="SX32" s="2">
        <f t="shared" si="142"/>
        <v>0.28489851654149334</v>
      </c>
      <c r="SZ32" t="s">
        <v>19</v>
      </c>
      <c r="TA32" t="s">
        <v>46</v>
      </c>
      <c r="TB32">
        <v>1.9074399999999999E-4</v>
      </c>
      <c r="TC32">
        <v>2.10206E-4</v>
      </c>
      <c r="TD32" s="1">
        <v>4.0879000000000002E-4</v>
      </c>
      <c r="TE32" t="s">
        <v>46</v>
      </c>
      <c r="TF32" s="2">
        <f t="shared" si="143"/>
        <v>0.46660632598644775</v>
      </c>
      <c r="TG32" t="s">
        <v>46</v>
      </c>
      <c r="TH32" s="2">
        <f t="shared" si="144"/>
        <v>0.51421512267912617</v>
      </c>
      <c r="TJ32" t="s">
        <v>7</v>
      </c>
      <c r="TK32" t="s">
        <v>46</v>
      </c>
      <c r="TL32" s="1">
        <v>6.2600000000000004E-5</v>
      </c>
      <c r="TM32" s="1">
        <v>3.8399999999999998E-5</v>
      </c>
      <c r="TN32" s="1">
        <v>1.7419000000000001E-4</v>
      </c>
      <c r="TO32" t="s">
        <v>46</v>
      </c>
      <c r="TP32" s="2">
        <f t="shared" si="145"/>
        <v>0.35937769102703943</v>
      </c>
      <c r="TQ32" t="s">
        <v>46</v>
      </c>
      <c r="TR32" s="2">
        <f t="shared" si="146"/>
        <v>0.22044893507089958</v>
      </c>
    </row>
    <row r="33" spans="11:538" x14ac:dyDescent="0.45">
      <c r="K33" t="s">
        <v>1</v>
      </c>
      <c r="L33" t="s">
        <v>55</v>
      </c>
      <c r="M33">
        <v>0</v>
      </c>
      <c r="N33" s="1">
        <f t="shared" si="147"/>
        <v>1.0729197921096789E-3</v>
      </c>
      <c r="O33">
        <v>3.5999999999999998E-6</v>
      </c>
      <c r="P33" s="1">
        <f t="shared" si="148"/>
        <v>1.2723668187581336E-3</v>
      </c>
      <c r="Q33" s="1">
        <f t="shared" si="149"/>
        <v>1.0729197921096789E-3</v>
      </c>
      <c r="R33" s="1">
        <f t="shared" si="150"/>
        <v>1.2759668187581337E-3</v>
      </c>
      <c r="S33" s="1">
        <v>5.3700000000000004E-4</v>
      </c>
      <c r="T33" t="s">
        <v>55</v>
      </c>
      <c r="U33" s="2">
        <f t="shared" si="151"/>
        <v>1.9979884396828285</v>
      </c>
      <c r="V33" t="s">
        <v>55</v>
      </c>
      <c r="W33" s="2">
        <f t="shared" si="152"/>
        <v>2.3761020833484796</v>
      </c>
      <c r="X33" s="1"/>
      <c r="AB33" t="s">
        <v>47</v>
      </c>
      <c r="AD33" s="1">
        <f t="shared" si="6"/>
        <v>6.4506939305956917E-5</v>
      </c>
      <c r="AF33" s="1">
        <f t="shared" si="7"/>
        <v>8.2870544559897675E-5</v>
      </c>
      <c r="AG33" s="1">
        <f t="shared" si="8"/>
        <v>6.4506939305956917E-5</v>
      </c>
      <c r="AH33" s="1">
        <f t="shared" si="9"/>
        <v>8.2870544559897675E-5</v>
      </c>
      <c r="AI33" s="1">
        <v>4.1999999999999998E-5</v>
      </c>
      <c r="AJ33" t="s">
        <v>47</v>
      </c>
      <c r="AK33" s="2">
        <f t="shared" si="10"/>
        <v>1.5358795072846887</v>
      </c>
      <c r="AL33" t="s">
        <v>47</v>
      </c>
      <c r="AM33" s="2">
        <f t="shared" si="11"/>
        <v>1.9731082038070875</v>
      </c>
      <c r="AQ33" t="s">
        <v>47</v>
      </c>
      <c r="AS33" s="1">
        <f t="shared" si="12"/>
        <v>2.6535929091793041E-3</v>
      </c>
      <c r="AU33" s="1">
        <f t="shared" si="13"/>
        <v>3.3228183244053792E-3</v>
      </c>
      <c r="AV33" s="1">
        <f t="shared" si="14"/>
        <v>2.6535929091793041E-3</v>
      </c>
      <c r="AW33" s="1">
        <f t="shared" si="15"/>
        <v>3.3228183244053792E-3</v>
      </c>
      <c r="AX33" s="1">
        <v>2.4099999999999998E-3</v>
      </c>
      <c r="AY33" t="s">
        <v>47</v>
      </c>
      <c r="AZ33" s="2">
        <f t="shared" si="74"/>
        <v>1.1010758959250224</v>
      </c>
      <c r="BA33" t="s">
        <v>47</v>
      </c>
      <c r="BB33" s="2">
        <f t="shared" si="16"/>
        <v>1.3787627902097011</v>
      </c>
      <c r="BF33" t="s">
        <v>47</v>
      </c>
      <c r="BH33" s="1">
        <f t="shared" si="17"/>
        <v>1.1840123346465174E-3</v>
      </c>
      <c r="BJ33" s="1">
        <f t="shared" si="18"/>
        <v>1.4390157505924815E-3</v>
      </c>
      <c r="BK33" s="1">
        <f t="shared" si="19"/>
        <v>1.1840123346465174E-3</v>
      </c>
      <c r="BL33" s="1">
        <f t="shared" si="20"/>
        <v>1.4390157505924815E-3</v>
      </c>
      <c r="BM33" s="1">
        <v>1.22E-4</v>
      </c>
      <c r="BN33" t="s">
        <v>47</v>
      </c>
      <c r="BO33" s="2">
        <f t="shared" si="21"/>
        <v>9.7050191364468645</v>
      </c>
      <c r="BP33" t="s">
        <v>47</v>
      </c>
      <c r="BQ33" s="2">
        <f t="shared" si="22"/>
        <v>11.795211070430176</v>
      </c>
      <c r="BU33" t="s">
        <v>47</v>
      </c>
      <c r="BW33" s="1">
        <f t="shared" si="23"/>
        <v>6.0275082843636148E-5</v>
      </c>
      <c r="BY33" s="1">
        <f t="shared" si="24"/>
        <v>7.693203599387814E-5</v>
      </c>
      <c r="BZ33" s="1">
        <f t="shared" si="25"/>
        <v>6.0275082843636148E-5</v>
      </c>
      <c r="CA33" s="1">
        <f t="shared" si="26"/>
        <v>7.693203599387814E-5</v>
      </c>
      <c r="CB33" s="1">
        <v>1.15E-6</v>
      </c>
      <c r="CC33" t="s">
        <v>47</v>
      </c>
      <c r="CD33" s="2">
        <f t="shared" si="27"/>
        <v>52.413115516205345</v>
      </c>
      <c r="CE33" t="s">
        <v>47</v>
      </c>
      <c r="CF33" s="2">
        <f t="shared" si="28"/>
        <v>66.897422603372291</v>
      </c>
      <c r="CS33" t="s">
        <v>48</v>
      </c>
      <c r="CT33">
        <v>0</v>
      </c>
      <c r="CU33">
        <v>0</v>
      </c>
      <c r="CV33" s="1">
        <v>1.6500000000000001E-5</v>
      </c>
      <c r="CW33" t="s">
        <v>48</v>
      </c>
      <c r="CX33" s="2">
        <f t="shared" si="155"/>
        <v>0</v>
      </c>
      <c r="CY33" t="s">
        <v>48</v>
      </c>
      <c r="CZ33" s="2">
        <f t="shared" si="29"/>
        <v>0</v>
      </c>
      <c r="DA33" s="2"/>
      <c r="DD33" t="s">
        <v>47</v>
      </c>
      <c r="DF33" s="1">
        <f t="shared" si="30"/>
        <v>2.7626798372841997E-7</v>
      </c>
      <c r="DH33" s="1">
        <f t="shared" si="31"/>
        <v>3.5536204707735638E-7</v>
      </c>
      <c r="DI33" s="1">
        <f t="shared" si="32"/>
        <v>2.7626798372841997E-7</v>
      </c>
      <c r="DJ33" s="1">
        <f t="shared" si="33"/>
        <v>3.5536204707735638E-7</v>
      </c>
      <c r="DK33" s="1">
        <v>7.0800000000000004E-7</v>
      </c>
      <c r="DL33" t="s">
        <v>47</v>
      </c>
      <c r="DM33" s="2">
        <f t="shared" si="34"/>
        <v>0.39020901656556489</v>
      </c>
      <c r="DN33" t="s">
        <v>47</v>
      </c>
      <c r="DO33" s="2">
        <f t="shared" si="35"/>
        <v>0.50192379530700049</v>
      </c>
      <c r="DS33" t="s">
        <v>14</v>
      </c>
      <c r="DT33" t="s">
        <v>47</v>
      </c>
      <c r="DU33">
        <v>1.259034E-3</v>
      </c>
      <c r="DV33" s="1">
        <f t="shared" si="36"/>
        <v>2.1242271284250412E-6</v>
      </c>
      <c r="DW33">
        <v>1.2269189999999999E-3</v>
      </c>
      <c r="DX33" s="1">
        <f t="shared" si="37"/>
        <v>1.0825716103931791E-6</v>
      </c>
      <c r="DY33" s="1">
        <f t="shared" si="38"/>
        <v>1.2611582271284251E-3</v>
      </c>
      <c r="DZ33" s="1">
        <f t="shared" si="39"/>
        <v>1.2280015716103932E-3</v>
      </c>
      <c r="EA33" s="1">
        <v>9.4300000000000004E-4</v>
      </c>
      <c r="EB33" t="s">
        <v>47</v>
      </c>
      <c r="EC33" s="2">
        <f t="shared" si="75"/>
        <v>1.3373894243143425</v>
      </c>
      <c r="ED33" t="s">
        <v>47</v>
      </c>
      <c r="EE33" s="2">
        <f t="shared" si="76"/>
        <v>1.302228601919823</v>
      </c>
      <c r="EF33" s="2"/>
      <c r="EH33" t="s">
        <v>1</v>
      </c>
      <c r="EI33" t="s">
        <v>47</v>
      </c>
      <c r="EJ33">
        <v>5.6900000000000001E-5</v>
      </c>
      <c r="EK33" s="1">
        <f t="shared" si="40"/>
        <v>1.0820808277715196E-2</v>
      </c>
      <c r="EL33">
        <v>6.7000000000000002E-5</v>
      </c>
      <c r="EM33" s="1">
        <f t="shared" si="41"/>
        <v>1.2124991907575737E-2</v>
      </c>
      <c r="EN33" s="1">
        <f t="shared" si="42"/>
        <v>1.0877708277715196E-2</v>
      </c>
      <c r="EO33" s="1">
        <f t="shared" si="43"/>
        <v>1.2191991907575736E-2</v>
      </c>
      <c r="EP33" s="1">
        <v>1.03E-2</v>
      </c>
      <c r="EQ33" t="s">
        <v>47</v>
      </c>
      <c r="ER33" s="2">
        <f t="shared" si="77"/>
        <v>1.0560881823024462</v>
      </c>
      <c r="ES33" t="s">
        <v>47</v>
      </c>
      <c r="ET33" s="2">
        <f t="shared" si="78"/>
        <v>1.1836885347160908</v>
      </c>
      <c r="EV33" t="s">
        <v>3</v>
      </c>
      <c r="EW33" t="s">
        <v>47</v>
      </c>
      <c r="EX33">
        <v>0.213573555</v>
      </c>
      <c r="EY33" s="1">
        <f t="shared" si="44"/>
        <v>1.3513998704110831E-2</v>
      </c>
      <c r="EZ33">
        <v>0.200288206</v>
      </c>
      <c r="FA33" s="1">
        <f t="shared" si="45"/>
        <v>1.8816475073580797E-2</v>
      </c>
      <c r="FB33" s="1">
        <f t="shared" si="46"/>
        <v>0.22708755370411082</v>
      </c>
      <c r="FC33" s="1">
        <f t="shared" si="47"/>
        <v>0.21380220470411082</v>
      </c>
      <c r="FD33" s="1">
        <v>0.29699999999999999</v>
      </c>
      <c r="FE33" t="s">
        <v>47</v>
      </c>
      <c r="FF33" s="2">
        <f t="shared" si="79"/>
        <v>0.76460455792629911</v>
      </c>
      <c r="FG33" t="s">
        <v>47</v>
      </c>
      <c r="FH33" s="2">
        <f t="shared" si="80"/>
        <v>0.7198727431114843</v>
      </c>
      <c r="FJ33" t="s">
        <v>4</v>
      </c>
      <c r="FK33" t="s">
        <v>47</v>
      </c>
      <c r="FL33">
        <v>4.3101000000000001E-4</v>
      </c>
      <c r="FM33" s="1">
        <f t="shared" si="48"/>
        <v>7.9780796575773979E-6</v>
      </c>
      <c r="FN33">
        <v>4.4642E-4</v>
      </c>
      <c r="FO33" s="1">
        <f t="shared" si="49"/>
        <v>1.2006304445170583E-5</v>
      </c>
      <c r="FP33" s="1">
        <f t="shared" si="50"/>
        <v>4.3898807965757743E-4</v>
      </c>
      <c r="FQ33" s="1">
        <f t="shared" si="51"/>
        <v>4.5842630444517058E-4</v>
      </c>
      <c r="FR33" s="1">
        <v>6.8199999999999999E-4</v>
      </c>
      <c r="FS33" t="s">
        <v>47</v>
      </c>
      <c r="FT33" s="2">
        <f t="shared" si="81"/>
        <v>0.64367753615480561</v>
      </c>
      <c r="FU33" t="s">
        <v>47</v>
      </c>
      <c r="FV33" s="2">
        <f t="shared" si="82"/>
        <v>0.67217933203104197</v>
      </c>
      <c r="FX33" t="s">
        <v>5</v>
      </c>
      <c r="FY33" t="s">
        <v>47</v>
      </c>
      <c r="FZ33">
        <v>6.7606675000000005E-2</v>
      </c>
      <c r="GA33" s="1">
        <f t="shared" si="52"/>
        <v>1.821176066913224E-2</v>
      </c>
      <c r="GB33">
        <v>8.1584833999999995E-2</v>
      </c>
      <c r="GC33" s="1">
        <f t="shared" si="53"/>
        <v>2.2946108053421226E-2</v>
      </c>
      <c r="GD33" s="1">
        <f t="shared" si="54"/>
        <v>8.5818435669132248E-2</v>
      </c>
      <c r="GE33" s="1">
        <f t="shared" si="55"/>
        <v>0.10453094205342123</v>
      </c>
      <c r="GF33" s="1">
        <v>2.9600000000000001E-2</v>
      </c>
      <c r="GG33" t="s">
        <v>47</v>
      </c>
      <c r="GH33" s="2">
        <f t="shared" si="83"/>
        <v>2.8992714753085216</v>
      </c>
      <c r="GI33" t="s">
        <v>47</v>
      </c>
      <c r="GJ33" s="2">
        <f t="shared" si="84"/>
        <v>3.5314507450480144</v>
      </c>
      <c r="GL33" t="s">
        <v>6</v>
      </c>
      <c r="GM33" t="s">
        <v>47</v>
      </c>
      <c r="GN33">
        <v>2.6028334E-2</v>
      </c>
      <c r="GO33" s="1">
        <f t="shared" si="56"/>
        <v>8.7945380268444201E-5</v>
      </c>
      <c r="GP33">
        <v>2.5262152999999999E-2</v>
      </c>
      <c r="GQ33" s="1">
        <f t="shared" si="57"/>
        <v>8.4763975514985537E-5</v>
      </c>
      <c r="GR33" s="1">
        <f t="shared" si="58"/>
        <v>2.6116279380268444E-2</v>
      </c>
      <c r="GS33" s="1">
        <f t="shared" si="59"/>
        <v>2.5346916975514985E-2</v>
      </c>
      <c r="GT33" s="1">
        <v>1.7100000000000001E-2</v>
      </c>
      <c r="GU33" t="s">
        <v>47</v>
      </c>
      <c r="GV33" s="2">
        <f t="shared" si="85"/>
        <v>1.5272678000156985</v>
      </c>
      <c r="GW33" t="s">
        <v>47</v>
      </c>
      <c r="GX33" s="2">
        <f t="shared" si="86"/>
        <v>1.4822758465213441</v>
      </c>
      <c r="HA33" t="s">
        <v>17</v>
      </c>
      <c r="HB33" t="s">
        <v>47</v>
      </c>
      <c r="HC33">
        <v>1.0426000000000001E-3</v>
      </c>
      <c r="HD33" s="1">
        <f t="shared" si="60"/>
        <v>3.7161874243638029E-7</v>
      </c>
      <c r="HE33">
        <v>9.8539999999999999E-4</v>
      </c>
      <c r="HF33" s="1">
        <f t="shared" si="61"/>
        <v>1.8937599072764151E-7</v>
      </c>
      <c r="HG33" s="1">
        <f t="shared" si="62"/>
        <v>1.0429716187424364E-3</v>
      </c>
      <c r="HH33" s="1">
        <f t="shared" si="63"/>
        <v>9.8558937599072752E-4</v>
      </c>
      <c r="HI33" s="1">
        <v>8.0999999999999996E-4</v>
      </c>
      <c r="HJ33" t="s">
        <v>47</v>
      </c>
      <c r="HK33" s="2">
        <f t="shared" si="87"/>
        <v>1.2876192823980697</v>
      </c>
      <c r="HL33" t="s">
        <v>47</v>
      </c>
      <c r="HM33" s="2">
        <f t="shared" si="88"/>
        <v>1.2167770073959601</v>
      </c>
      <c r="HO33" t="s">
        <v>19</v>
      </c>
      <c r="HP33" t="s">
        <v>47</v>
      </c>
      <c r="HQ33">
        <v>5.70602E-3</v>
      </c>
      <c r="HR33" s="1">
        <f t="shared" si="64"/>
        <v>1.2644381965805151E-4</v>
      </c>
      <c r="HS33">
        <v>5.6005999999999998E-3</v>
      </c>
      <c r="HT33" s="1">
        <f t="shared" si="65"/>
        <v>1.3461618796814195E-4</v>
      </c>
      <c r="HU33" s="1">
        <f t="shared" si="66"/>
        <v>5.8324638196580519E-3</v>
      </c>
      <c r="HV33" s="1">
        <f t="shared" si="67"/>
        <v>5.7352161879681415E-3</v>
      </c>
      <c r="HW33" s="1">
        <v>3.14E-3</v>
      </c>
      <c r="HX33" t="s">
        <v>47</v>
      </c>
      <c r="HY33" s="2">
        <f t="shared" si="89"/>
        <v>1.8574725540312267</v>
      </c>
      <c r="HZ33" t="s">
        <v>47</v>
      </c>
      <c r="IA33" s="2">
        <f t="shared" si="90"/>
        <v>1.826501970690491</v>
      </c>
      <c r="IC33" t="s">
        <v>7</v>
      </c>
      <c r="ID33" t="s">
        <v>47</v>
      </c>
      <c r="IE33">
        <v>1.3201E-3</v>
      </c>
      <c r="IF33" s="1">
        <f t="shared" si="68"/>
        <v>4.6801997229986639E-5</v>
      </c>
      <c r="IG33">
        <v>1.7956000000000001E-3</v>
      </c>
      <c r="IH33" s="1">
        <f t="shared" si="69"/>
        <v>4.9826945279645426E-5</v>
      </c>
      <c r="II33" s="1">
        <f t="shared" si="70"/>
        <v>1.3669019972299867E-3</v>
      </c>
      <c r="IJ33" s="1">
        <f t="shared" si="71"/>
        <v>1.8454269452796454E-3</v>
      </c>
      <c r="IK33" s="1">
        <v>8.0000000000000004E-4</v>
      </c>
      <c r="IL33" t="s">
        <v>47</v>
      </c>
      <c r="IM33" s="2">
        <f t="shared" si="91"/>
        <v>1.7086274965374832</v>
      </c>
      <c r="IN33" t="s">
        <v>47</v>
      </c>
      <c r="IO33" s="2">
        <f t="shared" si="92"/>
        <v>2.3067836815995566</v>
      </c>
      <c r="IT33" t="s">
        <v>14</v>
      </c>
      <c r="IU33" t="s">
        <v>47</v>
      </c>
      <c r="IV33">
        <v>2.6800000000000001E-5</v>
      </c>
      <c r="IW33">
        <v>1.2E-5</v>
      </c>
      <c r="IX33" s="1">
        <v>8.7000000000000001E-5</v>
      </c>
      <c r="IY33" t="s">
        <v>47</v>
      </c>
      <c r="IZ33" s="2">
        <f t="shared" si="93"/>
        <v>0.30804597701149428</v>
      </c>
      <c r="JA33" t="s">
        <v>47</v>
      </c>
      <c r="JB33" s="2">
        <f t="shared" si="94"/>
        <v>0.13793103448275862</v>
      </c>
      <c r="JE33" t="s">
        <v>1</v>
      </c>
      <c r="JF33" t="s">
        <v>47</v>
      </c>
      <c r="JG33">
        <v>1.3077939999999999E-3</v>
      </c>
      <c r="JH33">
        <v>6.3775099999999999E-4</v>
      </c>
      <c r="JI33" s="1">
        <v>6.6500000000000001E-4</v>
      </c>
      <c r="JJ33" t="s">
        <v>47</v>
      </c>
      <c r="JK33" s="2">
        <f t="shared" si="95"/>
        <v>1.9666075187969922</v>
      </c>
      <c r="JL33" t="s">
        <v>47</v>
      </c>
      <c r="JM33" s="2">
        <f t="shared" si="96"/>
        <v>0.95902406015037589</v>
      </c>
      <c r="JO33" t="s">
        <v>3</v>
      </c>
      <c r="JP33" t="s">
        <v>47</v>
      </c>
      <c r="JQ33">
        <v>3.5607949999999998E-3</v>
      </c>
      <c r="JR33">
        <v>6.9216779999999997E-3</v>
      </c>
      <c r="JS33" s="1">
        <v>2.4199999999999998E-3</v>
      </c>
      <c r="JT33" t="s">
        <v>47</v>
      </c>
      <c r="JU33" s="2">
        <f t="shared" si="97"/>
        <v>1.4714028925619835</v>
      </c>
      <c r="JV33" t="s">
        <v>47</v>
      </c>
      <c r="JW33" s="2">
        <f t="shared" si="98"/>
        <v>2.8601975206611572</v>
      </c>
      <c r="JY33" t="s">
        <v>4</v>
      </c>
      <c r="JZ33" t="s">
        <v>47</v>
      </c>
      <c r="KA33">
        <v>7.4647199999999998E-4</v>
      </c>
      <c r="KB33">
        <v>1.4877709999999999E-3</v>
      </c>
      <c r="KC33" s="1">
        <v>5.9800000000000001E-4</v>
      </c>
      <c r="KD33" t="s">
        <v>47</v>
      </c>
      <c r="KE33" s="2">
        <f t="shared" si="99"/>
        <v>1.2482809364548495</v>
      </c>
      <c r="KF33" t="s">
        <v>47</v>
      </c>
      <c r="KG33" s="2">
        <f t="shared" si="100"/>
        <v>2.4879113712374581</v>
      </c>
      <c r="KI33" t="s">
        <v>5</v>
      </c>
      <c r="KJ33" t="s">
        <v>47</v>
      </c>
      <c r="KK33">
        <v>2.23792E-4</v>
      </c>
      <c r="KL33">
        <v>1.8291100000000001E-4</v>
      </c>
      <c r="KM33" s="1">
        <v>3.3E-4</v>
      </c>
      <c r="KN33" t="s">
        <v>47</v>
      </c>
      <c r="KO33" s="2">
        <f t="shared" si="101"/>
        <v>0.67815757575757574</v>
      </c>
      <c r="KP33" t="s">
        <v>47</v>
      </c>
      <c r="KQ33" s="2">
        <f t="shared" si="102"/>
        <v>0.55427575757575764</v>
      </c>
      <c r="KS33" t="s">
        <v>6</v>
      </c>
      <c r="KT33" t="s">
        <v>47</v>
      </c>
      <c r="KU33">
        <v>3.4717699999999999E-3</v>
      </c>
      <c r="KV33">
        <v>3.42888E-3</v>
      </c>
      <c r="KW33" s="1">
        <v>5.8999999999999999E-3</v>
      </c>
      <c r="KX33" t="s">
        <v>47</v>
      </c>
      <c r="KY33" s="2">
        <f t="shared" si="103"/>
        <v>0.588435593220339</v>
      </c>
      <c r="KZ33" t="s">
        <v>47</v>
      </c>
      <c r="LA33" s="2">
        <f t="shared" si="104"/>
        <v>0.58116610169491523</v>
      </c>
      <c r="LD33" t="s">
        <v>17</v>
      </c>
      <c r="LE33" t="s">
        <v>47</v>
      </c>
      <c r="LF33">
        <v>2.1028299999999999E-4</v>
      </c>
      <c r="LG33">
        <v>9.4400000000000004E-5</v>
      </c>
      <c r="LH33" s="1">
        <v>3.6900000000000002E-4</v>
      </c>
      <c r="LI33" t="s">
        <v>47</v>
      </c>
      <c r="LJ33" s="2">
        <f t="shared" si="105"/>
        <v>0.56987262872628719</v>
      </c>
      <c r="LK33" t="s">
        <v>47</v>
      </c>
      <c r="LL33" s="2">
        <f t="shared" si="106"/>
        <v>0.25582655826558265</v>
      </c>
      <c r="LO33" t="s">
        <v>19</v>
      </c>
      <c r="LP33" t="s">
        <v>47</v>
      </c>
      <c r="LQ33">
        <v>4.9139400000000003E-4</v>
      </c>
      <c r="LR33">
        <v>2.5921400000000002E-4</v>
      </c>
      <c r="LS33" s="1">
        <v>8.6499999999999999E-4</v>
      </c>
      <c r="LT33" t="s">
        <v>47</v>
      </c>
      <c r="LU33" s="2">
        <f t="shared" si="107"/>
        <v>0.56808554913294806</v>
      </c>
      <c r="LV33" t="s">
        <v>47</v>
      </c>
      <c r="LW33" s="2">
        <f t="shared" si="108"/>
        <v>0.29966936416184975</v>
      </c>
      <c r="LY33" t="s">
        <v>7</v>
      </c>
      <c r="LZ33" t="s">
        <v>47</v>
      </c>
      <c r="MA33">
        <v>8.02559E-4</v>
      </c>
      <c r="MB33">
        <v>6.8472400000000005E-4</v>
      </c>
      <c r="MC33" s="1">
        <v>1.5200000000000001E-3</v>
      </c>
      <c r="MD33" t="s">
        <v>47</v>
      </c>
      <c r="ME33" s="2">
        <f t="shared" si="109"/>
        <v>0.52799934210526311</v>
      </c>
      <c r="MF33" t="s">
        <v>47</v>
      </c>
      <c r="MG33" s="2">
        <f t="shared" si="110"/>
        <v>0.45047631578947367</v>
      </c>
      <c r="ML33" t="s">
        <v>14</v>
      </c>
      <c r="MM33" t="s">
        <v>47</v>
      </c>
      <c r="MN33">
        <v>5.7602399999999996E-4</v>
      </c>
      <c r="MO33">
        <v>4.3186199999999998E-4</v>
      </c>
      <c r="MP33" s="1">
        <v>5.2999999999999998E-4</v>
      </c>
      <c r="MQ33" t="s">
        <v>47</v>
      </c>
      <c r="MR33" s="2">
        <f t="shared" si="111"/>
        <v>1.0868377358490566</v>
      </c>
      <c r="MS33" t="s">
        <v>47</v>
      </c>
      <c r="MT33" s="2">
        <f t="shared" si="112"/>
        <v>0.81483396226415095</v>
      </c>
      <c r="MV33" t="s">
        <v>1</v>
      </c>
      <c r="MW33" t="s">
        <v>47</v>
      </c>
      <c r="MX33">
        <v>9.5189739999999995E-3</v>
      </c>
      <c r="MY33">
        <v>8.2371790000000007E-3</v>
      </c>
      <c r="MZ33" s="1">
        <v>5.1700000000000003E-2</v>
      </c>
      <c r="NA33" t="s">
        <v>47</v>
      </c>
      <c r="NB33" s="2">
        <f t="shared" si="113"/>
        <v>0.18411941972920695</v>
      </c>
      <c r="NC33" t="s">
        <v>47</v>
      </c>
      <c r="ND33" s="2">
        <f t="shared" si="114"/>
        <v>0.15932647969052224</v>
      </c>
      <c r="NF33" t="s">
        <v>3</v>
      </c>
      <c r="NG33" t="s">
        <v>47</v>
      </c>
      <c r="NH33">
        <v>3.643395E-2</v>
      </c>
      <c r="NI33">
        <v>3.5270040000000003E-2</v>
      </c>
      <c r="NJ33" s="1">
        <v>5.6500000000000002E-2</v>
      </c>
      <c r="NK33" t="s">
        <v>47</v>
      </c>
      <c r="NL33" s="2">
        <f t="shared" si="115"/>
        <v>0.64484867256637168</v>
      </c>
      <c r="NM33" t="s">
        <v>47</v>
      </c>
      <c r="NN33" s="2">
        <f t="shared" si="116"/>
        <v>0.62424849557522122</v>
      </c>
      <c r="NP33" t="s">
        <v>4</v>
      </c>
      <c r="NQ33" t="s">
        <v>47</v>
      </c>
      <c r="NR33">
        <v>6.1932600000000001E-4</v>
      </c>
      <c r="NS33">
        <v>5.8235999999999997E-4</v>
      </c>
      <c r="NT33" s="1">
        <v>7.8899999999999999E-4</v>
      </c>
      <c r="NU33" t="s">
        <v>47</v>
      </c>
      <c r="NV33" s="2">
        <f t="shared" si="117"/>
        <v>0.78495057034220539</v>
      </c>
      <c r="NW33" t="s">
        <v>47</v>
      </c>
      <c r="NX33" s="2">
        <f t="shared" si="118"/>
        <v>0.73809885931558938</v>
      </c>
      <c r="NZ33" t="s">
        <v>5</v>
      </c>
      <c r="OA33" t="s">
        <v>47</v>
      </c>
      <c r="OB33">
        <v>4.5917670000000001E-3</v>
      </c>
      <c r="OC33">
        <v>4.4176349999999996E-3</v>
      </c>
      <c r="OD33" s="1">
        <v>8.2799999999999999E-2</v>
      </c>
      <c r="OE33" t="s">
        <v>47</v>
      </c>
      <c r="OF33" s="2">
        <f t="shared" si="119"/>
        <v>5.5456123188405801E-2</v>
      </c>
      <c r="OG33" t="s">
        <v>47</v>
      </c>
      <c r="OH33" s="2">
        <f t="shared" si="120"/>
        <v>5.3353079710144927E-2</v>
      </c>
      <c r="OJ33" t="s">
        <v>6</v>
      </c>
      <c r="OK33" t="s">
        <v>47</v>
      </c>
      <c r="OL33">
        <v>1.87429E-2</v>
      </c>
      <c r="OM33">
        <v>1.7207400000000001E-2</v>
      </c>
      <c r="ON33" s="1">
        <v>1.7299999999999999E-2</v>
      </c>
      <c r="OO33" t="s">
        <v>47</v>
      </c>
      <c r="OP33" s="2">
        <f t="shared" si="121"/>
        <v>1.0834046242774567</v>
      </c>
      <c r="OQ33" t="s">
        <v>47</v>
      </c>
      <c r="OR33" s="2">
        <f t="shared" si="122"/>
        <v>0.99464739884393072</v>
      </c>
      <c r="OU33" t="s">
        <v>17</v>
      </c>
      <c r="OV33" t="s">
        <v>47</v>
      </c>
      <c r="OW33">
        <v>3.9272630000000003E-3</v>
      </c>
      <c r="OX33">
        <v>3.3624610000000002E-3</v>
      </c>
      <c r="OY33" s="1">
        <v>6.3400000000000001E-3</v>
      </c>
      <c r="OZ33" t="s">
        <v>47</v>
      </c>
      <c r="PA33" s="2">
        <f t="shared" si="123"/>
        <v>0.61944211356466883</v>
      </c>
      <c r="PB33" t="s">
        <v>47</v>
      </c>
      <c r="PC33" s="2">
        <f t="shared" si="124"/>
        <v>0.53035662460567823</v>
      </c>
      <c r="PE33" t="s">
        <v>19</v>
      </c>
      <c r="PF33" t="s">
        <v>47</v>
      </c>
      <c r="PG33">
        <v>5.8338410000000002E-3</v>
      </c>
      <c r="PH33">
        <v>4.900555E-3</v>
      </c>
      <c r="PI33" s="1">
        <v>1.2E-2</v>
      </c>
      <c r="PJ33" t="s">
        <v>47</v>
      </c>
      <c r="PK33" s="2">
        <f t="shared" si="125"/>
        <v>0.48615341666666667</v>
      </c>
      <c r="PL33" t="s">
        <v>47</v>
      </c>
      <c r="PM33" s="2">
        <f t="shared" si="126"/>
        <v>0.40837958333333335</v>
      </c>
      <c r="PQ33" t="s">
        <v>7</v>
      </c>
      <c r="PR33" t="s">
        <v>47</v>
      </c>
      <c r="PS33">
        <v>3.2205950000000001E-3</v>
      </c>
      <c r="PT33">
        <v>1.786361E-3</v>
      </c>
      <c r="PU33" s="1">
        <v>7.4700000000000005E-4</v>
      </c>
      <c r="PV33" t="s">
        <v>47</v>
      </c>
      <c r="PW33" s="2">
        <f t="shared" si="127"/>
        <v>4.3113721552878177</v>
      </c>
      <c r="PX33" t="s">
        <v>47</v>
      </c>
      <c r="PY33" s="2">
        <f t="shared" si="128"/>
        <v>2.3913801874163316</v>
      </c>
      <c r="QG33" t="s">
        <v>14</v>
      </c>
      <c r="QH33" t="s">
        <v>47</v>
      </c>
      <c r="QI33">
        <v>1.3160870000000001E-3</v>
      </c>
      <c r="QJ33">
        <v>9.6377500000000005E-4</v>
      </c>
      <c r="QK33" s="1">
        <v>1.0962999999999999E-3</v>
      </c>
      <c r="QL33" t="s">
        <v>47</v>
      </c>
      <c r="QM33" s="2">
        <f t="shared" si="129"/>
        <v>1.2004807078354467</v>
      </c>
      <c r="QN33" t="s">
        <v>47</v>
      </c>
      <c r="QO33" s="2">
        <f t="shared" si="130"/>
        <v>0.87911611785095334</v>
      </c>
      <c r="QQ33" t="s">
        <v>1</v>
      </c>
      <c r="QR33" t="s">
        <v>47</v>
      </c>
      <c r="QS33">
        <v>2.4019810000000001E-3</v>
      </c>
      <c r="QT33">
        <v>1.473876E-3</v>
      </c>
      <c r="QU33" s="1">
        <v>1.7033E-3</v>
      </c>
      <c r="QV33" t="s">
        <v>47</v>
      </c>
      <c r="QW33" s="2">
        <f t="shared" si="131"/>
        <v>1.4101925673692244</v>
      </c>
      <c r="QX33" t="s">
        <v>47</v>
      </c>
      <c r="QY33" s="2">
        <f t="shared" si="132"/>
        <v>0.86530617037515412</v>
      </c>
      <c r="RA33" t="s">
        <v>3</v>
      </c>
      <c r="RB33" t="s">
        <v>47</v>
      </c>
      <c r="RC33">
        <v>0.26936927799999999</v>
      </c>
      <c r="RD33">
        <v>0.209061253</v>
      </c>
      <c r="RE33" s="1">
        <v>0.38757999999999998</v>
      </c>
      <c r="RF33" t="s">
        <v>47</v>
      </c>
      <c r="RG33" s="2">
        <f t="shared" si="133"/>
        <v>0.69500303937251662</v>
      </c>
      <c r="RH33" t="s">
        <v>47</v>
      </c>
      <c r="RI33" s="2">
        <f t="shared" si="134"/>
        <v>0.53940155064760831</v>
      </c>
      <c r="RK33" t="s">
        <v>4</v>
      </c>
      <c r="RL33" t="s">
        <v>47</v>
      </c>
      <c r="RM33">
        <v>2.0332869999999999E-3</v>
      </c>
      <c r="RN33">
        <v>2.0216660000000001E-3</v>
      </c>
      <c r="RO33" s="1">
        <v>2.1350000000000002E-3</v>
      </c>
      <c r="RP33" t="s">
        <v>47</v>
      </c>
      <c r="RQ33" s="2">
        <f t="shared" si="135"/>
        <v>0.95235925058547999</v>
      </c>
      <c r="RR33" t="s">
        <v>47</v>
      </c>
      <c r="RS33" s="2">
        <f t="shared" si="136"/>
        <v>0.94691615925058548</v>
      </c>
      <c r="RU33" t="s">
        <v>5</v>
      </c>
      <c r="RV33" t="s">
        <v>47</v>
      </c>
      <c r="RW33">
        <v>3.0230864999999999E-2</v>
      </c>
      <c r="RX33">
        <v>2.5403538E-2</v>
      </c>
      <c r="RY33" s="1">
        <v>3.1855000000000001E-2</v>
      </c>
      <c r="RZ33" t="s">
        <v>47</v>
      </c>
      <c r="SA33" s="2">
        <f t="shared" si="137"/>
        <v>0.94901475435567406</v>
      </c>
      <c r="SB33" t="s">
        <v>47</v>
      </c>
      <c r="SC33" s="2">
        <f t="shared" si="138"/>
        <v>0.79747411709307792</v>
      </c>
      <c r="SE33" t="s">
        <v>6</v>
      </c>
      <c r="SF33" t="s">
        <v>47</v>
      </c>
      <c r="SG33">
        <v>4.1181708999999997E-2</v>
      </c>
      <c r="SH33">
        <v>3.4475404000000001E-2</v>
      </c>
      <c r="SI33" s="1">
        <v>5.6015000000000002E-2</v>
      </c>
      <c r="SJ33" t="s">
        <v>47</v>
      </c>
      <c r="SK33" s="2">
        <f t="shared" si="139"/>
        <v>0.73519073462465401</v>
      </c>
      <c r="SL33" t="s">
        <v>47</v>
      </c>
      <c r="SM33" s="2">
        <f t="shared" si="140"/>
        <v>0.61546735695795773</v>
      </c>
      <c r="SP33" t="s">
        <v>17</v>
      </c>
      <c r="SQ33" t="s">
        <v>47</v>
      </c>
      <c r="SR33">
        <v>9.8593599999999997E-4</v>
      </c>
      <c r="SS33">
        <v>7.2759300000000001E-4</v>
      </c>
      <c r="ST33" s="1">
        <v>8.3677000000000003E-4</v>
      </c>
      <c r="SU33" t="s">
        <v>47</v>
      </c>
      <c r="SV33" s="2">
        <f t="shared" si="141"/>
        <v>1.1782640391027401</v>
      </c>
      <c r="SW33" t="s">
        <v>47</v>
      </c>
      <c r="SX33" s="2">
        <f t="shared" si="142"/>
        <v>0.86952567611171527</v>
      </c>
      <c r="SZ33" t="s">
        <v>19</v>
      </c>
      <c r="TA33" t="s">
        <v>47</v>
      </c>
      <c r="TB33">
        <v>2.064204E-3</v>
      </c>
      <c r="TC33">
        <v>2.069946E-3</v>
      </c>
      <c r="TD33" s="1">
        <v>2.4757999999999998E-3</v>
      </c>
      <c r="TE33" t="s">
        <v>47</v>
      </c>
      <c r="TF33" s="2">
        <f t="shared" si="143"/>
        <v>0.83375232248162223</v>
      </c>
      <c r="TG33" t="s">
        <v>47</v>
      </c>
      <c r="TH33" s="2">
        <f t="shared" si="144"/>
        <v>0.8360715728249456</v>
      </c>
      <c r="TJ33" t="s">
        <v>7</v>
      </c>
      <c r="TK33" t="s">
        <v>47</v>
      </c>
      <c r="TL33">
        <v>1.514631E-3</v>
      </c>
      <c r="TM33">
        <v>1.4425270000000001E-3</v>
      </c>
      <c r="TN33" s="1">
        <v>1.3102000000000001E-3</v>
      </c>
      <c r="TO33" t="s">
        <v>47</v>
      </c>
      <c r="TP33" s="2">
        <f t="shared" si="145"/>
        <v>1.1560303770416729</v>
      </c>
      <c r="TQ33" t="s">
        <v>47</v>
      </c>
      <c r="TR33" s="2">
        <f t="shared" si="146"/>
        <v>1.1009975576247901</v>
      </c>
    </row>
    <row r="34" spans="11:538" x14ac:dyDescent="0.45">
      <c r="K34" t="s">
        <v>1</v>
      </c>
      <c r="L34" t="s">
        <v>57</v>
      </c>
      <c r="M34">
        <v>0</v>
      </c>
      <c r="N34" s="1">
        <f t="shared" si="147"/>
        <v>0.11148775493430182</v>
      </c>
      <c r="O34">
        <v>7.7100000000000004E-5</v>
      </c>
      <c r="P34" s="1">
        <f t="shared" si="148"/>
        <v>0.13221241803855463</v>
      </c>
      <c r="Q34" s="1">
        <f t="shared" si="149"/>
        <v>0.11148775493430182</v>
      </c>
      <c r="R34" s="1">
        <f t="shared" si="150"/>
        <v>0.13228951803855463</v>
      </c>
      <c r="S34" s="1">
        <v>5.5800000000000002E-2</v>
      </c>
      <c r="T34" t="s">
        <v>57</v>
      </c>
      <c r="U34" s="2">
        <f t="shared" si="151"/>
        <v>1.9979884396828282</v>
      </c>
      <c r="V34" t="s">
        <v>57</v>
      </c>
      <c r="W34" s="2">
        <f t="shared" si="152"/>
        <v>2.3707798931640611</v>
      </c>
      <c r="X34" s="1"/>
      <c r="AB34" t="s">
        <v>48</v>
      </c>
      <c r="AD34" s="1">
        <f t="shared" ref="AD34:AD51" si="156">AI34/$AI$52*$AC$52</f>
        <v>2.5802775722382767E-4</v>
      </c>
      <c r="AF34" s="1">
        <f t="shared" ref="AF34:AF51" si="157">AI34/$AI$52*$AE$52</f>
        <v>3.314821782395907E-4</v>
      </c>
      <c r="AG34" s="1">
        <f t="shared" ref="AG34:AG51" si="158">AC34+AD34</f>
        <v>2.5802775722382767E-4</v>
      </c>
      <c r="AH34" s="1">
        <f t="shared" ref="AH34:AH51" si="159">AE34+AF34</f>
        <v>3.314821782395907E-4</v>
      </c>
      <c r="AI34" s="1">
        <v>1.6799999999999999E-4</v>
      </c>
      <c r="AJ34" t="s">
        <v>48</v>
      </c>
      <c r="AK34" s="2">
        <f t="shared" ref="AK34:AK51" si="160">AG34/AI34</f>
        <v>1.5358795072846887</v>
      </c>
      <c r="AL34" t="s">
        <v>48</v>
      </c>
      <c r="AM34" s="2">
        <f t="shared" ref="AM34:AM51" si="161">AH34/AI34</f>
        <v>1.9731082038070875</v>
      </c>
      <c r="AQ34" t="s">
        <v>48</v>
      </c>
      <c r="AS34" s="1">
        <f t="shared" si="12"/>
        <v>3.2151416161010658E-2</v>
      </c>
      <c r="AU34" s="1">
        <f t="shared" si="13"/>
        <v>4.025987347412327E-2</v>
      </c>
      <c r="AV34" s="1">
        <f t="shared" si="14"/>
        <v>3.2151416161010658E-2</v>
      </c>
      <c r="AW34" s="1">
        <f t="shared" si="15"/>
        <v>4.025987347412327E-2</v>
      </c>
      <c r="AX34" s="1">
        <v>2.92E-2</v>
      </c>
      <c r="AY34" t="s">
        <v>48</v>
      </c>
      <c r="AZ34" s="2">
        <f t="shared" si="74"/>
        <v>1.1010758959250226</v>
      </c>
      <c r="BA34" t="s">
        <v>48</v>
      </c>
      <c r="BB34" s="2">
        <f t="shared" si="16"/>
        <v>1.3787627902097011</v>
      </c>
      <c r="BF34" t="s">
        <v>48</v>
      </c>
      <c r="BH34" s="1">
        <f t="shared" si="17"/>
        <v>1.6304432149230733E-2</v>
      </c>
      <c r="BJ34" s="1">
        <f t="shared" si="18"/>
        <v>1.9815954598322697E-2</v>
      </c>
      <c r="BK34" s="1">
        <f t="shared" si="19"/>
        <v>1.6304432149230733E-2</v>
      </c>
      <c r="BL34" s="1">
        <f t="shared" si="20"/>
        <v>1.9815954598322697E-2</v>
      </c>
      <c r="BM34" s="1">
        <v>1.6800000000000001E-3</v>
      </c>
      <c r="BN34" t="s">
        <v>48</v>
      </c>
      <c r="BO34" s="2">
        <f t="shared" si="21"/>
        <v>9.7050191364468645</v>
      </c>
      <c r="BP34" t="s">
        <v>48</v>
      </c>
      <c r="BQ34" s="2">
        <f t="shared" si="22"/>
        <v>11.795211070430176</v>
      </c>
      <c r="BU34" t="s">
        <v>48</v>
      </c>
      <c r="BW34" s="1">
        <f t="shared" si="23"/>
        <v>2.175144293922522E-4</v>
      </c>
      <c r="BY34" s="1">
        <f t="shared" si="24"/>
        <v>2.7762430380399506E-4</v>
      </c>
      <c r="BZ34" s="1">
        <f t="shared" si="25"/>
        <v>2.175144293922522E-4</v>
      </c>
      <c r="CA34" s="1">
        <f t="shared" si="26"/>
        <v>2.7762430380399506E-4</v>
      </c>
      <c r="CB34" s="1">
        <v>4.1500000000000001E-6</v>
      </c>
      <c r="CC34" t="s">
        <v>48</v>
      </c>
      <c r="CD34" s="2">
        <f t="shared" si="27"/>
        <v>52.413115516205352</v>
      </c>
      <c r="CE34" t="s">
        <v>48</v>
      </c>
      <c r="CF34" s="2">
        <f t="shared" si="28"/>
        <v>66.897422603372306</v>
      </c>
      <c r="CS34" t="s">
        <v>49</v>
      </c>
      <c r="CT34">
        <v>0</v>
      </c>
      <c r="CU34">
        <v>0</v>
      </c>
      <c r="CV34" s="1">
        <v>5.1100000000000002E-5</v>
      </c>
      <c r="CW34" t="s">
        <v>49</v>
      </c>
      <c r="CX34" s="2">
        <f t="shared" si="155"/>
        <v>0</v>
      </c>
      <c r="CY34" t="s">
        <v>49</v>
      </c>
      <c r="CZ34" s="2">
        <f t="shared" si="29"/>
        <v>0</v>
      </c>
      <c r="DA34" s="2"/>
      <c r="DD34" t="s">
        <v>48</v>
      </c>
      <c r="DF34" s="1">
        <f t="shared" si="30"/>
        <v>7.4920131180588467E-7</v>
      </c>
      <c r="DH34" s="1">
        <f t="shared" si="31"/>
        <v>9.6369368698944094E-7</v>
      </c>
      <c r="DI34" s="1">
        <f t="shared" si="32"/>
        <v>7.4920131180588467E-7</v>
      </c>
      <c r="DJ34" s="1">
        <f t="shared" si="33"/>
        <v>9.6369368698944094E-7</v>
      </c>
      <c r="DK34" s="1">
        <v>1.9199999999999998E-6</v>
      </c>
      <c r="DL34" t="s">
        <v>48</v>
      </c>
      <c r="DM34" s="2">
        <f t="shared" si="34"/>
        <v>0.39020901656556495</v>
      </c>
      <c r="DN34" t="s">
        <v>48</v>
      </c>
      <c r="DO34" s="2">
        <f t="shared" si="35"/>
        <v>0.50192379530700049</v>
      </c>
      <c r="DS34" t="s">
        <v>14</v>
      </c>
      <c r="DT34" t="s">
        <v>48</v>
      </c>
      <c r="DU34">
        <v>3.0098000000000001E-4</v>
      </c>
      <c r="DV34" s="1">
        <f t="shared" si="36"/>
        <v>8.0193516195049269E-7</v>
      </c>
      <c r="DW34">
        <v>3.1935999999999998E-4</v>
      </c>
      <c r="DX34" s="1">
        <f t="shared" si="37"/>
        <v>4.0869087306465718E-7</v>
      </c>
      <c r="DY34" s="1">
        <f t="shared" si="38"/>
        <v>3.0178193516195052E-4</v>
      </c>
      <c r="DZ34" s="1">
        <f t="shared" si="39"/>
        <v>3.1976869087306465E-4</v>
      </c>
      <c r="EA34" s="1">
        <v>3.5599999999999998E-4</v>
      </c>
      <c r="EB34" t="s">
        <v>48</v>
      </c>
      <c r="EC34" s="2">
        <f t="shared" si="75"/>
        <v>0.84770206506165879</v>
      </c>
      <c r="ED34" t="s">
        <v>48</v>
      </c>
      <c r="EE34" s="2">
        <f t="shared" si="76"/>
        <v>0.89822665975579963</v>
      </c>
      <c r="EF34" s="2"/>
      <c r="EH34" t="s">
        <v>1</v>
      </c>
      <c r="EI34" t="s">
        <v>48</v>
      </c>
      <c r="EJ34">
        <v>3.4799999999999999E-5</v>
      </c>
      <c r="EK34" s="1">
        <f t="shared" si="40"/>
        <v>1.9750601516606374</v>
      </c>
      <c r="EL34">
        <v>1.8560779999999999E-3</v>
      </c>
      <c r="EM34" s="1">
        <f t="shared" si="41"/>
        <v>2.2131053190526586</v>
      </c>
      <c r="EN34" s="1">
        <f t="shared" si="42"/>
        <v>1.9750949516606373</v>
      </c>
      <c r="EO34" s="1">
        <f t="shared" si="43"/>
        <v>2.2149613970526585</v>
      </c>
      <c r="EP34" s="1">
        <v>1.88</v>
      </c>
      <c r="EQ34" t="s">
        <v>48</v>
      </c>
      <c r="ER34" s="2">
        <f t="shared" si="77"/>
        <v>1.0505824210960837</v>
      </c>
      <c r="ES34" t="s">
        <v>48</v>
      </c>
      <c r="ET34" s="2">
        <f t="shared" si="78"/>
        <v>1.1781709558790738</v>
      </c>
      <c r="EV34" t="s">
        <v>3</v>
      </c>
      <c r="EW34" t="s">
        <v>48</v>
      </c>
      <c r="EX34">
        <v>4.6947364999999998E-2</v>
      </c>
      <c r="EY34" s="1">
        <f t="shared" ref="EY34:EY52" si="162">FD34/$FD$53*$EX$54</f>
        <v>5.2781947800567561E-3</v>
      </c>
      <c r="EZ34">
        <v>4.4613975E-2</v>
      </c>
      <c r="FA34" s="1">
        <f t="shared" ref="FA34:FA52" si="163">FD34/$FD$53*$EZ$54</f>
        <v>7.3491956516342511E-3</v>
      </c>
      <c r="FB34" s="1">
        <f t="shared" si="46"/>
        <v>5.2225559780056753E-2</v>
      </c>
      <c r="FC34" s="1">
        <f t="shared" si="47"/>
        <v>4.9892169780056755E-2</v>
      </c>
      <c r="FD34" s="1">
        <v>0.11600000000000001</v>
      </c>
      <c r="FE34" t="s">
        <v>48</v>
      </c>
      <c r="FF34" s="2">
        <f t="shared" si="79"/>
        <v>0.45022034293152369</v>
      </c>
      <c r="FG34" t="s">
        <v>48</v>
      </c>
      <c r="FH34" s="2">
        <f t="shared" si="80"/>
        <v>0.43010491189704098</v>
      </c>
      <c r="FJ34" t="s">
        <v>4</v>
      </c>
      <c r="FK34" t="s">
        <v>48</v>
      </c>
      <c r="FL34">
        <v>2.9262100000000002E-4</v>
      </c>
      <c r="FM34" s="1">
        <f t="shared" si="48"/>
        <v>5.8724281350496382E-7</v>
      </c>
      <c r="FN34">
        <v>3.2139899999999999E-4</v>
      </c>
      <c r="FO34" s="1">
        <f t="shared" si="49"/>
        <v>8.8374850901402242E-7</v>
      </c>
      <c r="FP34" s="1">
        <f t="shared" si="50"/>
        <v>2.9320824281350497E-4</v>
      </c>
      <c r="FQ34" s="1">
        <f t="shared" si="51"/>
        <v>3.2228274850901401E-4</v>
      </c>
      <c r="FR34" s="1">
        <v>5.02E-5</v>
      </c>
      <c r="FS34" t="s">
        <v>48</v>
      </c>
      <c r="FT34" s="2">
        <f t="shared" si="81"/>
        <v>5.8408016496714135</v>
      </c>
      <c r="FU34" t="s">
        <v>48</v>
      </c>
      <c r="FV34" s="2">
        <f t="shared" si="82"/>
        <v>6.4199750699006772</v>
      </c>
      <c r="FX34" t="s">
        <v>5</v>
      </c>
      <c r="FY34" t="s">
        <v>48</v>
      </c>
      <c r="FZ34">
        <v>2.4334498E-2</v>
      </c>
      <c r="GA34" s="1">
        <f t="shared" si="52"/>
        <v>9.8441949562876982E-2</v>
      </c>
      <c r="GB34">
        <v>2.9469077E-2</v>
      </c>
      <c r="GC34" s="1">
        <f t="shared" si="53"/>
        <v>0.12403301650497961</v>
      </c>
      <c r="GD34" s="1">
        <f t="shared" si="54"/>
        <v>0.12277644756287698</v>
      </c>
      <c r="GE34" s="1">
        <f t="shared" si="55"/>
        <v>0.15350209350497962</v>
      </c>
      <c r="GF34" s="1">
        <v>0.16</v>
      </c>
      <c r="GG34" t="s">
        <v>48</v>
      </c>
      <c r="GH34" s="2">
        <f t="shared" si="83"/>
        <v>0.76735279726798111</v>
      </c>
      <c r="GI34" t="s">
        <v>48</v>
      </c>
      <c r="GJ34" s="2">
        <f t="shared" si="84"/>
        <v>0.95938808440612255</v>
      </c>
      <c r="GL34" t="s">
        <v>6</v>
      </c>
      <c r="GM34" t="s">
        <v>48</v>
      </c>
      <c r="GN34">
        <v>2.1846515E-2</v>
      </c>
      <c r="GO34" s="1">
        <f t="shared" si="56"/>
        <v>2.0932029104828531E-4</v>
      </c>
      <c r="GP34">
        <v>2.2231796000000002E-2</v>
      </c>
      <c r="GQ34" s="1">
        <f t="shared" si="57"/>
        <v>2.0174817564093045E-4</v>
      </c>
      <c r="GR34" s="1">
        <f t="shared" si="58"/>
        <v>2.2055835291048285E-2</v>
      </c>
      <c r="GS34" s="1">
        <f t="shared" si="59"/>
        <v>2.2433544175640932E-2</v>
      </c>
      <c r="GT34" s="1">
        <v>4.07E-2</v>
      </c>
      <c r="GU34" t="s">
        <v>48</v>
      </c>
      <c r="GV34" s="2">
        <f t="shared" si="85"/>
        <v>0.54191241501347143</v>
      </c>
      <c r="GW34" t="s">
        <v>48</v>
      </c>
      <c r="GX34" s="2">
        <f t="shared" si="86"/>
        <v>0.55119273158822923</v>
      </c>
      <c r="HA34" t="s">
        <v>17</v>
      </c>
      <c r="HB34" t="s">
        <v>48</v>
      </c>
      <c r="HC34">
        <v>3.9608999999999998E-4</v>
      </c>
      <c r="HD34" s="1">
        <f t="shared" si="60"/>
        <v>2.4361673115273826E-7</v>
      </c>
      <c r="HE34">
        <v>3.8073000000000002E-4</v>
      </c>
      <c r="HF34" s="1">
        <f t="shared" si="61"/>
        <v>1.241464828103428E-7</v>
      </c>
      <c r="HG34" s="1">
        <f t="shared" si="62"/>
        <v>3.9633361673115271E-4</v>
      </c>
      <c r="HH34" s="1">
        <f t="shared" si="63"/>
        <v>3.8085414648281039E-4</v>
      </c>
      <c r="HI34" s="1">
        <v>5.31E-4</v>
      </c>
      <c r="HJ34" t="s">
        <v>48</v>
      </c>
      <c r="HK34" s="2">
        <f t="shared" si="87"/>
        <v>0.74639099196073955</v>
      </c>
      <c r="HL34" t="s">
        <v>48</v>
      </c>
      <c r="HM34" s="2">
        <f t="shared" si="88"/>
        <v>0.717239447236931</v>
      </c>
      <c r="HO34" t="s">
        <v>19</v>
      </c>
      <c r="HP34" t="s">
        <v>48</v>
      </c>
      <c r="HQ34">
        <v>3.7852490000000001E-3</v>
      </c>
      <c r="HR34" s="1">
        <f t="shared" si="64"/>
        <v>6.3624597152777502E-5</v>
      </c>
      <c r="HS34">
        <v>3.8473359999999998E-3</v>
      </c>
      <c r="HT34" s="1">
        <f t="shared" si="65"/>
        <v>6.7736807958491794E-5</v>
      </c>
      <c r="HU34" s="1">
        <f t="shared" si="66"/>
        <v>3.8488735971527778E-3</v>
      </c>
      <c r="HV34" s="1">
        <f t="shared" si="67"/>
        <v>3.9150728079584913E-3</v>
      </c>
      <c r="HW34" s="1">
        <v>1.58E-3</v>
      </c>
      <c r="HX34" t="s">
        <v>48</v>
      </c>
      <c r="HY34" s="2">
        <f t="shared" si="89"/>
        <v>2.4359959475650492</v>
      </c>
      <c r="HZ34" t="s">
        <v>48</v>
      </c>
      <c r="IA34" s="2">
        <f t="shared" si="90"/>
        <v>2.4778941822522098</v>
      </c>
      <c r="IC34" t="s">
        <v>7</v>
      </c>
      <c r="ID34" t="s">
        <v>48</v>
      </c>
      <c r="IE34">
        <v>5.0751750000000003E-3</v>
      </c>
      <c r="IF34" s="1">
        <f t="shared" si="68"/>
        <v>4.4988419837324654E-4</v>
      </c>
      <c r="IG34">
        <v>5.209305E-3</v>
      </c>
      <c r="IH34" s="1">
        <f t="shared" si="69"/>
        <v>4.7896151150059164E-4</v>
      </c>
      <c r="II34" s="1">
        <f t="shared" si="70"/>
        <v>5.5250591983732472E-3</v>
      </c>
      <c r="IJ34" s="1">
        <f t="shared" si="71"/>
        <v>5.6882665115005919E-3</v>
      </c>
      <c r="IK34" s="1">
        <v>7.6899999999999998E-3</v>
      </c>
      <c r="IL34" t="s">
        <v>48</v>
      </c>
      <c r="IM34" s="2">
        <f t="shared" si="91"/>
        <v>0.71847323775985006</v>
      </c>
      <c r="IN34" t="s">
        <v>48</v>
      </c>
      <c r="IO34" s="2">
        <f t="shared" si="92"/>
        <v>0.73969655546171553</v>
      </c>
      <c r="IT34" t="s">
        <v>14</v>
      </c>
      <c r="IU34" t="s">
        <v>48</v>
      </c>
      <c r="IV34">
        <v>8.1599999999999998E-6</v>
      </c>
      <c r="IW34">
        <v>3.5499999999999999E-6</v>
      </c>
      <c r="IX34" s="1">
        <v>1.22E-4</v>
      </c>
      <c r="IY34" t="s">
        <v>48</v>
      </c>
      <c r="IZ34" s="2">
        <f t="shared" si="93"/>
        <v>6.6885245901639342E-2</v>
      </c>
      <c r="JA34" t="s">
        <v>48</v>
      </c>
      <c r="JB34" s="2">
        <f t="shared" si="94"/>
        <v>2.9098360655737704E-2</v>
      </c>
      <c r="JE34" t="s">
        <v>1</v>
      </c>
      <c r="JF34" t="s">
        <v>48</v>
      </c>
      <c r="JG34">
        <v>2.86643E-4</v>
      </c>
      <c r="JH34">
        <v>2.0223100000000001E-4</v>
      </c>
      <c r="JI34" s="1">
        <v>1.66E-4</v>
      </c>
      <c r="JJ34" t="s">
        <v>48</v>
      </c>
      <c r="JK34" s="2">
        <f t="shared" si="95"/>
        <v>1.7267650602409639</v>
      </c>
      <c r="JL34" t="s">
        <v>48</v>
      </c>
      <c r="JM34" s="2">
        <f t="shared" si="96"/>
        <v>1.2182590361445784</v>
      </c>
      <c r="JO34" t="s">
        <v>3</v>
      </c>
      <c r="JP34" t="s">
        <v>48</v>
      </c>
      <c r="JQ34">
        <v>5.4444849999999998E-3</v>
      </c>
      <c r="JR34">
        <v>3.2276850000000001E-3</v>
      </c>
      <c r="JS34" s="1">
        <v>7.5799999999999999E-3</v>
      </c>
      <c r="JT34" t="s">
        <v>48</v>
      </c>
      <c r="JU34" s="2">
        <f t="shared" si="97"/>
        <v>0.71826978891820581</v>
      </c>
      <c r="JV34" t="s">
        <v>48</v>
      </c>
      <c r="JW34" s="2">
        <f t="shared" si="98"/>
        <v>0.42581596306068603</v>
      </c>
      <c r="JY34" t="s">
        <v>4</v>
      </c>
      <c r="JZ34" t="s">
        <v>48</v>
      </c>
      <c r="KA34">
        <v>3.5685600000000001E-4</v>
      </c>
      <c r="KB34">
        <v>5.5648500000000001E-4</v>
      </c>
      <c r="KC34" s="1">
        <v>2.6499999999999999E-4</v>
      </c>
      <c r="KD34" t="s">
        <v>48</v>
      </c>
      <c r="KE34" s="2">
        <f t="shared" si="99"/>
        <v>1.3466264150943397</v>
      </c>
      <c r="KF34" t="s">
        <v>48</v>
      </c>
      <c r="KG34" s="2">
        <f t="shared" si="100"/>
        <v>2.0999433962264153</v>
      </c>
      <c r="KI34" t="s">
        <v>5</v>
      </c>
      <c r="KJ34" t="s">
        <v>48</v>
      </c>
      <c r="KK34">
        <v>1.8541400000000001E-4</v>
      </c>
      <c r="KL34">
        <v>8.2399999999999997E-5</v>
      </c>
      <c r="KM34" s="1">
        <v>3.6499999999999998E-4</v>
      </c>
      <c r="KN34" t="s">
        <v>48</v>
      </c>
      <c r="KO34" s="2">
        <f t="shared" si="101"/>
        <v>0.50798356164383562</v>
      </c>
      <c r="KP34" t="s">
        <v>48</v>
      </c>
      <c r="KQ34" s="2">
        <f t="shared" si="102"/>
        <v>0.22575342465753426</v>
      </c>
      <c r="KS34" t="s">
        <v>6</v>
      </c>
      <c r="KT34" t="s">
        <v>48</v>
      </c>
      <c r="KU34">
        <v>1.0900678E-2</v>
      </c>
      <c r="KV34">
        <v>2.5552439999999999E-3</v>
      </c>
      <c r="KW34" s="1">
        <v>2.3900000000000001E-2</v>
      </c>
      <c r="KX34" t="s">
        <v>48</v>
      </c>
      <c r="KY34" s="2">
        <f t="shared" si="103"/>
        <v>0.45609531380753138</v>
      </c>
      <c r="KZ34" t="s">
        <v>48</v>
      </c>
      <c r="LA34" s="2">
        <f t="shared" si="104"/>
        <v>0.10691397489539749</v>
      </c>
      <c r="LD34" t="s">
        <v>17</v>
      </c>
      <c r="LE34" t="s">
        <v>48</v>
      </c>
      <c r="LF34">
        <v>4.9200000000000003E-5</v>
      </c>
      <c r="LG34">
        <v>2.72E-5</v>
      </c>
      <c r="LH34" s="1">
        <v>1.56E-4</v>
      </c>
      <c r="LI34" t="s">
        <v>48</v>
      </c>
      <c r="LJ34" s="2">
        <f t="shared" si="105"/>
        <v>0.31538461538461543</v>
      </c>
      <c r="LK34" t="s">
        <v>48</v>
      </c>
      <c r="LL34" s="2">
        <f t="shared" si="106"/>
        <v>0.17435897435897438</v>
      </c>
      <c r="LO34" t="s">
        <v>19</v>
      </c>
      <c r="LP34" t="s">
        <v>48</v>
      </c>
      <c r="LQ34">
        <v>4.6029000000000003E-4</v>
      </c>
      <c r="LR34">
        <v>9.6500000000000001E-5</v>
      </c>
      <c r="LS34" s="1">
        <v>2.4499999999999999E-3</v>
      </c>
      <c r="LT34" t="s">
        <v>48</v>
      </c>
      <c r="LU34" s="2">
        <f t="shared" si="107"/>
        <v>0.18787346938775512</v>
      </c>
      <c r="LV34" t="s">
        <v>48</v>
      </c>
      <c r="LW34" s="2">
        <f t="shared" si="108"/>
        <v>3.9387755102040817E-2</v>
      </c>
      <c r="LY34" t="s">
        <v>7</v>
      </c>
      <c r="LZ34" t="s">
        <v>48</v>
      </c>
      <c r="MA34">
        <v>2.6593239999999998E-3</v>
      </c>
      <c r="MB34">
        <v>3.7288300000000001E-4</v>
      </c>
      <c r="MC34" s="1">
        <v>8.2100000000000003E-3</v>
      </c>
      <c r="MD34" t="s">
        <v>48</v>
      </c>
      <c r="ME34" s="2">
        <f t="shared" si="109"/>
        <v>0.32391278928136413</v>
      </c>
      <c r="MF34" t="s">
        <v>48</v>
      </c>
      <c r="MG34" s="2">
        <f t="shared" si="110"/>
        <v>4.5418148599269181E-2</v>
      </c>
      <c r="ML34" t="s">
        <v>14</v>
      </c>
      <c r="MM34" t="s">
        <v>48</v>
      </c>
      <c r="MN34">
        <v>1.8957499999999999E-4</v>
      </c>
      <c r="MO34">
        <v>1.9016399999999999E-4</v>
      </c>
      <c r="MP34" s="1">
        <v>4.86E-4</v>
      </c>
      <c r="MQ34" t="s">
        <v>48</v>
      </c>
      <c r="MR34" s="2">
        <f t="shared" si="111"/>
        <v>0.39007201646090534</v>
      </c>
      <c r="MS34" t="s">
        <v>48</v>
      </c>
      <c r="MT34" s="2">
        <f t="shared" si="112"/>
        <v>0.39128395061728394</v>
      </c>
      <c r="MV34" t="s">
        <v>1</v>
      </c>
      <c r="MW34" t="s">
        <v>48</v>
      </c>
      <c r="MX34">
        <v>1.708476E-3</v>
      </c>
      <c r="MY34">
        <v>1.516601E-3</v>
      </c>
      <c r="MZ34" s="1">
        <v>2.2899999999999999E-3</v>
      </c>
      <c r="NA34" t="s">
        <v>48</v>
      </c>
      <c r="NB34" s="2">
        <f t="shared" si="113"/>
        <v>0.74605938864628818</v>
      </c>
      <c r="NC34" t="s">
        <v>48</v>
      </c>
      <c r="ND34" s="2">
        <f t="shared" si="114"/>
        <v>0.66227117903930133</v>
      </c>
      <c r="NF34" t="s">
        <v>3</v>
      </c>
      <c r="NG34" t="s">
        <v>48</v>
      </c>
      <c r="NH34">
        <v>1.3878885000000001E-2</v>
      </c>
      <c r="NI34">
        <v>1.3457412E-2</v>
      </c>
      <c r="NJ34" s="1">
        <v>3.9699999999999999E-2</v>
      </c>
      <c r="NK34" t="s">
        <v>48</v>
      </c>
      <c r="NL34" s="2">
        <f t="shared" si="115"/>
        <v>0.34959408060453401</v>
      </c>
      <c r="NM34" t="s">
        <v>48</v>
      </c>
      <c r="NN34" s="2">
        <f t="shared" si="116"/>
        <v>0.3389776322418136</v>
      </c>
      <c r="NP34" t="s">
        <v>4</v>
      </c>
      <c r="NQ34" t="s">
        <v>48</v>
      </c>
      <c r="NR34">
        <v>4.23094E-4</v>
      </c>
      <c r="NS34">
        <v>3.8622500000000002E-4</v>
      </c>
      <c r="NT34" s="1">
        <v>7.2999999999999996E-4</v>
      </c>
      <c r="NU34" t="s">
        <v>48</v>
      </c>
      <c r="NV34" s="2">
        <f t="shared" si="117"/>
        <v>0.57958082191780824</v>
      </c>
      <c r="NW34" t="s">
        <v>48</v>
      </c>
      <c r="NX34" s="2">
        <f t="shared" si="118"/>
        <v>0.5290753424657535</v>
      </c>
      <c r="NZ34" t="s">
        <v>5</v>
      </c>
      <c r="OA34" t="s">
        <v>48</v>
      </c>
      <c r="OB34">
        <v>1.7774519999999999E-3</v>
      </c>
      <c r="OC34">
        <v>1.696801E-3</v>
      </c>
      <c r="OD34" s="1">
        <v>3.3700000000000001E-2</v>
      </c>
      <c r="OE34" t="s">
        <v>48</v>
      </c>
      <c r="OF34" s="2">
        <f t="shared" si="119"/>
        <v>5.2743382789317506E-2</v>
      </c>
      <c r="OG34" t="s">
        <v>48</v>
      </c>
      <c r="OH34" s="2">
        <f t="shared" si="120"/>
        <v>5.0350178041543021E-2</v>
      </c>
      <c r="OJ34" t="s">
        <v>6</v>
      </c>
      <c r="OK34" t="s">
        <v>48</v>
      </c>
      <c r="OL34">
        <v>2.6638669999999999E-3</v>
      </c>
      <c r="OM34">
        <v>2.6738959999999998E-3</v>
      </c>
      <c r="ON34" s="1">
        <v>7.5199999999999998E-3</v>
      </c>
      <c r="OO34" t="s">
        <v>48</v>
      </c>
      <c r="OP34" s="2">
        <f t="shared" si="121"/>
        <v>0.3542376329787234</v>
      </c>
      <c r="OQ34" t="s">
        <v>48</v>
      </c>
      <c r="OR34" s="2">
        <f t="shared" si="122"/>
        <v>0.35557127659574467</v>
      </c>
      <c r="OU34" t="s">
        <v>17</v>
      </c>
      <c r="OV34" t="s">
        <v>48</v>
      </c>
      <c r="OW34">
        <v>1.9048139999999999E-3</v>
      </c>
      <c r="OX34">
        <v>1.7172089999999999E-3</v>
      </c>
      <c r="OY34" s="1">
        <v>4.2100000000000002E-3</v>
      </c>
      <c r="OZ34" t="s">
        <v>48</v>
      </c>
      <c r="PA34" s="2">
        <f t="shared" si="123"/>
        <v>0.45244988123515434</v>
      </c>
      <c r="PB34" t="s">
        <v>48</v>
      </c>
      <c r="PC34" s="2">
        <f t="shared" si="124"/>
        <v>0.4078881235154394</v>
      </c>
      <c r="PE34" t="s">
        <v>19</v>
      </c>
      <c r="PF34" t="s">
        <v>48</v>
      </c>
      <c r="PG34">
        <v>2.7338929999999998E-3</v>
      </c>
      <c r="PH34">
        <v>2.4459109999999998E-3</v>
      </c>
      <c r="PI34" s="1">
        <v>1.83E-2</v>
      </c>
      <c r="PJ34" t="s">
        <v>48</v>
      </c>
      <c r="PK34" s="2">
        <f t="shared" si="125"/>
        <v>0.1493930601092896</v>
      </c>
      <c r="PL34" t="s">
        <v>48</v>
      </c>
      <c r="PM34" s="2">
        <f t="shared" si="126"/>
        <v>0.13365633879781419</v>
      </c>
      <c r="PQ34" t="s">
        <v>7</v>
      </c>
      <c r="PR34" t="s">
        <v>48</v>
      </c>
      <c r="PS34">
        <v>1.24709E-4</v>
      </c>
      <c r="PT34">
        <v>1.3121899999999999E-4</v>
      </c>
      <c r="PU34" s="1">
        <v>1.17E-3</v>
      </c>
      <c r="PV34" t="s">
        <v>48</v>
      </c>
      <c r="PW34" s="2">
        <f t="shared" si="127"/>
        <v>0.10658888888888889</v>
      </c>
      <c r="PX34" t="s">
        <v>48</v>
      </c>
      <c r="PY34" s="2">
        <f t="shared" si="128"/>
        <v>0.11215299145299144</v>
      </c>
      <c r="QG34" t="s">
        <v>14</v>
      </c>
      <c r="QH34" t="s">
        <v>48</v>
      </c>
      <c r="QI34">
        <v>3.26075E-4</v>
      </c>
      <c r="QJ34">
        <v>2.18385E-4</v>
      </c>
      <c r="QK34" s="1">
        <v>1.0747E-3</v>
      </c>
      <c r="QL34" t="s">
        <v>48</v>
      </c>
      <c r="QM34" s="2">
        <f t="shared" si="129"/>
        <v>0.30341025402437888</v>
      </c>
      <c r="QN34" t="s">
        <v>48</v>
      </c>
      <c r="QO34" s="2">
        <f t="shared" si="130"/>
        <v>0.20320554573369312</v>
      </c>
      <c r="QQ34" t="s">
        <v>1</v>
      </c>
      <c r="QR34" t="s">
        <v>48</v>
      </c>
      <c r="QS34">
        <v>8.5673699999999999E-4</v>
      </c>
      <c r="QT34">
        <v>5.7331000000000005E-4</v>
      </c>
      <c r="QU34" s="1">
        <v>9.0056000000000001E-4</v>
      </c>
      <c r="QV34" t="s">
        <v>48</v>
      </c>
      <c r="QW34" s="2">
        <f t="shared" si="131"/>
        <v>0.95133805632051172</v>
      </c>
      <c r="QX34" t="s">
        <v>48</v>
      </c>
      <c r="QY34" s="2">
        <f t="shared" si="132"/>
        <v>0.63661499511415121</v>
      </c>
      <c r="RA34" t="s">
        <v>3</v>
      </c>
      <c r="RB34" t="s">
        <v>48</v>
      </c>
      <c r="RC34">
        <v>6.6432349000000002E-2</v>
      </c>
      <c r="RD34">
        <v>5.3466E-2</v>
      </c>
      <c r="RE34" s="1">
        <v>0.21912000000000001</v>
      </c>
      <c r="RF34" t="s">
        <v>48</v>
      </c>
      <c r="RG34" s="2">
        <f t="shared" si="133"/>
        <v>0.30317793446513325</v>
      </c>
      <c r="RH34" t="s">
        <v>48</v>
      </c>
      <c r="RI34" s="2">
        <f t="shared" si="134"/>
        <v>0.24400328587075573</v>
      </c>
      <c r="RK34" t="s">
        <v>4</v>
      </c>
      <c r="RL34" t="s">
        <v>48</v>
      </c>
      <c r="RM34">
        <v>5.2885499999999995E-4</v>
      </c>
      <c r="RN34">
        <v>5.5228999999999999E-4</v>
      </c>
      <c r="RO34" s="1">
        <v>9.8054999999999995E-4</v>
      </c>
      <c r="RP34" t="s">
        <v>48</v>
      </c>
      <c r="RQ34" s="2">
        <f t="shared" si="135"/>
        <v>0.53934526541226857</v>
      </c>
      <c r="RR34" t="s">
        <v>48</v>
      </c>
      <c r="RS34" s="2">
        <f t="shared" si="136"/>
        <v>0.56324511753607676</v>
      </c>
      <c r="RU34" t="s">
        <v>5</v>
      </c>
      <c r="RV34" t="s">
        <v>48</v>
      </c>
      <c r="RW34">
        <v>6.8473700000000002E-3</v>
      </c>
      <c r="RX34">
        <v>5.73816E-3</v>
      </c>
      <c r="RY34" s="1">
        <v>2.1838E-2</v>
      </c>
      <c r="RZ34" t="s">
        <v>48</v>
      </c>
      <c r="SA34" s="2">
        <f t="shared" si="137"/>
        <v>0.31355298104222001</v>
      </c>
      <c r="SB34" t="s">
        <v>48</v>
      </c>
      <c r="SC34" s="2">
        <f t="shared" si="138"/>
        <v>0.26276032603718291</v>
      </c>
      <c r="SE34" t="s">
        <v>6</v>
      </c>
      <c r="SF34" t="s">
        <v>48</v>
      </c>
      <c r="SG34">
        <v>1.7100899999999999E-2</v>
      </c>
      <c r="SH34">
        <v>1.495322E-2</v>
      </c>
      <c r="SI34" s="1">
        <v>4.7745999999999997E-2</v>
      </c>
      <c r="SJ34" t="s">
        <v>48</v>
      </c>
      <c r="SK34" s="2">
        <f t="shared" si="139"/>
        <v>0.35816403468353369</v>
      </c>
      <c r="SL34" t="s">
        <v>48</v>
      </c>
      <c r="SM34" s="2">
        <f t="shared" si="140"/>
        <v>0.31318267498848074</v>
      </c>
      <c r="SP34" t="s">
        <v>17</v>
      </c>
      <c r="SQ34" t="s">
        <v>48</v>
      </c>
      <c r="SR34">
        <v>2.28419E-4</v>
      </c>
      <c r="SS34">
        <v>1.5212799999999999E-4</v>
      </c>
      <c r="ST34" s="1">
        <v>5.5066000000000002E-4</v>
      </c>
      <c r="SU34" t="s">
        <v>48</v>
      </c>
      <c r="SV34" s="2">
        <f t="shared" si="141"/>
        <v>0.4148095013256819</v>
      </c>
      <c r="SW34" t="s">
        <v>48</v>
      </c>
      <c r="SX34" s="2">
        <f t="shared" si="142"/>
        <v>0.27626484582137795</v>
      </c>
      <c r="SZ34" t="s">
        <v>19</v>
      </c>
      <c r="TA34" t="s">
        <v>48</v>
      </c>
      <c r="TB34">
        <v>4.8231000000000001E-4</v>
      </c>
      <c r="TC34">
        <v>4.4253000000000001E-4</v>
      </c>
      <c r="TD34" s="1">
        <v>1.9204999999999999E-3</v>
      </c>
      <c r="TE34" t="s">
        <v>48</v>
      </c>
      <c r="TF34" s="2">
        <f t="shared" si="143"/>
        <v>0.25113772455089822</v>
      </c>
      <c r="TG34" t="s">
        <v>48</v>
      </c>
      <c r="TH34" s="2">
        <f t="shared" si="144"/>
        <v>0.23042436865399638</v>
      </c>
      <c r="TJ34" t="s">
        <v>7</v>
      </c>
      <c r="TK34" t="s">
        <v>48</v>
      </c>
      <c r="TL34">
        <v>1.1767100000000001E-4</v>
      </c>
      <c r="TM34">
        <v>1.01007E-4</v>
      </c>
      <c r="TN34" s="1">
        <v>3.5759000000000002E-4</v>
      </c>
      <c r="TO34" t="s">
        <v>48</v>
      </c>
      <c r="TP34" s="2">
        <f t="shared" si="145"/>
        <v>0.32906680835593838</v>
      </c>
      <c r="TQ34" t="s">
        <v>48</v>
      </c>
      <c r="TR34" s="2">
        <f t="shared" si="146"/>
        <v>0.28246595262731061</v>
      </c>
    </row>
    <row r="35" spans="11:538" x14ac:dyDescent="0.45">
      <c r="K35" t="s">
        <v>1</v>
      </c>
      <c r="L35" t="s">
        <v>58</v>
      </c>
      <c r="M35">
        <v>0</v>
      </c>
      <c r="N35" s="1">
        <f t="shared" si="147"/>
        <v>5.7741865906833729E-2</v>
      </c>
      <c r="O35">
        <v>2.2200000000000001E-5</v>
      </c>
      <c r="P35" s="1">
        <f t="shared" si="148"/>
        <v>6.8475607192011262E-2</v>
      </c>
      <c r="Q35" s="1">
        <f t="shared" si="149"/>
        <v>5.7741865906833729E-2</v>
      </c>
      <c r="R35" s="1">
        <f t="shared" si="150"/>
        <v>6.8497807192011262E-2</v>
      </c>
      <c r="S35" s="1">
        <v>2.8899999999999999E-2</v>
      </c>
      <c r="T35" t="s">
        <v>58</v>
      </c>
      <c r="U35" s="2">
        <f t="shared" si="151"/>
        <v>1.997988439682828</v>
      </c>
      <c r="V35" t="s">
        <v>58</v>
      </c>
      <c r="W35" s="2">
        <f t="shared" si="152"/>
        <v>2.3701663388239194</v>
      </c>
      <c r="X35" s="1"/>
      <c r="AB35" t="s">
        <v>49</v>
      </c>
      <c r="AD35" s="1">
        <f t="shared" si="156"/>
        <v>7.0650457335095672E-4</v>
      </c>
      <c r="AF35" s="1">
        <f t="shared" si="157"/>
        <v>9.076297737512603E-4</v>
      </c>
      <c r="AG35" s="1">
        <f t="shared" si="158"/>
        <v>7.0650457335095672E-4</v>
      </c>
      <c r="AH35" s="1">
        <f t="shared" si="159"/>
        <v>9.076297737512603E-4</v>
      </c>
      <c r="AI35" s="1">
        <v>4.6000000000000001E-4</v>
      </c>
      <c r="AJ35" t="s">
        <v>49</v>
      </c>
      <c r="AK35" s="2">
        <f t="shared" si="160"/>
        <v>1.5358795072846885</v>
      </c>
      <c r="AL35" t="s">
        <v>49</v>
      </c>
      <c r="AM35" s="2">
        <f t="shared" si="161"/>
        <v>1.9731082038070875</v>
      </c>
      <c r="AQ35" t="s">
        <v>49</v>
      </c>
      <c r="AS35" s="1">
        <f t="shared" si="12"/>
        <v>3.4463675542453213E-2</v>
      </c>
      <c r="AU35" s="1">
        <f t="shared" si="13"/>
        <v>4.3155275333563649E-2</v>
      </c>
      <c r="AV35" s="1">
        <f t="shared" si="14"/>
        <v>3.4463675542453213E-2</v>
      </c>
      <c r="AW35" s="1">
        <f t="shared" si="15"/>
        <v>4.3155275333563649E-2</v>
      </c>
      <c r="AX35" s="1">
        <v>3.1300000000000001E-2</v>
      </c>
      <c r="AY35" t="s">
        <v>49</v>
      </c>
      <c r="AZ35" s="2">
        <f t="shared" si="74"/>
        <v>1.1010758959250226</v>
      </c>
      <c r="BA35" t="s">
        <v>49</v>
      </c>
      <c r="BB35" s="2">
        <f t="shared" si="16"/>
        <v>1.3787627902097013</v>
      </c>
      <c r="BF35" t="s">
        <v>49</v>
      </c>
      <c r="BH35" s="1">
        <f t="shared" si="17"/>
        <v>1.6207381957866265E-2</v>
      </c>
      <c r="BJ35" s="1">
        <f t="shared" si="18"/>
        <v>1.9698002487618396E-2</v>
      </c>
      <c r="BK35" s="1">
        <f t="shared" si="19"/>
        <v>1.6207381957866265E-2</v>
      </c>
      <c r="BL35" s="1">
        <f t="shared" si="20"/>
        <v>1.9698002487618396E-2</v>
      </c>
      <c r="BM35" s="1">
        <v>1.67E-3</v>
      </c>
      <c r="BN35" t="s">
        <v>49</v>
      </c>
      <c r="BO35" s="2">
        <f t="shared" si="21"/>
        <v>9.7050191364468645</v>
      </c>
      <c r="BP35" t="s">
        <v>49</v>
      </c>
      <c r="BQ35" s="2">
        <f t="shared" si="22"/>
        <v>11.795211070430177</v>
      </c>
      <c r="BU35" t="s">
        <v>49</v>
      </c>
      <c r="BW35" s="1">
        <f t="shared" si="23"/>
        <v>4.8534544968006151E-4</v>
      </c>
      <c r="BY35" s="1">
        <f t="shared" si="24"/>
        <v>6.1947013330722746E-4</v>
      </c>
      <c r="BZ35" s="1">
        <f t="shared" si="25"/>
        <v>4.8534544968006151E-4</v>
      </c>
      <c r="CA35" s="1">
        <f t="shared" si="26"/>
        <v>6.1947013330722746E-4</v>
      </c>
      <c r="CB35" s="1">
        <v>9.2599999999999994E-6</v>
      </c>
      <c r="CC35" t="s">
        <v>49</v>
      </c>
      <c r="CD35" s="2">
        <f t="shared" si="27"/>
        <v>52.413115516205352</v>
      </c>
      <c r="CE35" t="s">
        <v>49</v>
      </c>
      <c r="CF35" s="2">
        <f t="shared" si="28"/>
        <v>66.897422603372306</v>
      </c>
      <c r="CS35" t="s">
        <v>50</v>
      </c>
      <c r="CT35">
        <v>0</v>
      </c>
      <c r="CU35">
        <v>0</v>
      </c>
      <c r="CV35" s="1">
        <v>1.9400000000000001E-5</v>
      </c>
      <c r="CW35" t="s">
        <v>50</v>
      </c>
      <c r="CX35" s="2">
        <f t="shared" si="155"/>
        <v>0</v>
      </c>
      <c r="CY35" t="s">
        <v>50</v>
      </c>
      <c r="CZ35" s="2">
        <f t="shared" si="29"/>
        <v>0</v>
      </c>
      <c r="DA35" s="2"/>
      <c r="DD35" t="s">
        <v>49</v>
      </c>
      <c r="DF35" s="1">
        <f t="shared" si="30"/>
        <v>1.2798855743350528E-6</v>
      </c>
      <c r="DH35" s="1">
        <f t="shared" si="31"/>
        <v>1.6463100486069616E-6</v>
      </c>
      <c r="DI35" s="1">
        <f t="shared" si="32"/>
        <v>1.2798855743350528E-6</v>
      </c>
      <c r="DJ35" s="1">
        <f t="shared" si="33"/>
        <v>1.6463100486069616E-6</v>
      </c>
      <c r="DK35" s="1">
        <v>3.2799999999999999E-6</v>
      </c>
      <c r="DL35" t="s">
        <v>49</v>
      </c>
      <c r="DM35" s="2">
        <f t="shared" si="34"/>
        <v>0.39020901656556489</v>
      </c>
      <c r="DN35" t="s">
        <v>49</v>
      </c>
      <c r="DO35" s="2">
        <f t="shared" si="35"/>
        <v>0.50192379530700049</v>
      </c>
      <c r="DS35" t="s">
        <v>14</v>
      </c>
      <c r="DT35" t="s">
        <v>49</v>
      </c>
      <c r="DU35">
        <v>6.2242999999999999E-4</v>
      </c>
      <c r="DV35" s="1">
        <f t="shared" si="36"/>
        <v>1.9687958751256477E-6</v>
      </c>
      <c r="DW35">
        <v>6.1282000000000003E-4</v>
      </c>
      <c r="DX35" s="1">
        <f t="shared" si="37"/>
        <v>1.0033590535351417E-6</v>
      </c>
      <c r="DY35" s="1">
        <f t="shared" si="38"/>
        <v>6.2439879587512564E-4</v>
      </c>
      <c r="DZ35" s="1">
        <f t="shared" si="39"/>
        <v>6.1382335905353516E-4</v>
      </c>
      <c r="EA35" s="1">
        <v>8.7399999999999999E-4</v>
      </c>
      <c r="EB35" t="s">
        <v>49</v>
      </c>
      <c r="EC35" s="2">
        <f t="shared" si="75"/>
        <v>0.71441509825529248</v>
      </c>
      <c r="ED35" t="s">
        <v>49</v>
      </c>
      <c r="EE35" s="2">
        <f t="shared" si="76"/>
        <v>0.7023150561253263</v>
      </c>
      <c r="EF35" s="2"/>
      <c r="EH35" t="s">
        <v>1</v>
      </c>
      <c r="EI35" t="s">
        <v>49</v>
      </c>
      <c r="EJ35">
        <v>9.3400000000000004E-6</v>
      </c>
      <c r="EK35" s="1">
        <f t="shared" si="40"/>
        <v>2.657926693458199E-3</v>
      </c>
      <c r="EL35">
        <v>9.9699999999999994E-6</v>
      </c>
      <c r="EM35" s="1">
        <f t="shared" si="41"/>
        <v>2.9782747112783122E-3</v>
      </c>
      <c r="EN35" s="1">
        <f t="shared" si="42"/>
        <v>2.667266693458199E-3</v>
      </c>
      <c r="EO35" s="1">
        <f t="shared" si="43"/>
        <v>2.9882447112783124E-3</v>
      </c>
      <c r="EP35" s="1">
        <v>2.5300000000000001E-3</v>
      </c>
      <c r="EQ35" t="s">
        <v>49</v>
      </c>
      <c r="ER35" s="2">
        <f t="shared" si="77"/>
        <v>1.0542556100625291</v>
      </c>
      <c r="ES35" t="s">
        <v>49</v>
      </c>
      <c r="ET35" s="2">
        <f t="shared" si="78"/>
        <v>1.1811243918096095</v>
      </c>
      <c r="EV35" t="s">
        <v>3</v>
      </c>
      <c r="EW35" t="s">
        <v>49</v>
      </c>
      <c r="EX35">
        <v>7.7128730000000006E-2</v>
      </c>
      <c r="EY35" s="1">
        <f t="shared" si="162"/>
        <v>5.4602014966104373E-3</v>
      </c>
      <c r="EZ35">
        <v>7.1236099999999997E-2</v>
      </c>
      <c r="FA35" s="1">
        <f t="shared" si="163"/>
        <v>7.6026161913457764E-3</v>
      </c>
      <c r="FB35" s="1">
        <f t="shared" si="46"/>
        <v>8.2588931496610438E-2</v>
      </c>
      <c r="FC35" s="1">
        <f t="shared" si="47"/>
        <v>7.6696301496610428E-2</v>
      </c>
      <c r="FD35" s="1">
        <v>0.12</v>
      </c>
      <c r="FE35" t="s">
        <v>49</v>
      </c>
      <c r="FF35" s="2">
        <f t="shared" si="79"/>
        <v>0.68824109580508697</v>
      </c>
      <c r="FG35" t="s">
        <v>49</v>
      </c>
      <c r="FH35" s="2">
        <f t="shared" si="80"/>
        <v>0.63913584580508698</v>
      </c>
      <c r="FJ35" t="s">
        <v>4</v>
      </c>
      <c r="FK35" t="s">
        <v>49</v>
      </c>
      <c r="FL35">
        <v>1.04727E-4</v>
      </c>
      <c r="FM35" s="1">
        <f t="shared" si="48"/>
        <v>1.0294296332357933E-6</v>
      </c>
      <c r="FN35">
        <v>1.0745E-4</v>
      </c>
      <c r="FO35" s="1">
        <f t="shared" si="49"/>
        <v>1.5492005735703979E-6</v>
      </c>
      <c r="FP35" s="1">
        <f t="shared" si="50"/>
        <v>1.0575642963323579E-4</v>
      </c>
      <c r="FQ35" s="1">
        <f t="shared" si="51"/>
        <v>1.089992005735704E-4</v>
      </c>
      <c r="FR35" s="1">
        <v>8.7999999999999998E-5</v>
      </c>
      <c r="FS35" t="s">
        <v>49</v>
      </c>
      <c r="FT35" s="2">
        <f t="shared" si="81"/>
        <v>1.2017776094685886</v>
      </c>
      <c r="FU35" t="s">
        <v>49</v>
      </c>
      <c r="FV35" s="2">
        <f t="shared" si="82"/>
        <v>1.2386272792451183</v>
      </c>
      <c r="FX35" t="s">
        <v>5</v>
      </c>
      <c r="FY35" t="s">
        <v>49</v>
      </c>
      <c r="FZ35">
        <v>2.7578486999999999E-2</v>
      </c>
      <c r="GA35" s="1">
        <f t="shared" si="52"/>
        <v>7.3831462172157733E-3</v>
      </c>
      <c r="GB35">
        <v>3.3818152999999997E-2</v>
      </c>
      <c r="GC35" s="1">
        <f t="shared" si="53"/>
        <v>9.3024762378734697E-3</v>
      </c>
      <c r="GD35" s="1">
        <f t="shared" si="54"/>
        <v>3.4961633217215772E-2</v>
      </c>
      <c r="GE35" s="1">
        <f t="shared" si="55"/>
        <v>4.3120629237873465E-2</v>
      </c>
      <c r="GF35" s="1">
        <v>1.2E-2</v>
      </c>
      <c r="GG35" t="s">
        <v>49</v>
      </c>
      <c r="GH35" s="2">
        <f t="shared" si="83"/>
        <v>2.9134694347679808</v>
      </c>
      <c r="GI35" t="s">
        <v>49</v>
      </c>
      <c r="GJ35" s="2">
        <f t="shared" si="84"/>
        <v>3.5933857698227887</v>
      </c>
      <c r="GL35" t="s">
        <v>6</v>
      </c>
      <c r="GM35" t="s">
        <v>49</v>
      </c>
      <c r="GN35">
        <v>1.4300800000000001E-2</v>
      </c>
      <c r="GO35" s="1">
        <f t="shared" si="56"/>
        <v>6.4801859145169401E-5</v>
      </c>
      <c r="GP35">
        <v>1.4139000000000001E-2</v>
      </c>
      <c r="GQ35" s="1">
        <f t="shared" si="57"/>
        <v>6.2457666168936707E-5</v>
      </c>
      <c r="GR35" s="1">
        <f t="shared" si="58"/>
        <v>1.436560185914517E-2</v>
      </c>
      <c r="GS35" s="1">
        <f t="shared" si="59"/>
        <v>1.4201457666168937E-2</v>
      </c>
      <c r="GT35" s="1">
        <v>1.26E-2</v>
      </c>
      <c r="GU35" t="s">
        <v>49</v>
      </c>
      <c r="GV35" s="2">
        <f t="shared" si="85"/>
        <v>1.140127131678188</v>
      </c>
      <c r="GW35" t="s">
        <v>49</v>
      </c>
      <c r="GX35" s="2">
        <f t="shared" si="86"/>
        <v>1.1270998147753124</v>
      </c>
      <c r="HA35" t="s">
        <v>17</v>
      </c>
      <c r="HB35" t="s">
        <v>49</v>
      </c>
      <c r="HC35">
        <v>5.2552999999999996E-4</v>
      </c>
      <c r="HD35" s="1">
        <f t="shared" si="60"/>
        <v>2.7710829682910341E-7</v>
      </c>
      <c r="HE35">
        <v>4.8888999999999996E-4</v>
      </c>
      <c r="HF35" s="1">
        <f t="shared" si="61"/>
        <v>1.4121370172777223E-7</v>
      </c>
      <c r="HG35" s="1">
        <f t="shared" si="62"/>
        <v>5.2580710829682907E-4</v>
      </c>
      <c r="HH35" s="1">
        <f t="shared" si="63"/>
        <v>4.8903121370172777E-4</v>
      </c>
      <c r="HI35" s="1">
        <v>6.0400000000000004E-4</v>
      </c>
      <c r="HJ35" t="s">
        <v>49</v>
      </c>
      <c r="HK35" s="2">
        <f t="shared" si="87"/>
        <v>0.87054157002786259</v>
      </c>
      <c r="HL35" t="s">
        <v>49</v>
      </c>
      <c r="HM35" s="2">
        <f t="shared" si="88"/>
        <v>0.80965432732074127</v>
      </c>
      <c r="HO35" t="s">
        <v>19</v>
      </c>
      <c r="HP35" t="s">
        <v>49</v>
      </c>
      <c r="HQ35">
        <v>1.059263E-2</v>
      </c>
      <c r="HR35" s="1">
        <f t="shared" si="64"/>
        <v>1.2000082247802339E-4</v>
      </c>
      <c r="HS35">
        <v>1.055942E-2</v>
      </c>
      <c r="HT35" s="1">
        <f t="shared" si="65"/>
        <v>1.2775676437740856E-4</v>
      </c>
      <c r="HU35" s="1">
        <f t="shared" si="66"/>
        <v>1.0712630822478024E-2</v>
      </c>
      <c r="HV35" s="1">
        <f t="shared" si="67"/>
        <v>1.0687176764377408E-2</v>
      </c>
      <c r="HW35" s="1">
        <v>2.98E-3</v>
      </c>
      <c r="HX35" t="s">
        <v>49</v>
      </c>
      <c r="HY35" s="2">
        <f t="shared" si="89"/>
        <v>3.5948425578785317</v>
      </c>
      <c r="HZ35" t="s">
        <v>49</v>
      </c>
      <c r="IA35" s="2">
        <f t="shared" si="90"/>
        <v>3.5863009276434257</v>
      </c>
      <c r="IC35" t="s">
        <v>7</v>
      </c>
      <c r="ID35" t="s">
        <v>49</v>
      </c>
      <c r="IE35">
        <v>3.0131400000000001E-3</v>
      </c>
      <c r="IF35" s="1">
        <f t="shared" si="68"/>
        <v>7.4883195567978635E-5</v>
      </c>
      <c r="IG35">
        <v>3.321058E-3</v>
      </c>
      <c r="IH35" s="1">
        <f t="shared" si="69"/>
        <v>7.9723112447432695E-5</v>
      </c>
      <c r="II35" s="1">
        <f t="shared" si="70"/>
        <v>3.0880231955679785E-3</v>
      </c>
      <c r="IJ35" s="1">
        <f t="shared" si="71"/>
        <v>3.4007811124474327E-3</v>
      </c>
      <c r="IK35" s="1">
        <v>1.2800000000000001E-3</v>
      </c>
      <c r="IL35" t="s">
        <v>49</v>
      </c>
      <c r="IM35" s="2">
        <f t="shared" si="91"/>
        <v>2.4125181215374831</v>
      </c>
      <c r="IN35" t="s">
        <v>49</v>
      </c>
      <c r="IO35" s="2">
        <f t="shared" si="92"/>
        <v>2.6568602440995566</v>
      </c>
      <c r="IT35" t="s">
        <v>14</v>
      </c>
      <c r="IU35" t="s">
        <v>49</v>
      </c>
      <c r="IV35">
        <v>2.58E-5</v>
      </c>
      <c r="IW35">
        <v>9.2199999999999998E-6</v>
      </c>
      <c r="IX35" s="1">
        <v>5.6900000000000001E-5</v>
      </c>
      <c r="IY35" t="s">
        <v>49</v>
      </c>
      <c r="IZ35" s="2">
        <f t="shared" si="93"/>
        <v>0.45342706502636204</v>
      </c>
      <c r="JA35" t="s">
        <v>49</v>
      </c>
      <c r="JB35" s="2">
        <f t="shared" si="94"/>
        <v>0.16203866432337433</v>
      </c>
      <c r="JE35" t="s">
        <v>1</v>
      </c>
      <c r="JF35" t="s">
        <v>49</v>
      </c>
      <c r="JG35">
        <v>1.087436E-3</v>
      </c>
      <c r="JH35">
        <v>4.4183100000000001E-4</v>
      </c>
      <c r="JI35" s="1">
        <v>9.2000000000000003E-4</v>
      </c>
      <c r="JJ35" t="s">
        <v>49</v>
      </c>
      <c r="JK35" s="2">
        <f t="shared" si="95"/>
        <v>1.181995652173913</v>
      </c>
      <c r="JL35" t="s">
        <v>49</v>
      </c>
      <c r="JM35" s="2">
        <f t="shared" si="96"/>
        <v>0.48025108695652174</v>
      </c>
      <c r="JO35" t="s">
        <v>3</v>
      </c>
      <c r="JP35" t="s">
        <v>49</v>
      </c>
      <c r="JQ35">
        <v>1.1393830000000001E-3</v>
      </c>
      <c r="JR35">
        <v>1.2594329999999999E-3</v>
      </c>
      <c r="JS35" s="1">
        <v>2.0999999999999999E-3</v>
      </c>
      <c r="JT35" t="s">
        <v>49</v>
      </c>
      <c r="JU35" s="2">
        <f t="shared" si="97"/>
        <v>0.5425633333333334</v>
      </c>
      <c r="JV35" t="s">
        <v>49</v>
      </c>
      <c r="JW35" s="2">
        <f t="shared" si="98"/>
        <v>0.59972999999999999</v>
      </c>
      <c r="JY35" t="s">
        <v>4</v>
      </c>
      <c r="JZ35" t="s">
        <v>49</v>
      </c>
      <c r="KA35">
        <v>1.8471399999999999E-4</v>
      </c>
      <c r="KB35">
        <v>2.2461200000000001E-4</v>
      </c>
      <c r="KC35" s="1">
        <v>4.17E-4</v>
      </c>
      <c r="KD35" t="s">
        <v>49</v>
      </c>
      <c r="KE35" s="2">
        <f t="shared" si="99"/>
        <v>0.44295923261390885</v>
      </c>
      <c r="KF35" t="s">
        <v>49</v>
      </c>
      <c r="KG35" s="2">
        <f t="shared" si="100"/>
        <v>0.53863788968824944</v>
      </c>
      <c r="KI35" t="s">
        <v>5</v>
      </c>
      <c r="KJ35" t="s">
        <v>49</v>
      </c>
      <c r="KK35">
        <v>4.4129199999999998E-4</v>
      </c>
      <c r="KL35">
        <v>1.6658100000000001E-4</v>
      </c>
      <c r="KM35" s="1">
        <v>4.6000000000000001E-4</v>
      </c>
      <c r="KN35" t="s">
        <v>49</v>
      </c>
      <c r="KO35" s="2">
        <f t="shared" si="101"/>
        <v>0.9593304347826086</v>
      </c>
      <c r="KP35" t="s">
        <v>49</v>
      </c>
      <c r="KQ35" s="2">
        <f t="shared" si="102"/>
        <v>0.36213260869565217</v>
      </c>
      <c r="KS35" t="s">
        <v>6</v>
      </c>
      <c r="KT35" t="s">
        <v>49</v>
      </c>
      <c r="KU35">
        <v>1.4921299999999999E-3</v>
      </c>
      <c r="KV35">
        <v>1.02878E-3</v>
      </c>
      <c r="KW35" s="1">
        <v>2.1800000000000001E-3</v>
      </c>
      <c r="KX35" t="s">
        <v>49</v>
      </c>
      <c r="KY35" s="2">
        <f t="shared" si="103"/>
        <v>0.6844633027522935</v>
      </c>
      <c r="KZ35" t="s">
        <v>49</v>
      </c>
      <c r="LA35" s="2">
        <f t="shared" si="104"/>
        <v>0.4719174311926605</v>
      </c>
      <c r="LD35" t="s">
        <v>17</v>
      </c>
      <c r="LE35" t="s">
        <v>49</v>
      </c>
      <c r="LF35">
        <v>2.1342400000000001E-4</v>
      </c>
      <c r="LG35">
        <v>7.4900000000000005E-5</v>
      </c>
      <c r="LH35" s="1">
        <v>3.7300000000000001E-4</v>
      </c>
      <c r="LI35" t="s">
        <v>49</v>
      </c>
      <c r="LJ35" s="2">
        <f t="shared" si="105"/>
        <v>0.57218230563002681</v>
      </c>
      <c r="LK35" t="s">
        <v>49</v>
      </c>
      <c r="LL35" s="2">
        <f t="shared" si="106"/>
        <v>0.20080428954423593</v>
      </c>
      <c r="LO35" t="s">
        <v>19</v>
      </c>
      <c r="LP35" t="s">
        <v>49</v>
      </c>
      <c r="LQ35">
        <v>4.6473400000000001E-4</v>
      </c>
      <c r="LR35">
        <v>1.8778800000000001E-4</v>
      </c>
      <c r="LS35" s="1">
        <v>7.0500000000000001E-4</v>
      </c>
      <c r="LT35" t="s">
        <v>49</v>
      </c>
      <c r="LU35" s="2">
        <f t="shared" si="107"/>
        <v>0.65919716312056742</v>
      </c>
      <c r="LV35" t="s">
        <v>49</v>
      </c>
      <c r="LW35" s="2">
        <f t="shared" si="108"/>
        <v>0.26636595744680852</v>
      </c>
      <c r="LY35" t="s">
        <v>7</v>
      </c>
      <c r="LZ35" t="s">
        <v>49</v>
      </c>
      <c r="MA35">
        <v>5.6958400000000004E-4</v>
      </c>
      <c r="MB35">
        <v>5.2698100000000004E-4</v>
      </c>
      <c r="MC35" s="1">
        <v>1.7899999999999999E-3</v>
      </c>
      <c r="MD35" t="s">
        <v>49</v>
      </c>
      <c r="ME35" s="2">
        <f t="shared" si="109"/>
        <v>0.3182033519553073</v>
      </c>
      <c r="MF35" t="s">
        <v>49</v>
      </c>
      <c r="MG35" s="2">
        <f t="shared" si="110"/>
        <v>0.29440279329608943</v>
      </c>
      <c r="ML35" t="s">
        <v>14</v>
      </c>
      <c r="MM35" t="s">
        <v>49</v>
      </c>
      <c r="MN35">
        <v>1.2824099999999999E-4</v>
      </c>
      <c r="MO35">
        <v>1.18536E-4</v>
      </c>
      <c r="MP35" s="1">
        <v>2.7E-4</v>
      </c>
      <c r="MQ35" t="s">
        <v>49</v>
      </c>
      <c r="MR35" s="2">
        <f t="shared" si="111"/>
        <v>0.47496666666666665</v>
      </c>
      <c r="MS35" t="s">
        <v>49</v>
      </c>
      <c r="MT35" s="2">
        <f t="shared" si="112"/>
        <v>0.43902222222222226</v>
      </c>
      <c r="MV35" t="s">
        <v>1</v>
      </c>
      <c r="MW35" t="s">
        <v>49</v>
      </c>
      <c r="MX35">
        <v>1.5905909999999999E-3</v>
      </c>
      <c r="MY35">
        <v>1.386202E-3</v>
      </c>
      <c r="MZ35" s="1">
        <v>3.0899999999999999E-3</v>
      </c>
      <c r="NA35" t="s">
        <v>49</v>
      </c>
      <c r="NB35" s="2">
        <f t="shared" si="113"/>
        <v>0.51475436893203885</v>
      </c>
      <c r="NC35" t="s">
        <v>49</v>
      </c>
      <c r="ND35" s="2">
        <f t="shared" si="114"/>
        <v>0.44860906148867319</v>
      </c>
      <c r="NF35" t="s">
        <v>3</v>
      </c>
      <c r="NG35" t="s">
        <v>49</v>
      </c>
      <c r="NH35">
        <v>8.1939869999999998E-3</v>
      </c>
      <c r="NI35">
        <v>7.2178019999999997E-3</v>
      </c>
      <c r="NJ35" s="1">
        <v>2.3099999999999999E-2</v>
      </c>
      <c r="NK35" t="s">
        <v>49</v>
      </c>
      <c r="NL35" s="2">
        <f t="shared" si="115"/>
        <v>0.35471805194805195</v>
      </c>
      <c r="NM35" t="s">
        <v>49</v>
      </c>
      <c r="NN35" s="2">
        <f t="shared" si="116"/>
        <v>0.31245896103896104</v>
      </c>
      <c r="NP35" t="s">
        <v>4</v>
      </c>
      <c r="NQ35" t="s">
        <v>49</v>
      </c>
      <c r="NR35">
        <v>3.96528E-4</v>
      </c>
      <c r="NS35">
        <v>3.3661699999999999E-4</v>
      </c>
      <c r="NT35" s="1">
        <v>6.2100000000000002E-4</v>
      </c>
      <c r="NU35" t="s">
        <v>49</v>
      </c>
      <c r="NV35" s="2">
        <f t="shared" si="117"/>
        <v>0.63853140096618355</v>
      </c>
      <c r="NW35" t="s">
        <v>49</v>
      </c>
      <c r="NX35" s="2">
        <f t="shared" si="118"/>
        <v>0.54205636070853458</v>
      </c>
      <c r="NZ35" t="s">
        <v>5</v>
      </c>
      <c r="OA35" t="s">
        <v>49</v>
      </c>
      <c r="OB35">
        <v>2.3121560000000001E-3</v>
      </c>
      <c r="OC35">
        <v>2.0073690000000002E-3</v>
      </c>
      <c r="OD35" s="1">
        <v>3.61E-2</v>
      </c>
      <c r="OE35" t="s">
        <v>49</v>
      </c>
      <c r="OF35" s="2">
        <f t="shared" si="119"/>
        <v>6.4048642659279786E-2</v>
      </c>
      <c r="OG35" t="s">
        <v>49</v>
      </c>
      <c r="OH35" s="2">
        <f t="shared" si="120"/>
        <v>5.5605789473684213E-2</v>
      </c>
      <c r="OJ35" t="s">
        <v>6</v>
      </c>
      <c r="OK35" t="s">
        <v>49</v>
      </c>
      <c r="OL35">
        <v>3.0906219999999999E-3</v>
      </c>
      <c r="OM35">
        <v>3.1388750000000002E-3</v>
      </c>
      <c r="ON35" s="1">
        <v>6.4999999999999997E-3</v>
      </c>
      <c r="OO35" t="s">
        <v>49</v>
      </c>
      <c r="OP35" s="2">
        <f t="shared" si="121"/>
        <v>0.4754803076923077</v>
      </c>
      <c r="OQ35" t="s">
        <v>49</v>
      </c>
      <c r="OR35" s="2">
        <f t="shared" si="122"/>
        <v>0.48290384615384618</v>
      </c>
      <c r="OU35" t="s">
        <v>17</v>
      </c>
      <c r="OV35" t="s">
        <v>49</v>
      </c>
      <c r="OW35">
        <v>1.106826E-3</v>
      </c>
      <c r="OX35">
        <v>9.1009000000000001E-4</v>
      </c>
      <c r="OY35" s="1">
        <v>2.4299999999999999E-3</v>
      </c>
      <c r="OZ35" t="s">
        <v>49</v>
      </c>
      <c r="PA35" s="2">
        <f t="shared" si="123"/>
        <v>0.45548395061728397</v>
      </c>
      <c r="PB35" t="s">
        <v>49</v>
      </c>
      <c r="PC35" s="2">
        <f t="shared" si="124"/>
        <v>0.374522633744856</v>
      </c>
      <c r="PE35" t="s">
        <v>19</v>
      </c>
      <c r="PF35" t="s">
        <v>49</v>
      </c>
      <c r="PG35">
        <v>1.8033159999999999E-3</v>
      </c>
      <c r="PH35">
        <v>1.5382589999999999E-3</v>
      </c>
      <c r="PI35" s="1">
        <v>1.2E-2</v>
      </c>
      <c r="PJ35" t="s">
        <v>49</v>
      </c>
      <c r="PK35" s="2">
        <f t="shared" si="125"/>
        <v>0.15027633333333332</v>
      </c>
      <c r="PL35" t="s">
        <v>49</v>
      </c>
      <c r="PM35" s="2">
        <f t="shared" si="126"/>
        <v>0.12818825</v>
      </c>
      <c r="PQ35" t="s">
        <v>7</v>
      </c>
      <c r="PR35" t="s">
        <v>49</v>
      </c>
      <c r="PS35">
        <v>6.7010300000000002E-4</v>
      </c>
      <c r="PT35">
        <v>7.0614600000000005E-4</v>
      </c>
      <c r="PU35" s="1">
        <v>2.6499999999999999E-4</v>
      </c>
      <c r="PV35" t="s">
        <v>49</v>
      </c>
      <c r="PW35" s="2">
        <f t="shared" si="127"/>
        <v>2.5286905660377359</v>
      </c>
      <c r="PX35" t="s">
        <v>49</v>
      </c>
      <c r="PY35" s="2">
        <f t="shared" si="128"/>
        <v>2.6647018867924532</v>
      </c>
      <c r="QG35" t="s">
        <v>14</v>
      </c>
      <c r="QH35" t="s">
        <v>49</v>
      </c>
      <c r="QI35">
        <v>2.0816899999999999E-4</v>
      </c>
      <c r="QJ35">
        <v>1.9712399999999999E-4</v>
      </c>
      <c r="QK35" s="1">
        <v>4.4150999999999999E-4</v>
      </c>
      <c r="QL35" t="s">
        <v>49</v>
      </c>
      <c r="QM35" s="2">
        <f t="shared" si="129"/>
        <v>0.47149328441031912</v>
      </c>
      <c r="QN35" t="s">
        <v>49</v>
      </c>
      <c r="QO35" s="2">
        <f t="shared" si="130"/>
        <v>0.44647686349120064</v>
      </c>
      <c r="QQ35" t="s">
        <v>1</v>
      </c>
      <c r="QR35" t="s">
        <v>49</v>
      </c>
      <c r="QS35">
        <v>6.4891799999999996E-4</v>
      </c>
      <c r="QT35">
        <v>4.0708999999999998E-4</v>
      </c>
      <c r="QU35" s="1">
        <v>6.1335000000000003E-4</v>
      </c>
      <c r="QV35" t="s">
        <v>49</v>
      </c>
      <c r="QW35" s="2">
        <f t="shared" si="131"/>
        <v>1.0579897285399853</v>
      </c>
      <c r="QX35" t="s">
        <v>49</v>
      </c>
      <c r="QY35" s="2">
        <f t="shared" si="132"/>
        <v>0.66371565990054615</v>
      </c>
      <c r="RA35" t="s">
        <v>3</v>
      </c>
      <c r="RB35" t="s">
        <v>49</v>
      </c>
      <c r="RC35">
        <v>7.7040826000000007E-2</v>
      </c>
      <c r="RD35">
        <v>5.8071969000000001E-2</v>
      </c>
      <c r="RE35" s="1">
        <v>0.17291000000000001</v>
      </c>
      <c r="RF35" t="s">
        <v>49</v>
      </c>
      <c r="RG35" s="2">
        <f t="shared" si="133"/>
        <v>0.44555448499219247</v>
      </c>
      <c r="RH35" t="s">
        <v>49</v>
      </c>
      <c r="RI35" s="2">
        <f t="shared" si="134"/>
        <v>0.33585084147822564</v>
      </c>
      <c r="RK35" t="s">
        <v>4</v>
      </c>
      <c r="RL35" t="s">
        <v>49</v>
      </c>
      <c r="RM35">
        <v>5.41363E-4</v>
      </c>
      <c r="RN35">
        <v>5.4265900000000002E-4</v>
      </c>
      <c r="RO35" s="1">
        <v>8.2416E-4</v>
      </c>
      <c r="RP35" t="s">
        <v>49</v>
      </c>
      <c r="RQ35" s="2">
        <f t="shared" si="135"/>
        <v>0.65686638516792861</v>
      </c>
      <c r="RR35" t="s">
        <v>49</v>
      </c>
      <c r="RS35" s="2">
        <f t="shared" si="136"/>
        <v>0.65843889536012423</v>
      </c>
      <c r="RU35" t="s">
        <v>5</v>
      </c>
      <c r="RV35" t="s">
        <v>49</v>
      </c>
      <c r="RW35">
        <v>8.3020520000000007E-3</v>
      </c>
      <c r="RX35">
        <v>6.6894019999999997E-3</v>
      </c>
      <c r="RY35" s="1">
        <v>1.7087999999999999E-2</v>
      </c>
      <c r="RZ35" t="s">
        <v>49</v>
      </c>
      <c r="SA35" s="2">
        <f t="shared" si="137"/>
        <v>0.48584105805243455</v>
      </c>
      <c r="SB35" t="s">
        <v>49</v>
      </c>
      <c r="SC35" s="2">
        <f t="shared" si="138"/>
        <v>0.391467813670412</v>
      </c>
      <c r="SE35" t="s">
        <v>6</v>
      </c>
      <c r="SF35" t="s">
        <v>49</v>
      </c>
      <c r="SG35">
        <v>1.1514699999999999E-2</v>
      </c>
      <c r="SH35">
        <v>9.5140699999999995E-3</v>
      </c>
      <c r="SI35" s="1">
        <v>2.3623000000000002E-2</v>
      </c>
      <c r="SJ35" t="s">
        <v>49</v>
      </c>
      <c r="SK35" s="2">
        <f t="shared" si="139"/>
        <v>0.48743597341573885</v>
      </c>
      <c r="SL35" t="s">
        <v>49</v>
      </c>
      <c r="SM35" s="2">
        <f t="shared" si="140"/>
        <v>0.40274605257587937</v>
      </c>
      <c r="SP35" t="s">
        <v>17</v>
      </c>
      <c r="SQ35" t="s">
        <v>49</v>
      </c>
      <c r="SR35">
        <v>1.4728500000000001E-4</v>
      </c>
      <c r="SS35">
        <v>1.3780199999999999E-4</v>
      </c>
      <c r="ST35" s="1">
        <v>3.3848999999999999E-4</v>
      </c>
      <c r="SU35" t="s">
        <v>49</v>
      </c>
      <c r="SV35" s="2">
        <f t="shared" si="141"/>
        <v>0.43512363733049725</v>
      </c>
      <c r="SW35" t="s">
        <v>49</v>
      </c>
      <c r="SX35" s="2">
        <f t="shared" si="142"/>
        <v>0.40710803864220507</v>
      </c>
      <c r="SZ35" t="s">
        <v>19</v>
      </c>
      <c r="TA35" t="s">
        <v>49</v>
      </c>
      <c r="TB35">
        <v>4.6754000000000001E-4</v>
      </c>
      <c r="TC35">
        <v>4.8870100000000002E-4</v>
      </c>
      <c r="TD35" s="1">
        <v>1.0078999999999999E-3</v>
      </c>
      <c r="TE35" t="s">
        <v>49</v>
      </c>
      <c r="TF35" s="2">
        <f t="shared" si="143"/>
        <v>0.46387538446274434</v>
      </c>
      <c r="TG35" t="s">
        <v>49</v>
      </c>
      <c r="TH35" s="2">
        <f t="shared" si="144"/>
        <v>0.4848705228693323</v>
      </c>
      <c r="TJ35" t="s">
        <v>7</v>
      </c>
      <c r="TK35" t="s">
        <v>49</v>
      </c>
      <c r="TL35">
        <v>2.0466399999999999E-4</v>
      </c>
      <c r="TM35">
        <v>2.00748E-4</v>
      </c>
      <c r="TN35" s="1">
        <v>4.2277999999999999E-4</v>
      </c>
      <c r="TO35" t="s">
        <v>49</v>
      </c>
      <c r="TP35" s="2">
        <f t="shared" si="145"/>
        <v>0.48409101660438053</v>
      </c>
      <c r="TQ35" t="s">
        <v>49</v>
      </c>
      <c r="TR35" s="2">
        <f t="shared" si="146"/>
        <v>0.47482851601305642</v>
      </c>
    </row>
    <row r="36" spans="11:538" x14ac:dyDescent="0.45">
      <c r="K36" t="s">
        <v>1</v>
      </c>
      <c r="L36" t="s">
        <v>59</v>
      </c>
      <c r="M36">
        <v>2.92E-4</v>
      </c>
      <c r="N36" s="1">
        <f t="shared" si="147"/>
        <v>0.93505858977156375</v>
      </c>
      <c r="O36">
        <v>7.1699999999999997E-4</v>
      </c>
      <c r="P36" s="1">
        <f t="shared" si="148"/>
        <v>1.1088783448394908</v>
      </c>
      <c r="Q36" s="1">
        <f t="shared" si="149"/>
        <v>0.93535058977156371</v>
      </c>
      <c r="R36" s="1">
        <f t="shared" si="150"/>
        <v>1.1095953448394908</v>
      </c>
      <c r="S36" s="1">
        <v>0.46800000000000003</v>
      </c>
      <c r="T36" t="s">
        <v>59</v>
      </c>
      <c r="U36" s="2">
        <f t="shared" si="151"/>
        <v>1.9986123713067601</v>
      </c>
      <c r="V36" t="s">
        <v>59</v>
      </c>
      <c r="W36" s="2">
        <f t="shared" si="152"/>
        <v>2.3709302240160062</v>
      </c>
      <c r="X36" s="1"/>
      <c r="AB36" t="s">
        <v>50</v>
      </c>
      <c r="AD36" s="1">
        <f t="shared" si="156"/>
        <v>2.7645831131124392E-4</v>
      </c>
      <c r="AF36" s="1">
        <f t="shared" si="157"/>
        <v>3.5515947668527574E-4</v>
      </c>
      <c r="AG36" s="1">
        <f t="shared" si="158"/>
        <v>2.7645831131124392E-4</v>
      </c>
      <c r="AH36" s="1">
        <f t="shared" si="159"/>
        <v>3.5515947668527574E-4</v>
      </c>
      <c r="AI36" s="1">
        <v>1.8000000000000001E-4</v>
      </c>
      <c r="AJ36" t="s">
        <v>50</v>
      </c>
      <c r="AK36" s="2">
        <f t="shared" si="160"/>
        <v>1.5358795072846883</v>
      </c>
      <c r="AL36" t="s">
        <v>50</v>
      </c>
      <c r="AM36" s="2">
        <f t="shared" si="161"/>
        <v>1.9731082038070873</v>
      </c>
      <c r="AQ36" t="s">
        <v>50</v>
      </c>
      <c r="AS36" s="1">
        <f t="shared" si="12"/>
        <v>4.0299377790855823E-2</v>
      </c>
      <c r="AU36" s="1">
        <f t="shared" si="13"/>
        <v>5.0462718121675056E-2</v>
      </c>
      <c r="AV36" s="1">
        <f t="shared" si="14"/>
        <v>4.0299377790855823E-2</v>
      </c>
      <c r="AW36" s="1">
        <f t="shared" si="15"/>
        <v>5.0462718121675056E-2</v>
      </c>
      <c r="AX36" s="1">
        <v>3.6600000000000001E-2</v>
      </c>
      <c r="AY36" t="s">
        <v>50</v>
      </c>
      <c r="AZ36" s="2">
        <f t="shared" si="74"/>
        <v>1.1010758959250224</v>
      </c>
      <c r="BA36" t="s">
        <v>50</v>
      </c>
      <c r="BB36" s="2">
        <f t="shared" si="16"/>
        <v>1.3787627902097011</v>
      </c>
      <c r="BF36" t="s">
        <v>50</v>
      </c>
      <c r="BH36" s="1">
        <f t="shared" si="17"/>
        <v>2.212744363109885E-2</v>
      </c>
      <c r="BJ36" s="1">
        <f t="shared" si="18"/>
        <v>2.6893081240580801E-2</v>
      </c>
      <c r="BK36" s="1">
        <f t="shared" si="19"/>
        <v>2.212744363109885E-2</v>
      </c>
      <c r="BL36" s="1">
        <f t="shared" si="20"/>
        <v>2.6893081240580801E-2</v>
      </c>
      <c r="BM36" s="1">
        <v>2.2799999999999999E-3</v>
      </c>
      <c r="BN36" t="s">
        <v>50</v>
      </c>
      <c r="BO36" s="2">
        <f t="shared" si="21"/>
        <v>9.7050191364468645</v>
      </c>
      <c r="BP36" t="s">
        <v>50</v>
      </c>
      <c r="BQ36" s="2">
        <f t="shared" si="22"/>
        <v>11.795211070430176</v>
      </c>
      <c r="BU36" t="s">
        <v>50</v>
      </c>
      <c r="BW36" s="1">
        <f t="shared" si="23"/>
        <v>2.1332138015095578E-4</v>
      </c>
      <c r="BY36" s="1">
        <f t="shared" si="24"/>
        <v>2.7227250999572528E-4</v>
      </c>
      <c r="BZ36" s="1">
        <f t="shared" si="25"/>
        <v>2.1332138015095578E-4</v>
      </c>
      <c r="CA36" s="1">
        <f t="shared" si="26"/>
        <v>2.7227250999572528E-4</v>
      </c>
      <c r="CB36" s="1">
        <v>4.07E-6</v>
      </c>
      <c r="CC36" t="s">
        <v>50</v>
      </c>
      <c r="CD36" s="2">
        <f t="shared" si="27"/>
        <v>52.413115516205352</v>
      </c>
      <c r="CE36" t="s">
        <v>50</v>
      </c>
      <c r="CF36" s="2">
        <f t="shared" si="28"/>
        <v>66.897422603372306</v>
      </c>
      <c r="CS36" t="s">
        <v>51</v>
      </c>
      <c r="CT36">
        <v>0</v>
      </c>
      <c r="CU36">
        <v>0</v>
      </c>
      <c r="CV36" s="1">
        <v>1.0499999999999999E-5</v>
      </c>
      <c r="CW36" t="s">
        <v>51</v>
      </c>
      <c r="CX36" s="2">
        <f t="shared" si="155"/>
        <v>0</v>
      </c>
      <c r="CY36" t="s">
        <v>51</v>
      </c>
      <c r="CZ36" s="2">
        <f t="shared" si="29"/>
        <v>0</v>
      </c>
      <c r="DA36" s="2"/>
      <c r="DD36" t="s">
        <v>50</v>
      </c>
      <c r="DF36" s="1">
        <f t="shared" si="30"/>
        <v>8.8187237743817664E-7</v>
      </c>
      <c r="DH36" s="1">
        <f t="shared" si="31"/>
        <v>1.1343477773938211E-6</v>
      </c>
      <c r="DI36" s="1">
        <f t="shared" si="32"/>
        <v>8.8187237743817664E-7</v>
      </c>
      <c r="DJ36" s="1">
        <f t="shared" si="33"/>
        <v>1.1343477773938211E-6</v>
      </c>
      <c r="DK36" s="1">
        <v>2.26E-6</v>
      </c>
      <c r="DL36" t="s">
        <v>50</v>
      </c>
      <c r="DM36" s="2">
        <f t="shared" si="34"/>
        <v>0.39020901656556489</v>
      </c>
      <c r="DN36" t="s">
        <v>50</v>
      </c>
      <c r="DO36" s="2">
        <f t="shared" si="35"/>
        <v>0.50192379530700049</v>
      </c>
      <c r="DS36" t="s">
        <v>14</v>
      </c>
      <c r="DT36" t="s">
        <v>50</v>
      </c>
      <c r="DU36">
        <v>3.5631E-3</v>
      </c>
      <c r="DV36" s="1">
        <f t="shared" si="36"/>
        <v>3.2212564089584396E-6</v>
      </c>
      <c r="DW36">
        <v>3.5745999999999998E-3</v>
      </c>
      <c r="DX36" s="1">
        <f t="shared" si="37"/>
        <v>1.6416515406810669E-6</v>
      </c>
      <c r="DY36" s="1">
        <f t="shared" si="38"/>
        <v>3.5663212564089586E-3</v>
      </c>
      <c r="DZ36" s="1">
        <f t="shared" si="39"/>
        <v>3.5762416515406808E-3</v>
      </c>
      <c r="EA36" s="1">
        <v>1.4300000000000001E-3</v>
      </c>
      <c r="EB36" t="s">
        <v>50</v>
      </c>
      <c r="EC36" s="2">
        <f t="shared" si="75"/>
        <v>2.493930948537733</v>
      </c>
      <c r="ED36" t="s">
        <v>50</v>
      </c>
      <c r="EE36" s="2">
        <f t="shared" si="76"/>
        <v>2.5008682877906856</v>
      </c>
      <c r="EF36" s="2"/>
      <c r="EH36" t="s">
        <v>1</v>
      </c>
      <c r="EI36" t="s">
        <v>50</v>
      </c>
      <c r="EJ36">
        <v>8.3599999999999999E-5</v>
      </c>
      <c r="EK36" s="1">
        <f t="shared" si="40"/>
        <v>9.2764793293422507E-2</v>
      </c>
      <c r="EL36">
        <v>1.1266E-4</v>
      </c>
      <c r="EM36" s="1">
        <f t="shared" si="41"/>
        <v>0.10394531897465413</v>
      </c>
      <c r="EN36" s="1">
        <f t="shared" si="42"/>
        <v>9.284839329342251E-2</v>
      </c>
      <c r="EO36" s="1">
        <f t="shared" si="43"/>
        <v>0.10405797897465413</v>
      </c>
      <c r="EP36" s="1">
        <v>8.8300000000000003E-2</v>
      </c>
      <c r="EQ36" t="s">
        <v>50</v>
      </c>
      <c r="ER36" s="2">
        <f t="shared" si="77"/>
        <v>1.0515106828247169</v>
      </c>
      <c r="ES36" t="s">
        <v>50</v>
      </c>
      <c r="ET36" s="2">
        <f t="shared" si="78"/>
        <v>1.1784595580368531</v>
      </c>
      <c r="EV36" t="s">
        <v>3</v>
      </c>
      <c r="EW36" t="s">
        <v>50</v>
      </c>
      <c r="EX36">
        <v>0.42760300000000001</v>
      </c>
      <c r="EY36" s="1">
        <f t="shared" si="162"/>
        <v>2.3797378189393821E-2</v>
      </c>
      <c r="EZ36">
        <v>0.40477299999999999</v>
      </c>
      <c r="FA36" s="1">
        <f t="shared" si="163"/>
        <v>3.3134735567282005E-2</v>
      </c>
      <c r="FB36" s="1">
        <f t="shared" si="46"/>
        <v>0.45140037818939382</v>
      </c>
      <c r="FC36" s="1">
        <f t="shared" si="47"/>
        <v>0.42857037818939381</v>
      </c>
      <c r="FD36" s="1">
        <v>0.52300000000000002</v>
      </c>
      <c r="FE36" t="s">
        <v>50</v>
      </c>
      <c r="FF36" s="2">
        <f t="shared" si="79"/>
        <v>0.86309823745581993</v>
      </c>
      <c r="FG36" t="s">
        <v>50</v>
      </c>
      <c r="FH36" s="2">
        <f t="shared" si="80"/>
        <v>0.81944622980763626</v>
      </c>
      <c r="FJ36" t="s">
        <v>4</v>
      </c>
      <c r="FK36" t="s">
        <v>50</v>
      </c>
      <c r="FL36">
        <v>6.8592000000000002E-4</v>
      </c>
      <c r="FM36" s="1">
        <f t="shared" si="48"/>
        <v>6.4690293997658362E-6</v>
      </c>
      <c r="FN36">
        <v>8.3425999999999997E-4</v>
      </c>
      <c r="FO36" s="1">
        <f t="shared" si="49"/>
        <v>9.7353172407321588E-6</v>
      </c>
      <c r="FP36" s="1">
        <f t="shared" si="50"/>
        <v>6.9238902939976589E-4</v>
      </c>
      <c r="FQ36" s="1">
        <f t="shared" si="51"/>
        <v>8.4399531724073211E-4</v>
      </c>
      <c r="FR36" s="1">
        <v>5.53E-4</v>
      </c>
      <c r="FS36" t="s">
        <v>50</v>
      </c>
      <c r="FT36" s="2">
        <f t="shared" si="81"/>
        <v>1.2520597276668461</v>
      </c>
      <c r="FU36" t="s">
        <v>50</v>
      </c>
      <c r="FV36" s="2">
        <f t="shared" si="82"/>
        <v>1.5262121469090997</v>
      </c>
      <c r="FX36" t="s">
        <v>5</v>
      </c>
      <c r="FY36" t="s">
        <v>50</v>
      </c>
      <c r="FZ36">
        <v>0.17135555799999999</v>
      </c>
      <c r="GA36" s="1">
        <f t="shared" si="52"/>
        <v>3.6546573775218076E-2</v>
      </c>
      <c r="GB36">
        <v>0.20882977599999999</v>
      </c>
      <c r="GC36" s="1">
        <f t="shared" si="53"/>
        <v>4.6047257377473678E-2</v>
      </c>
      <c r="GD36" s="1">
        <f t="shared" si="54"/>
        <v>0.20790213177521807</v>
      </c>
      <c r="GE36" s="1">
        <f t="shared" si="55"/>
        <v>0.25487703337747369</v>
      </c>
      <c r="GF36" s="1">
        <v>5.9400000000000001E-2</v>
      </c>
      <c r="GG36" t="s">
        <v>50</v>
      </c>
      <c r="GH36" s="2">
        <f t="shared" si="83"/>
        <v>3.5000358884716847</v>
      </c>
      <c r="GI36" t="s">
        <v>50</v>
      </c>
      <c r="GJ36" s="2">
        <f t="shared" si="84"/>
        <v>4.2908591477689173</v>
      </c>
      <c r="GL36" t="s">
        <v>6</v>
      </c>
      <c r="GM36" t="s">
        <v>50</v>
      </c>
      <c r="GN36">
        <v>5.2984448000000003E-2</v>
      </c>
      <c r="GO36" s="1">
        <f t="shared" si="56"/>
        <v>1.5789024410767466E-4</v>
      </c>
      <c r="GP36">
        <v>5.2884782999999998E-2</v>
      </c>
      <c r="GQ36" s="1">
        <f t="shared" si="57"/>
        <v>1.5217859931637752E-4</v>
      </c>
      <c r="GR36" s="1">
        <f t="shared" si="58"/>
        <v>5.3142338244107676E-2</v>
      </c>
      <c r="GS36" s="1">
        <f t="shared" si="59"/>
        <v>5.3036961599316375E-2</v>
      </c>
      <c r="GT36" s="1">
        <v>3.0700000000000002E-2</v>
      </c>
      <c r="GU36" t="s">
        <v>50</v>
      </c>
      <c r="GV36" s="2">
        <f t="shared" si="85"/>
        <v>1.7310207897103476</v>
      </c>
      <c r="GW36" t="s">
        <v>50</v>
      </c>
      <c r="GX36" s="2">
        <f t="shared" si="86"/>
        <v>1.727588325710631</v>
      </c>
      <c r="HA36" t="s">
        <v>17</v>
      </c>
      <c r="HB36" t="s">
        <v>50</v>
      </c>
      <c r="HC36">
        <v>2.4857149999999999E-3</v>
      </c>
      <c r="HD36" s="1">
        <f t="shared" si="60"/>
        <v>6.1477668501820946E-7</v>
      </c>
      <c r="HE36">
        <v>2.377929E-3</v>
      </c>
      <c r="HF36" s="1">
        <f t="shared" si="61"/>
        <v>3.1328867601856747E-7</v>
      </c>
      <c r="HG36" s="1">
        <f t="shared" si="62"/>
        <v>2.4863297766850182E-3</v>
      </c>
      <c r="HH36" s="1">
        <f t="shared" si="63"/>
        <v>2.3782422886760184E-3</v>
      </c>
      <c r="HI36" s="1">
        <v>1.34E-3</v>
      </c>
      <c r="HJ36" t="s">
        <v>50</v>
      </c>
      <c r="HK36" s="2">
        <f t="shared" si="87"/>
        <v>1.8554699826007597</v>
      </c>
      <c r="HL36" t="s">
        <v>50</v>
      </c>
      <c r="HM36" s="2">
        <f t="shared" si="88"/>
        <v>1.7748076781164317</v>
      </c>
      <c r="HO36" t="s">
        <v>19</v>
      </c>
      <c r="HP36" t="s">
        <v>50</v>
      </c>
      <c r="HQ36">
        <v>1.5421361E-2</v>
      </c>
      <c r="HR36" s="1">
        <f t="shared" si="64"/>
        <v>1.791958590695316E-4</v>
      </c>
      <c r="HS36">
        <v>1.5401013E-2</v>
      </c>
      <c r="HT36" s="1">
        <f t="shared" si="65"/>
        <v>1.9077771861727121E-4</v>
      </c>
      <c r="HU36" s="1">
        <f t="shared" si="66"/>
        <v>1.5600556859069531E-2</v>
      </c>
      <c r="HV36" s="1">
        <f t="shared" si="67"/>
        <v>1.5591790718617271E-2</v>
      </c>
      <c r="HW36" s="1">
        <v>4.45E-3</v>
      </c>
      <c r="HX36" t="s">
        <v>50</v>
      </c>
      <c r="HY36" s="2">
        <f t="shared" si="89"/>
        <v>3.5057431143976472</v>
      </c>
      <c r="HZ36" t="s">
        <v>50</v>
      </c>
      <c r="IA36" s="2">
        <f t="shared" si="90"/>
        <v>3.5037731951948925</v>
      </c>
      <c r="IC36" t="s">
        <v>7</v>
      </c>
      <c r="ID36" t="s">
        <v>50</v>
      </c>
      <c r="IE36">
        <v>2.2633997999999999E-2</v>
      </c>
      <c r="IF36" s="1">
        <f t="shared" si="68"/>
        <v>3.2585890571378196E-4</v>
      </c>
      <c r="IG36">
        <v>2.5292842999999999E-2</v>
      </c>
      <c r="IH36" s="1">
        <f t="shared" si="69"/>
        <v>3.4692010650953125E-4</v>
      </c>
      <c r="II36" s="1">
        <f t="shared" si="70"/>
        <v>2.2959856905713782E-2</v>
      </c>
      <c r="IJ36" s="1">
        <f t="shared" si="71"/>
        <v>2.563976310650953E-2</v>
      </c>
      <c r="IK36" s="1">
        <v>5.5700000000000003E-3</v>
      </c>
      <c r="IL36" t="s">
        <v>50</v>
      </c>
      <c r="IM36" s="2">
        <f t="shared" si="91"/>
        <v>4.1220568951012178</v>
      </c>
      <c r="IN36" t="s">
        <v>50</v>
      </c>
      <c r="IO36" s="2">
        <f t="shared" si="92"/>
        <v>4.6031890675959657</v>
      </c>
      <c r="IT36" t="s">
        <v>14</v>
      </c>
      <c r="IU36" t="s">
        <v>50</v>
      </c>
      <c r="IV36">
        <v>3.1000000000000001E-5</v>
      </c>
      <c r="IW36">
        <v>1.3900000000000001E-5</v>
      </c>
      <c r="IX36" s="1">
        <v>7.9499999999999994E-5</v>
      </c>
      <c r="IY36" t="s">
        <v>50</v>
      </c>
      <c r="IZ36" s="2">
        <f t="shared" si="93"/>
        <v>0.38993710691823902</v>
      </c>
      <c r="JA36" t="s">
        <v>50</v>
      </c>
      <c r="JB36" s="2">
        <f t="shared" si="94"/>
        <v>0.1748427672955975</v>
      </c>
      <c r="JE36" t="s">
        <v>1</v>
      </c>
      <c r="JF36" t="s">
        <v>50</v>
      </c>
      <c r="JG36">
        <v>2.3621839999999998E-3</v>
      </c>
      <c r="JH36">
        <v>1.0501340000000001E-3</v>
      </c>
      <c r="JI36" s="1">
        <v>2E-3</v>
      </c>
      <c r="JJ36" t="s">
        <v>50</v>
      </c>
      <c r="JK36" s="2">
        <f t="shared" si="95"/>
        <v>1.1810919999999998</v>
      </c>
      <c r="JL36" t="s">
        <v>50</v>
      </c>
      <c r="JM36" s="2">
        <f t="shared" si="96"/>
        <v>0.52506700000000006</v>
      </c>
      <c r="JO36" t="s">
        <v>3</v>
      </c>
      <c r="JP36" t="s">
        <v>50</v>
      </c>
      <c r="JQ36">
        <v>1.1365807E-2</v>
      </c>
      <c r="JR36">
        <v>8.597515E-3</v>
      </c>
      <c r="JS36" s="1">
        <v>6.3099999999999996E-3</v>
      </c>
      <c r="JT36" t="s">
        <v>50</v>
      </c>
      <c r="JU36" s="2">
        <f t="shared" si="97"/>
        <v>1.8012372424722665</v>
      </c>
      <c r="JV36" t="s">
        <v>50</v>
      </c>
      <c r="JW36" s="2">
        <f t="shared" si="98"/>
        <v>1.3625221870047544</v>
      </c>
      <c r="JY36" t="s">
        <v>4</v>
      </c>
      <c r="JZ36" t="s">
        <v>50</v>
      </c>
      <c r="KA36">
        <v>8.4327999999999996E-4</v>
      </c>
      <c r="KB36">
        <v>1.244694E-3</v>
      </c>
      <c r="KC36" s="1">
        <v>4.37E-4</v>
      </c>
      <c r="KD36" t="s">
        <v>50</v>
      </c>
      <c r="KE36" s="2">
        <f t="shared" si="99"/>
        <v>1.9297025171624713</v>
      </c>
      <c r="KF36" t="s">
        <v>50</v>
      </c>
      <c r="KG36" s="2">
        <f t="shared" si="100"/>
        <v>2.8482700228832951</v>
      </c>
      <c r="KI36" t="s">
        <v>5</v>
      </c>
      <c r="KJ36" t="s">
        <v>50</v>
      </c>
      <c r="KK36">
        <v>5.48256E-4</v>
      </c>
      <c r="KL36">
        <v>2.7738300000000002E-4</v>
      </c>
      <c r="KM36" s="1">
        <v>7.2999999999999996E-4</v>
      </c>
      <c r="KN36" t="s">
        <v>50</v>
      </c>
      <c r="KO36" s="2">
        <f t="shared" si="101"/>
        <v>0.75103561643835626</v>
      </c>
      <c r="KP36" t="s">
        <v>50</v>
      </c>
      <c r="KQ36" s="2">
        <f t="shared" si="102"/>
        <v>0.37997671232876717</v>
      </c>
      <c r="KS36" t="s">
        <v>6</v>
      </c>
      <c r="KT36" t="s">
        <v>50</v>
      </c>
      <c r="KU36">
        <v>5.97008E-3</v>
      </c>
      <c r="KV36">
        <v>3.6655799999999999E-3</v>
      </c>
      <c r="KW36" s="1">
        <v>9.2499999999999995E-3</v>
      </c>
      <c r="KX36" t="s">
        <v>50</v>
      </c>
      <c r="KY36" s="2">
        <f t="shared" si="103"/>
        <v>0.64541405405405405</v>
      </c>
      <c r="KZ36" t="s">
        <v>50</v>
      </c>
      <c r="LA36" s="2">
        <f t="shared" si="104"/>
        <v>0.39627891891891892</v>
      </c>
      <c r="LD36" t="s">
        <v>17</v>
      </c>
      <c r="LE36" t="s">
        <v>50</v>
      </c>
      <c r="LF36">
        <v>2.56042E-4</v>
      </c>
      <c r="LG36">
        <v>1.1335199999999999E-4</v>
      </c>
      <c r="LH36" s="1">
        <v>3.9100000000000002E-4</v>
      </c>
      <c r="LI36" t="s">
        <v>50</v>
      </c>
      <c r="LJ36" s="2">
        <f t="shared" si="105"/>
        <v>0.65483887468030688</v>
      </c>
      <c r="LK36" t="s">
        <v>50</v>
      </c>
      <c r="LL36" s="2">
        <f t="shared" si="106"/>
        <v>0.28990281329923273</v>
      </c>
      <c r="LO36" t="s">
        <v>19</v>
      </c>
      <c r="LP36" t="s">
        <v>50</v>
      </c>
      <c r="LQ36">
        <v>5.1175099999999996E-4</v>
      </c>
      <c r="LR36">
        <v>2.2666900000000001E-4</v>
      </c>
      <c r="LS36" s="1">
        <v>9.5600000000000004E-4</v>
      </c>
      <c r="LT36" t="s">
        <v>50</v>
      </c>
      <c r="LU36" s="2">
        <f t="shared" si="107"/>
        <v>0.53530439330543922</v>
      </c>
      <c r="LV36" t="s">
        <v>50</v>
      </c>
      <c r="LW36" s="2">
        <f t="shared" si="108"/>
        <v>0.23710146443514643</v>
      </c>
      <c r="LY36" t="s">
        <v>7</v>
      </c>
      <c r="LZ36" t="s">
        <v>50</v>
      </c>
      <c r="MA36">
        <v>4.5657899999999998E-4</v>
      </c>
      <c r="MB36">
        <v>1.76925E-4</v>
      </c>
      <c r="MC36" s="1">
        <v>9.7900000000000001E-3</v>
      </c>
      <c r="MD36" t="s">
        <v>50</v>
      </c>
      <c r="ME36" s="2">
        <f t="shared" si="109"/>
        <v>4.6637282941777318E-2</v>
      </c>
      <c r="MF36" t="s">
        <v>50</v>
      </c>
      <c r="MG36" s="2">
        <f t="shared" si="110"/>
        <v>1.8072012257405515E-2</v>
      </c>
      <c r="ML36" t="s">
        <v>14</v>
      </c>
      <c r="MM36" t="s">
        <v>50</v>
      </c>
      <c r="MN36">
        <v>1.832967E-3</v>
      </c>
      <c r="MO36">
        <v>1.4817649999999999E-3</v>
      </c>
      <c r="MP36" s="1">
        <v>1.6199999999999999E-3</v>
      </c>
      <c r="MQ36" t="s">
        <v>50</v>
      </c>
      <c r="MR36" s="2">
        <f t="shared" si="111"/>
        <v>1.1314611111111113</v>
      </c>
      <c r="MS36" t="s">
        <v>50</v>
      </c>
      <c r="MT36" s="2">
        <f t="shared" si="112"/>
        <v>0.91466975308641973</v>
      </c>
      <c r="MV36" t="s">
        <v>1</v>
      </c>
      <c r="MW36" t="s">
        <v>50</v>
      </c>
      <c r="MX36">
        <v>2.0748386000000001E-2</v>
      </c>
      <c r="MY36">
        <v>2.0915640999999999E-2</v>
      </c>
      <c r="MZ36" s="1">
        <v>1.5599999999999999E-2</v>
      </c>
      <c r="NA36" t="s">
        <v>50</v>
      </c>
      <c r="NB36" s="2">
        <f t="shared" si="113"/>
        <v>1.3300247435897437</v>
      </c>
      <c r="NC36" t="s">
        <v>50</v>
      </c>
      <c r="ND36" s="2">
        <f t="shared" si="114"/>
        <v>1.340746217948718</v>
      </c>
      <c r="NF36" t="s">
        <v>3</v>
      </c>
      <c r="NG36" t="s">
        <v>50</v>
      </c>
      <c r="NH36">
        <v>0.109007355</v>
      </c>
      <c r="NI36">
        <v>0.127173336</v>
      </c>
      <c r="NJ36" s="1">
        <v>0.13500000000000001</v>
      </c>
      <c r="NK36" t="s">
        <v>50</v>
      </c>
      <c r="NL36" s="2">
        <f t="shared" si="115"/>
        <v>0.80746188888888881</v>
      </c>
      <c r="NM36" t="s">
        <v>50</v>
      </c>
      <c r="NN36" s="2">
        <f t="shared" si="116"/>
        <v>0.94202471111111108</v>
      </c>
      <c r="NP36" t="s">
        <v>4</v>
      </c>
      <c r="NQ36" t="s">
        <v>50</v>
      </c>
      <c r="NR36">
        <v>4.4065900000000002E-3</v>
      </c>
      <c r="NS36">
        <v>4.4439199999999996E-3</v>
      </c>
      <c r="NT36" s="1">
        <v>1.9599999999999999E-3</v>
      </c>
      <c r="NU36" t="s">
        <v>50</v>
      </c>
      <c r="NV36" s="2">
        <f t="shared" si="117"/>
        <v>2.2482602040816326</v>
      </c>
      <c r="NW36" t="s">
        <v>50</v>
      </c>
      <c r="NX36" s="2">
        <f t="shared" si="118"/>
        <v>2.2673061224489794</v>
      </c>
      <c r="NZ36" t="s">
        <v>5</v>
      </c>
      <c r="OA36" t="s">
        <v>50</v>
      </c>
      <c r="OB36">
        <v>1.3664844000000001E-2</v>
      </c>
      <c r="OC36">
        <v>1.6114645E-2</v>
      </c>
      <c r="OD36" s="1">
        <v>0.14199999999999999</v>
      </c>
      <c r="OE36" t="s">
        <v>50</v>
      </c>
      <c r="OF36" s="2">
        <f t="shared" si="119"/>
        <v>9.6231295774647896E-2</v>
      </c>
      <c r="OG36" t="s">
        <v>50</v>
      </c>
      <c r="OH36" s="2">
        <f t="shared" si="120"/>
        <v>0.11348341549295776</v>
      </c>
      <c r="OJ36" t="s">
        <v>6</v>
      </c>
      <c r="OK36" t="s">
        <v>50</v>
      </c>
      <c r="OL36">
        <v>4.3215000000000003E-2</v>
      </c>
      <c r="OM36">
        <v>3.9515799999999997E-2</v>
      </c>
      <c r="ON36" s="1">
        <v>3.3000000000000002E-2</v>
      </c>
      <c r="OO36" t="s">
        <v>50</v>
      </c>
      <c r="OP36" s="2">
        <f t="shared" si="121"/>
        <v>1.3095454545454546</v>
      </c>
      <c r="OQ36" t="s">
        <v>50</v>
      </c>
      <c r="OR36" s="2">
        <f t="shared" si="122"/>
        <v>1.1974484848484848</v>
      </c>
      <c r="OU36" t="s">
        <v>17</v>
      </c>
      <c r="OV36" t="s">
        <v>50</v>
      </c>
      <c r="OW36">
        <v>1.3687980000000001E-2</v>
      </c>
      <c r="OX36">
        <v>1.39168E-2</v>
      </c>
      <c r="OY36" s="1">
        <v>1.4200000000000001E-2</v>
      </c>
      <c r="OZ36" t="s">
        <v>50</v>
      </c>
      <c r="PA36" s="2">
        <f t="shared" si="123"/>
        <v>0.96394225352112672</v>
      </c>
      <c r="PB36" t="s">
        <v>50</v>
      </c>
      <c r="PC36" s="2">
        <f t="shared" si="124"/>
        <v>0.98005633802816894</v>
      </c>
      <c r="PE36" t="s">
        <v>19</v>
      </c>
      <c r="PF36" t="s">
        <v>50</v>
      </c>
      <c r="PG36">
        <v>2.0529720000000001E-2</v>
      </c>
      <c r="PH36">
        <v>2.048024E-2</v>
      </c>
      <c r="PI36" s="1">
        <v>2.8299999999999999E-2</v>
      </c>
      <c r="PJ36" t="s">
        <v>50</v>
      </c>
      <c r="PK36" s="2">
        <f t="shared" si="125"/>
        <v>0.72543180212014147</v>
      </c>
      <c r="PL36" t="s">
        <v>50</v>
      </c>
      <c r="PM36" s="2">
        <f t="shared" si="126"/>
        <v>0.72368339222614841</v>
      </c>
      <c r="PQ36" t="s">
        <v>7</v>
      </c>
      <c r="PR36" t="s">
        <v>50</v>
      </c>
      <c r="PS36">
        <v>7.3187169999999998E-3</v>
      </c>
      <c r="PT36">
        <v>3.6285660000000002E-3</v>
      </c>
      <c r="PU36" s="1">
        <v>4.96E-3</v>
      </c>
      <c r="PV36" t="s">
        <v>50</v>
      </c>
      <c r="PW36" s="2">
        <f t="shared" si="127"/>
        <v>1.4755477822580645</v>
      </c>
      <c r="PX36" t="s">
        <v>50</v>
      </c>
      <c r="PY36" s="2">
        <f t="shared" si="128"/>
        <v>0.73156572580645163</v>
      </c>
      <c r="QG36" t="s">
        <v>14</v>
      </c>
      <c r="QH36" t="s">
        <v>50</v>
      </c>
      <c r="QI36">
        <v>1.6793069999999999E-3</v>
      </c>
      <c r="QJ36">
        <v>1.154066E-3</v>
      </c>
      <c r="QK36" s="1">
        <v>1.5581E-3</v>
      </c>
      <c r="QL36" t="s">
        <v>50</v>
      </c>
      <c r="QM36" s="2">
        <f t="shared" si="129"/>
        <v>1.0777915409793979</v>
      </c>
      <c r="QN36" t="s">
        <v>50</v>
      </c>
      <c r="QO36" s="2">
        <f t="shared" si="130"/>
        <v>0.7406880174571594</v>
      </c>
      <c r="QQ36" t="s">
        <v>1</v>
      </c>
      <c r="QR36" t="s">
        <v>50</v>
      </c>
      <c r="QS36">
        <v>3.2851759999999999E-3</v>
      </c>
      <c r="QT36">
        <v>2.0095450000000002E-3</v>
      </c>
      <c r="QU36" s="1">
        <v>2.4772000000000001E-3</v>
      </c>
      <c r="QV36" t="s">
        <v>50</v>
      </c>
      <c r="QW36" s="2">
        <f t="shared" si="131"/>
        <v>1.3261650250282575</v>
      </c>
      <c r="QX36" t="s">
        <v>50</v>
      </c>
      <c r="QY36" s="2">
        <f t="shared" si="132"/>
        <v>0.81121629258840633</v>
      </c>
      <c r="RA36" t="s">
        <v>3</v>
      </c>
      <c r="RB36" t="s">
        <v>50</v>
      </c>
      <c r="RC36">
        <v>0.33507193800000001</v>
      </c>
      <c r="RD36">
        <v>0.26237820099999998</v>
      </c>
      <c r="RE36" s="1">
        <v>0.53256000000000003</v>
      </c>
      <c r="RF36" t="s">
        <v>50</v>
      </c>
      <c r="RG36" s="2">
        <f t="shared" si="133"/>
        <v>0.62917218341595316</v>
      </c>
      <c r="RH36" t="s">
        <v>50</v>
      </c>
      <c r="RI36" s="2">
        <f t="shared" si="134"/>
        <v>0.49267350345500971</v>
      </c>
      <c r="RK36" t="s">
        <v>4</v>
      </c>
      <c r="RL36" t="s">
        <v>50</v>
      </c>
      <c r="RM36">
        <v>2.5895520000000002E-3</v>
      </c>
      <c r="RN36">
        <v>2.5312070000000002E-3</v>
      </c>
      <c r="RO36" s="1">
        <v>3.2377999999999999E-3</v>
      </c>
      <c r="RP36" t="s">
        <v>50</v>
      </c>
      <c r="RQ36" s="2">
        <f t="shared" si="135"/>
        <v>0.79978751003768001</v>
      </c>
      <c r="RR36" t="s">
        <v>50</v>
      </c>
      <c r="RS36" s="2">
        <f t="shared" si="136"/>
        <v>0.78176755821854349</v>
      </c>
      <c r="RU36" t="s">
        <v>5</v>
      </c>
      <c r="RV36" t="s">
        <v>50</v>
      </c>
      <c r="RW36">
        <v>3.7857733999999997E-2</v>
      </c>
      <c r="RX36">
        <v>3.1113617E-2</v>
      </c>
      <c r="RY36" s="1">
        <v>4.9822999999999999E-2</v>
      </c>
      <c r="RZ36" t="s">
        <v>50</v>
      </c>
      <c r="SA36" s="2">
        <f t="shared" si="137"/>
        <v>0.75984452963490756</v>
      </c>
      <c r="SB36" t="s">
        <v>50</v>
      </c>
      <c r="SC36" s="2">
        <f t="shared" si="138"/>
        <v>0.62448300985488625</v>
      </c>
      <c r="SE36" t="s">
        <v>6</v>
      </c>
      <c r="SF36" t="s">
        <v>50</v>
      </c>
      <c r="SG36">
        <v>5.1872894000000003E-2</v>
      </c>
      <c r="SH36">
        <v>4.3454382E-2</v>
      </c>
      <c r="SI36" s="1">
        <v>7.3829000000000006E-2</v>
      </c>
      <c r="SJ36" t="s">
        <v>50</v>
      </c>
      <c r="SK36" s="2">
        <f t="shared" si="139"/>
        <v>0.70260864971759063</v>
      </c>
      <c r="SL36" t="s">
        <v>50</v>
      </c>
      <c r="SM36" s="2">
        <f t="shared" si="140"/>
        <v>0.58858147882268486</v>
      </c>
      <c r="SP36" t="s">
        <v>17</v>
      </c>
      <c r="SQ36" t="s">
        <v>50</v>
      </c>
      <c r="SR36">
        <v>1.25067E-3</v>
      </c>
      <c r="SS36">
        <v>8.6590699999999996E-4</v>
      </c>
      <c r="ST36" s="1">
        <v>1.4243999999999999E-3</v>
      </c>
      <c r="SU36" t="s">
        <v>50</v>
      </c>
      <c r="SV36" s="2">
        <f t="shared" si="141"/>
        <v>0.87803285593934288</v>
      </c>
      <c r="SW36" t="s">
        <v>50</v>
      </c>
      <c r="SX36" s="2">
        <f t="shared" si="142"/>
        <v>0.60790999719180006</v>
      </c>
      <c r="SZ36" t="s">
        <v>19</v>
      </c>
      <c r="TA36" t="s">
        <v>50</v>
      </c>
      <c r="TB36">
        <v>2.4578299999999998E-3</v>
      </c>
      <c r="TC36">
        <v>2.4126410000000001E-3</v>
      </c>
      <c r="TD36" s="1">
        <v>3.9988000000000003E-3</v>
      </c>
      <c r="TE36" t="s">
        <v>50</v>
      </c>
      <c r="TF36" s="2">
        <f t="shared" si="143"/>
        <v>0.61464189256777024</v>
      </c>
      <c r="TG36" t="s">
        <v>50</v>
      </c>
      <c r="TH36" s="2">
        <f t="shared" si="144"/>
        <v>0.60334125237571268</v>
      </c>
      <c r="TJ36" t="s">
        <v>7</v>
      </c>
      <c r="TK36" t="s">
        <v>50</v>
      </c>
      <c r="TL36">
        <v>1.522217E-3</v>
      </c>
      <c r="TM36">
        <v>1.377316E-3</v>
      </c>
      <c r="TN36" s="1">
        <v>1.9751E-3</v>
      </c>
      <c r="TO36" t="s">
        <v>50</v>
      </c>
      <c r="TP36" s="2">
        <f t="shared" si="145"/>
        <v>0.77070376183484379</v>
      </c>
      <c r="TQ36" t="s">
        <v>50</v>
      </c>
      <c r="TR36" s="2">
        <f t="shared" si="146"/>
        <v>0.69733988152498605</v>
      </c>
    </row>
    <row r="37" spans="11:538" x14ac:dyDescent="0.45">
      <c r="K37" t="s">
        <v>1</v>
      </c>
      <c r="L37" t="s">
        <v>60</v>
      </c>
      <c r="M37">
        <v>0</v>
      </c>
      <c r="N37" s="1">
        <f t="shared" si="147"/>
        <v>9.3505858977156367E-2</v>
      </c>
      <c r="O37">
        <v>1.8199999999999999E-5</v>
      </c>
      <c r="P37" s="1">
        <f t="shared" si="148"/>
        <v>0.11088783448394905</v>
      </c>
      <c r="Q37" s="1">
        <f t="shared" si="149"/>
        <v>9.3505858977156367E-2</v>
      </c>
      <c r="R37" s="1">
        <f t="shared" si="150"/>
        <v>0.11090603448394905</v>
      </c>
      <c r="S37" s="1">
        <v>4.6800000000000001E-2</v>
      </c>
      <c r="T37" t="s">
        <v>60</v>
      </c>
      <c r="U37" s="2">
        <f t="shared" si="151"/>
        <v>1.9979884396828282</v>
      </c>
      <c r="V37" t="s">
        <v>60</v>
      </c>
      <c r="W37" s="2">
        <f t="shared" si="152"/>
        <v>2.3697870616228429</v>
      </c>
      <c r="X37" s="1"/>
      <c r="AB37" t="s">
        <v>51</v>
      </c>
      <c r="AD37" s="1">
        <f t="shared" si="156"/>
        <v>1.3776839180343656E-4</v>
      </c>
      <c r="AF37" s="1">
        <f t="shared" si="157"/>
        <v>1.7698780588149576E-4</v>
      </c>
      <c r="AG37" s="1">
        <f t="shared" si="158"/>
        <v>1.3776839180343656E-4</v>
      </c>
      <c r="AH37" s="1">
        <f t="shared" si="159"/>
        <v>1.7698780588149576E-4</v>
      </c>
      <c r="AI37" s="1">
        <v>8.9699999999999998E-5</v>
      </c>
      <c r="AJ37" t="s">
        <v>51</v>
      </c>
      <c r="AK37" s="2">
        <f t="shared" si="160"/>
        <v>1.5358795072846887</v>
      </c>
      <c r="AL37" t="s">
        <v>51</v>
      </c>
      <c r="AM37" s="2">
        <f t="shared" si="161"/>
        <v>1.9731082038070877</v>
      </c>
      <c r="AQ37" t="s">
        <v>51</v>
      </c>
      <c r="AS37" s="1">
        <f t="shared" si="12"/>
        <v>7.6194451998011559E-2</v>
      </c>
      <c r="AU37" s="1">
        <f t="shared" si="13"/>
        <v>9.5410385082511304E-2</v>
      </c>
      <c r="AV37" s="1">
        <f t="shared" si="14"/>
        <v>7.6194451998011559E-2</v>
      </c>
      <c r="AW37" s="1">
        <f t="shared" si="15"/>
        <v>9.5410385082511304E-2</v>
      </c>
      <c r="AX37" s="1">
        <v>6.9199999999999998E-2</v>
      </c>
      <c r="AY37" t="s">
        <v>51</v>
      </c>
      <c r="AZ37" s="2">
        <f t="shared" si="74"/>
        <v>1.1010758959250226</v>
      </c>
      <c r="BA37" t="s">
        <v>51</v>
      </c>
      <c r="BB37" s="2">
        <f t="shared" si="16"/>
        <v>1.3787627902097011</v>
      </c>
      <c r="BF37" t="s">
        <v>51</v>
      </c>
      <c r="BH37" s="1">
        <f t="shared" si="17"/>
        <v>4.3769636305375365E-2</v>
      </c>
      <c r="BJ37" s="1">
        <f t="shared" si="18"/>
        <v>5.3196401927640101E-2</v>
      </c>
      <c r="BK37" s="1">
        <f t="shared" si="19"/>
        <v>4.3769636305375365E-2</v>
      </c>
      <c r="BL37" s="1">
        <f t="shared" si="20"/>
        <v>5.3196401927640101E-2</v>
      </c>
      <c r="BM37" s="1">
        <v>4.5100000000000001E-3</v>
      </c>
      <c r="BN37" t="s">
        <v>51</v>
      </c>
      <c r="BO37" s="2">
        <f t="shared" si="21"/>
        <v>9.7050191364468663</v>
      </c>
      <c r="BP37" t="s">
        <v>51</v>
      </c>
      <c r="BQ37" s="2">
        <f t="shared" si="22"/>
        <v>11.795211070430177</v>
      </c>
      <c r="BU37" t="s">
        <v>51</v>
      </c>
      <c r="BW37" s="1">
        <f t="shared" si="23"/>
        <v>8.3336853670766499E-5</v>
      </c>
      <c r="BY37" s="1">
        <f t="shared" si="24"/>
        <v>1.0636690193936196E-4</v>
      </c>
      <c r="BZ37" s="1">
        <f t="shared" si="25"/>
        <v>8.3336853670766499E-5</v>
      </c>
      <c r="CA37" s="1">
        <f t="shared" si="26"/>
        <v>1.0636690193936196E-4</v>
      </c>
      <c r="CB37" s="1">
        <v>1.59E-6</v>
      </c>
      <c r="CC37" t="s">
        <v>51</v>
      </c>
      <c r="CD37" s="2">
        <f t="shared" si="27"/>
        <v>52.413115516205345</v>
      </c>
      <c r="CE37" t="s">
        <v>51</v>
      </c>
      <c r="CF37" s="2">
        <f t="shared" si="28"/>
        <v>66.897422603372306</v>
      </c>
      <c r="CS37" t="s">
        <v>52</v>
      </c>
      <c r="CT37">
        <v>0</v>
      </c>
      <c r="CU37">
        <v>0</v>
      </c>
      <c r="CV37" s="1">
        <v>9.1799999999999998E-4</v>
      </c>
      <c r="CW37" t="s">
        <v>52</v>
      </c>
      <c r="CX37" s="2">
        <f t="shared" si="155"/>
        <v>0</v>
      </c>
      <c r="CY37" t="s">
        <v>52</v>
      </c>
      <c r="CZ37" s="2">
        <f t="shared" si="29"/>
        <v>0</v>
      </c>
      <c r="DA37" s="2"/>
      <c r="DD37" t="s">
        <v>51</v>
      </c>
      <c r="DF37" s="1">
        <f t="shared" si="30"/>
        <v>1.6739966810662733E-7</v>
      </c>
      <c r="DH37" s="1">
        <f t="shared" si="31"/>
        <v>2.1532530818670322E-7</v>
      </c>
      <c r="DI37" s="1">
        <f t="shared" si="32"/>
        <v>1.6739966810662733E-7</v>
      </c>
      <c r="DJ37" s="1">
        <f t="shared" si="33"/>
        <v>2.1532530818670322E-7</v>
      </c>
      <c r="DK37" s="1">
        <v>4.2899999999999999E-7</v>
      </c>
      <c r="DL37" t="s">
        <v>51</v>
      </c>
      <c r="DM37" s="2">
        <f t="shared" si="34"/>
        <v>0.39020901656556489</v>
      </c>
      <c r="DN37" t="s">
        <v>51</v>
      </c>
      <c r="DO37" s="2">
        <f t="shared" si="35"/>
        <v>0.50192379530700049</v>
      </c>
      <c r="DS37" t="s">
        <v>14</v>
      </c>
      <c r="DT37" t="s">
        <v>51</v>
      </c>
      <c r="DU37">
        <v>3.9135899999999998E-3</v>
      </c>
      <c r="DV37" s="1">
        <f t="shared" si="36"/>
        <v>4.8206214791406021E-6</v>
      </c>
      <c r="DW37">
        <v>4.6386989999999996E-3</v>
      </c>
      <c r="DX37" s="1">
        <f t="shared" si="37"/>
        <v>2.4567372706695685E-6</v>
      </c>
      <c r="DY37" s="1">
        <f t="shared" si="38"/>
        <v>3.9184106214791405E-3</v>
      </c>
      <c r="DZ37" s="1">
        <f t="shared" si="39"/>
        <v>4.6411557372706691E-3</v>
      </c>
      <c r="EA37" s="1">
        <v>2.14E-3</v>
      </c>
      <c r="EB37" t="s">
        <v>51</v>
      </c>
      <c r="EC37" s="2">
        <f t="shared" si="75"/>
        <v>1.8310330006911872</v>
      </c>
      <c r="ED37" t="s">
        <v>51</v>
      </c>
      <c r="EE37" s="2">
        <f t="shared" si="76"/>
        <v>2.1687643632105931</v>
      </c>
      <c r="EF37" s="2"/>
      <c r="EH37" t="s">
        <v>1</v>
      </c>
      <c r="EI37" t="s">
        <v>51</v>
      </c>
      <c r="EJ37">
        <v>1.7206E-4</v>
      </c>
      <c r="EK37" s="1">
        <f t="shared" si="40"/>
        <v>9.381535720388029E-2</v>
      </c>
      <c r="EL37">
        <v>2.604E-3</v>
      </c>
      <c r="EM37" s="1">
        <f t="shared" si="41"/>
        <v>0.1051225026550013</v>
      </c>
      <c r="EN37" s="1">
        <f t="shared" si="42"/>
        <v>9.3987417203880291E-2</v>
      </c>
      <c r="EO37" s="1">
        <f t="shared" si="43"/>
        <v>0.10772650265500129</v>
      </c>
      <c r="EP37" s="1">
        <v>8.9300000000000004E-2</v>
      </c>
      <c r="EQ37" t="s">
        <v>51</v>
      </c>
      <c r="ER37" s="2">
        <f t="shared" si="77"/>
        <v>1.0524906741755911</v>
      </c>
      <c r="ES37" t="s">
        <v>51</v>
      </c>
      <c r="ET37" s="2">
        <f t="shared" si="78"/>
        <v>1.2063438147256582</v>
      </c>
      <c r="EV37" t="s">
        <v>3</v>
      </c>
      <c r="EW37" t="s">
        <v>51</v>
      </c>
      <c r="EX37">
        <v>0.41524126</v>
      </c>
      <c r="EY37" s="1">
        <f t="shared" si="162"/>
        <v>2.2932846285763836E-2</v>
      </c>
      <c r="EZ37">
        <v>0.39436305100000002</v>
      </c>
      <c r="FA37" s="1">
        <f t="shared" si="163"/>
        <v>3.1930988003652259E-2</v>
      </c>
      <c r="FB37" s="1">
        <f t="shared" si="46"/>
        <v>0.43817410628576381</v>
      </c>
      <c r="FC37" s="1">
        <f t="shared" si="47"/>
        <v>0.41729589728576388</v>
      </c>
      <c r="FD37" s="1">
        <v>0.504</v>
      </c>
      <c r="FE37" t="s">
        <v>51</v>
      </c>
      <c r="FF37" s="2">
        <f t="shared" si="79"/>
        <v>0.86939306802730909</v>
      </c>
      <c r="FG37" t="s">
        <v>51</v>
      </c>
      <c r="FH37" s="2">
        <f t="shared" si="80"/>
        <v>0.82796805017016639</v>
      </c>
      <c r="FJ37" t="s">
        <v>4</v>
      </c>
      <c r="FK37" t="s">
        <v>51</v>
      </c>
      <c r="FL37">
        <v>2.036019E-3</v>
      </c>
      <c r="FM37" s="1">
        <f t="shared" si="48"/>
        <v>3.1584772837916385E-5</v>
      </c>
      <c r="FN37">
        <v>2.0915769999999998E-3</v>
      </c>
      <c r="FO37" s="1">
        <f t="shared" si="49"/>
        <v>4.7532290325455393E-5</v>
      </c>
      <c r="FP37" s="1">
        <f t="shared" si="50"/>
        <v>2.0676037728379164E-3</v>
      </c>
      <c r="FQ37" s="1">
        <f t="shared" si="51"/>
        <v>2.1391092903254552E-3</v>
      </c>
      <c r="FR37" s="1">
        <v>2.7000000000000001E-3</v>
      </c>
      <c r="FS37" t="s">
        <v>51</v>
      </c>
      <c r="FT37" s="2">
        <f t="shared" si="81"/>
        <v>0.76577917512515414</v>
      </c>
      <c r="FU37" t="s">
        <v>51</v>
      </c>
      <c r="FV37" s="2">
        <f t="shared" si="82"/>
        <v>0.7922627001205389</v>
      </c>
      <c r="FX37" t="s">
        <v>5</v>
      </c>
      <c r="FY37" t="s">
        <v>51</v>
      </c>
      <c r="FZ37">
        <v>0.151766489</v>
      </c>
      <c r="GA37" s="1">
        <f t="shared" si="52"/>
        <v>5.2420338142231994E-2</v>
      </c>
      <c r="GB37">
        <v>0.183590163</v>
      </c>
      <c r="GC37" s="1">
        <f t="shared" si="53"/>
        <v>6.6047581288901633E-2</v>
      </c>
      <c r="GD37" s="1">
        <f t="shared" si="54"/>
        <v>0.20418682714223199</v>
      </c>
      <c r="GE37" s="1">
        <f t="shared" si="55"/>
        <v>0.24963774428890162</v>
      </c>
      <c r="GF37" s="1">
        <v>8.5199999999999998E-2</v>
      </c>
      <c r="GG37" t="s">
        <v>51</v>
      </c>
      <c r="GH37" s="2">
        <f t="shared" si="83"/>
        <v>2.3965590040168077</v>
      </c>
      <c r="GI37" t="s">
        <v>51</v>
      </c>
      <c r="GJ37" s="2">
        <f t="shared" si="84"/>
        <v>2.9300204728744323</v>
      </c>
      <c r="GL37" t="s">
        <v>6</v>
      </c>
      <c r="GM37" t="s">
        <v>51</v>
      </c>
      <c r="GN37">
        <v>7.3656570000000005E-2</v>
      </c>
      <c r="GO37" s="1">
        <f t="shared" si="56"/>
        <v>2.9880857272494783E-4</v>
      </c>
      <c r="GP37">
        <v>7.6150964000000002E-2</v>
      </c>
      <c r="GQ37" s="1">
        <f t="shared" si="57"/>
        <v>2.8799923844565259E-4</v>
      </c>
      <c r="GR37" s="1">
        <f t="shared" si="58"/>
        <v>7.3955378572724953E-2</v>
      </c>
      <c r="GS37" s="1">
        <f t="shared" si="59"/>
        <v>7.6438963238445651E-2</v>
      </c>
      <c r="GT37" s="1">
        <v>5.8099999999999999E-2</v>
      </c>
      <c r="GU37" t="s">
        <v>51</v>
      </c>
      <c r="GV37" s="2">
        <f t="shared" si="85"/>
        <v>1.2728980821467291</v>
      </c>
      <c r="GW37" t="s">
        <v>51</v>
      </c>
      <c r="GX37" s="2">
        <f t="shared" si="86"/>
        <v>1.3156448061694606</v>
      </c>
      <c r="HA37" t="s">
        <v>17</v>
      </c>
      <c r="HB37" t="s">
        <v>51</v>
      </c>
      <c r="HC37">
        <v>3.0238999999999999E-3</v>
      </c>
      <c r="HD37" s="1">
        <f t="shared" si="60"/>
        <v>1.2066139414909633E-6</v>
      </c>
      <c r="HE37">
        <v>2.9550000000000002E-3</v>
      </c>
      <c r="HF37" s="1">
        <f t="shared" si="61"/>
        <v>6.1488747606629285E-7</v>
      </c>
      <c r="HG37" s="1">
        <f t="shared" si="62"/>
        <v>3.025106613941491E-3</v>
      </c>
      <c r="HH37" s="1">
        <f t="shared" si="63"/>
        <v>2.9556148874760667E-3</v>
      </c>
      <c r="HI37" s="1">
        <v>2.63E-3</v>
      </c>
      <c r="HJ37" t="s">
        <v>51</v>
      </c>
      <c r="HK37" s="2">
        <f t="shared" si="87"/>
        <v>1.1502306516887799</v>
      </c>
      <c r="HL37" t="s">
        <v>51</v>
      </c>
      <c r="HM37" s="2">
        <f t="shared" si="88"/>
        <v>1.1238079420061091</v>
      </c>
      <c r="HO37" t="s">
        <v>19</v>
      </c>
      <c r="HP37" t="s">
        <v>51</v>
      </c>
      <c r="HQ37">
        <v>2.1141762000000001E-2</v>
      </c>
      <c r="HR37" s="1">
        <f t="shared" si="64"/>
        <v>5.033591546896955E-4</v>
      </c>
      <c r="HS37">
        <v>2.1436965999999998E-2</v>
      </c>
      <c r="HT37" s="1">
        <f t="shared" si="65"/>
        <v>5.3589246802604278E-4</v>
      </c>
      <c r="HU37" s="1">
        <f t="shared" si="66"/>
        <v>2.1645121154689698E-2</v>
      </c>
      <c r="HV37" s="1">
        <f t="shared" si="67"/>
        <v>2.1972858468026039E-2</v>
      </c>
      <c r="HW37" s="1">
        <v>1.2500000000000001E-2</v>
      </c>
      <c r="HX37" t="s">
        <v>51</v>
      </c>
      <c r="HY37" s="2">
        <f t="shared" si="89"/>
        <v>1.7316096923751758</v>
      </c>
      <c r="HZ37" t="s">
        <v>51</v>
      </c>
      <c r="IA37" s="2">
        <f t="shared" si="90"/>
        <v>1.757828677442083</v>
      </c>
      <c r="IC37" t="s">
        <v>7</v>
      </c>
      <c r="ID37" t="s">
        <v>51</v>
      </c>
      <c r="IE37">
        <v>5.3057772000000003E-2</v>
      </c>
      <c r="IF37" s="1">
        <f t="shared" si="68"/>
        <v>1.5971181554732942E-3</v>
      </c>
      <c r="IG37">
        <v>6.1285847999999997E-2</v>
      </c>
      <c r="IH37" s="1">
        <f t="shared" si="69"/>
        <v>1.7003445076679002E-3</v>
      </c>
      <c r="II37" s="1">
        <f t="shared" si="70"/>
        <v>5.4654890155473299E-2</v>
      </c>
      <c r="IJ37" s="1">
        <f t="shared" si="71"/>
        <v>6.2986192507667904E-2</v>
      </c>
      <c r="IK37" s="1">
        <v>2.7300000000000001E-2</v>
      </c>
      <c r="IL37" t="s">
        <v>51</v>
      </c>
      <c r="IM37" s="2">
        <f t="shared" si="91"/>
        <v>2.0020106284056154</v>
      </c>
      <c r="IN37" t="s">
        <v>51</v>
      </c>
      <c r="IO37" s="2">
        <f t="shared" si="92"/>
        <v>2.307186538742414</v>
      </c>
      <c r="IT37" t="s">
        <v>14</v>
      </c>
      <c r="IU37" t="s">
        <v>51</v>
      </c>
      <c r="IV37">
        <v>8.5000000000000006E-5</v>
      </c>
      <c r="IW37">
        <v>2.8500000000000002E-5</v>
      </c>
      <c r="IX37" s="1">
        <v>1.2400000000000001E-4</v>
      </c>
      <c r="IY37" t="s">
        <v>51</v>
      </c>
      <c r="IZ37" s="2">
        <f t="shared" si="93"/>
        <v>0.68548387096774199</v>
      </c>
      <c r="JA37" t="s">
        <v>51</v>
      </c>
      <c r="JB37" s="2">
        <f t="shared" si="94"/>
        <v>0.22983870967741934</v>
      </c>
      <c r="JE37" t="s">
        <v>1</v>
      </c>
      <c r="JF37" t="s">
        <v>51</v>
      </c>
      <c r="JG37">
        <v>8.6045299999999996E-4</v>
      </c>
      <c r="JH37">
        <v>7.6729999999999995E-4</v>
      </c>
      <c r="JI37" s="1">
        <v>2.0599999999999999E-4</v>
      </c>
      <c r="JJ37" t="s">
        <v>51</v>
      </c>
      <c r="JK37" s="2">
        <f t="shared" si="95"/>
        <v>4.1769563106796115</v>
      </c>
      <c r="JL37" t="s">
        <v>51</v>
      </c>
      <c r="JM37" s="2">
        <f t="shared" si="96"/>
        <v>3.7247572815533978</v>
      </c>
      <c r="JO37" t="s">
        <v>3</v>
      </c>
      <c r="JP37" t="s">
        <v>51</v>
      </c>
      <c r="JQ37">
        <v>1.3201733E-2</v>
      </c>
      <c r="JR37">
        <v>1.4335254E-2</v>
      </c>
      <c r="JS37" s="1">
        <v>4.9800000000000001E-3</v>
      </c>
      <c r="JT37" t="s">
        <v>51</v>
      </c>
      <c r="JU37" s="2">
        <f t="shared" si="97"/>
        <v>2.6509504016064258</v>
      </c>
      <c r="JV37" t="s">
        <v>51</v>
      </c>
      <c r="JW37" s="2">
        <f t="shared" si="98"/>
        <v>2.8785650602409638</v>
      </c>
      <c r="JY37" t="s">
        <v>4</v>
      </c>
      <c r="JZ37" t="s">
        <v>51</v>
      </c>
      <c r="KA37">
        <v>1.946382E-3</v>
      </c>
      <c r="KB37">
        <v>2.9912699999999999E-3</v>
      </c>
      <c r="KC37" s="1">
        <v>9.3800000000000003E-4</v>
      </c>
      <c r="KD37" t="s">
        <v>51</v>
      </c>
      <c r="KE37" s="2">
        <f t="shared" si="99"/>
        <v>2.0750341151385925</v>
      </c>
      <c r="KF37" t="s">
        <v>51</v>
      </c>
      <c r="KG37" s="2">
        <f t="shared" si="100"/>
        <v>3.1889872068230276</v>
      </c>
      <c r="KI37" t="s">
        <v>5</v>
      </c>
      <c r="KJ37" t="s">
        <v>51</v>
      </c>
      <c r="KK37">
        <v>6.3252700000000002E-4</v>
      </c>
      <c r="KL37">
        <v>3.4926599999999999E-4</v>
      </c>
      <c r="KM37" s="1">
        <v>3.7300000000000001E-4</v>
      </c>
      <c r="KN37" t="s">
        <v>51</v>
      </c>
      <c r="KO37" s="2">
        <f t="shared" si="101"/>
        <v>1.6957828418230563</v>
      </c>
      <c r="KP37" t="s">
        <v>51</v>
      </c>
      <c r="KQ37" s="2">
        <f t="shared" si="102"/>
        <v>0.93636997319034843</v>
      </c>
      <c r="KS37" t="s">
        <v>6</v>
      </c>
      <c r="KT37" t="s">
        <v>51</v>
      </c>
      <c r="KU37">
        <v>2.3997442000000001E-2</v>
      </c>
      <c r="KV37">
        <v>8.3046260000000007E-3</v>
      </c>
      <c r="KW37" s="1">
        <v>1.8800000000000001E-2</v>
      </c>
      <c r="KX37" t="s">
        <v>51</v>
      </c>
      <c r="KY37" s="2">
        <f t="shared" si="103"/>
        <v>1.2764596808510638</v>
      </c>
      <c r="KZ37" t="s">
        <v>51</v>
      </c>
      <c r="LA37" s="2">
        <f t="shared" si="104"/>
        <v>0.44173542553191492</v>
      </c>
      <c r="LD37" t="s">
        <v>17</v>
      </c>
      <c r="LE37" t="s">
        <v>51</v>
      </c>
      <c r="LF37">
        <v>2.7062499999999998E-4</v>
      </c>
      <c r="LG37">
        <v>1.4395E-4</v>
      </c>
      <c r="LH37" s="1">
        <v>2.5300000000000002E-4</v>
      </c>
      <c r="LI37" t="s">
        <v>51</v>
      </c>
      <c r="LJ37" s="2">
        <f t="shared" si="105"/>
        <v>1.0696640316205532</v>
      </c>
      <c r="LK37" t="s">
        <v>51</v>
      </c>
      <c r="LL37" s="2">
        <f t="shared" si="106"/>
        <v>0.56897233201581021</v>
      </c>
      <c r="LO37" t="s">
        <v>19</v>
      </c>
      <c r="LP37" t="s">
        <v>51</v>
      </c>
      <c r="LQ37">
        <v>5.4669289999999997E-3</v>
      </c>
      <c r="LR37">
        <v>1.1170259999999999E-3</v>
      </c>
      <c r="LS37" s="1">
        <v>2.3E-3</v>
      </c>
      <c r="LT37" t="s">
        <v>51</v>
      </c>
      <c r="LU37" s="2">
        <f t="shared" si="107"/>
        <v>2.3769256521739131</v>
      </c>
      <c r="LV37" t="s">
        <v>51</v>
      </c>
      <c r="LW37" s="2">
        <f t="shared" si="108"/>
        <v>0.48566347826086953</v>
      </c>
      <c r="LY37" t="s">
        <v>7</v>
      </c>
      <c r="LZ37" t="s">
        <v>51</v>
      </c>
      <c r="MA37">
        <v>3.3055361999999998E-2</v>
      </c>
      <c r="MB37">
        <v>5.6298010000000002E-3</v>
      </c>
      <c r="MC37" s="1">
        <v>2.92E-2</v>
      </c>
      <c r="MD37" t="s">
        <v>51</v>
      </c>
      <c r="ME37" s="2">
        <f t="shared" si="109"/>
        <v>1.1320329452054794</v>
      </c>
      <c r="MF37" t="s">
        <v>51</v>
      </c>
      <c r="MG37" s="2">
        <f t="shared" si="110"/>
        <v>0.19280140410958904</v>
      </c>
      <c r="ML37" t="s">
        <v>14</v>
      </c>
      <c r="MM37" t="s">
        <v>51</v>
      </c>
      <c r="MN37">
        <v>1.102448E-3</v>
      </c>
      <c r="MO37">
        <v>9.6052599999999996E-4</v>
      </c>
      <c r="MP37" s="1">
        <v>1.7700000000000001E-3</v>
      </c>
      <c r="MQ37" t="s">
        <v>51</v>
      </c>
      <c r="MR37" s="2">
        <f t="shared" si="111"/>
        <v>0.62285197740112996</v>
      </c>
      <c r="MS37" t="s">
        <v>51</v>
      </c>
      <c r="MT37" s="2">
        <f t="shared" si="112"/>
        <v>0.54267005649717504</v>
      </c>
      <c r="MV37" t="s">
        <v>1</v>
      </c>
      <c r="MW37" t="s">
        <v>51</v>
      </c>
      <c r="MX37">
        <v>1.0851642999999999E-2</v>
      </c>
      <c r="MY37">
        <v>7.8575550000000004E-3</v>
      </c>
      <c r="MZ37" s="1">
        <v>5.7099999999999998E-3</v>
      </c>
      <c r="NA37" t="s">
        <v>51</v>
      </c>
      <c r="NB37" s="2">
        <f t="shared" si="113"/>
        <v>1.9004628721541155</v>
      </c>
      <c r="NC37" t="s">
        <v>51</v>
      </c>
      <c r="ND37" s="2">
        <f t="shared" si="114"/>
        <v>1.3761042031523645</v>
      </c>
      <c r="NF37" t="s">
        <v>3</v>
      </c>
      <c r="NG37" t="s">
        <v>51</v>
      </c>
      <c r="NH37">
        <v>8.1757479999999993E-2</v>
      </c>
      <c r="NI37">
        <v>6.9875809999999997E-2</v>
      </c>
      <c r="NJ37" s="1">
        <v>0.14000000000000001</v>
      </c>
      <c r="NK37" t="s">
        <v>51</v>
      </c>
      <c r="NL37" s="2">
        <f t="shared" si="115"/>
        <v>0.58398199999999989</v>
      </c>
      <c r="NM37" t="s">
        <v>51</v>
      </c>
      <c r="NN37" s="2">
        <f t="shared" si="116"/>
        <v>0.49911292857142853</v>
      </c>
      <c r="NP37" t="s">
        <v>4</v>
      </c>
      <c r="NQ37" t="s">
        <v>51</v>
      </c>
      <c r="NR37">
        <v>3.1936569999999999E-3</v>
      </c>
      <c r="NS37">
        <v>2.4287990000000001E-3</v>
      </c>
      <c r="NT37" s="1">
        <v>3.5200000000000001E-3</v>
      </c>
      <c r="NU37" t="s">
        <v>51</v>
      </c>
      <c r="NV37" s="2">
        <f t="shared" si="117"/>
        <v>0.90728892045454534</v>
      </c>
      <c r="NW37" t="s">
        <v>51</v>
      </c>
      <c r="NX37" s="2">
        <f t="shared" si="118"/>
        <v>0.68999971590909093</v>
      </c>
      <c r="NZ37" t="s">
        <v>5</v>
      </c>
      <c r="OA37" t="s">
        <v>51</v>
      </c>
      <c r="OB37">
        <v>1.051677E-2</v>
      </c>
      <c r="OC37">
        <v>8.9028949999999992E-3</v>
      </c>
      <c r="OD37" s="1">
        <v>0.17399999999999999</v>
      </c>
      <c r="OE37" t="s">
        <v>51</v>
      </c>
      <c r="OF37" s="2">
        <f t="shared" si="119"/>
        <v>6.0441206896551726E-2</v>
      </c>
      <c r="OG37" t="s">
        <v>51</v>
      </c>
      <c r="OH37" s="2">
        <f t="shared" si="120"/>
        <v>5.1166063218390803E-2</v>
      </c>
      <c r="OJ37" t="s">
        <v>6</v>
      </c>
      <c r="OK37" t="s">
        <v>51</v>
      </c>
      <c r="OL37">
        <v>1.8669399999999999E-2</v>
      </c>
      <c r="OM37">
        <v>1.5871489999999999E-2</v>
      </c>
      <c r="ON37" s="1">
        <v>1.38E-2</v>
      </c>
      <c r="OO37" t="s">
        <v>51</v>
      </c>
      <c r="OP37" s="2">
        <f t="shared" si="121"/>
        <v>1.352855072463768</v>
      </c>
      <c r="OQ37" t="s">
        <v>51</v>
      </c>
      <c r="OR37" s="2">
        <f t="shared" si="122"/>
        <v>1.1501079710144926</v>
      </c>
      <c r="OU37" t="s">
        <v>17</v>
      </c>
      <c r="OV37" t="s">
        <v>51</v>
      </c>
      <c r="OW37">
        <v>1.1141237E-2</v>
      </c>
      <c r="OX37">
        <v>8.8180919999999996E-3</v>
      </c>
      <c r="OY37" s="1">
        <v>1.35E-2</v>
      </c>
      <c r="OZ37" t="s">
        <v>51</v>
      </c>
      <c r="PA37" s="2">
        <f t="shared" si="123"/>
        <v>0.82527681481481485</v>
      </c>
      <c r="PB37" t="s">
        <v>51</v>
      </c>
      <c r="PC37" s="2">
        <f t="shared" si="124"/>
        <v>0.65319199999999999</v>
      </c>
      <c r="PE37" t="s">
        <v>19</v>
      </c>
      <c r="PF37" t="s">
        <v>51</v>
      </c>
      <c r="PG37">
        <v>1.6248069E-2</v>
      </c>
      <c r="PH37">
        <v>1.2768668E-2</v>
      </c>
      <c r="PI37" s="1">
        <v>2.9899999999999999E-2</v>
      </c>
      <c r="PJ37" t="s">
        <v>51</v>
      </c>
      <c r="PK37" s="2">
        <f t="shared" si="125"/>
        <v>0.54341367892976589</v>
      </c>
      <c r="PL37" t="s">
        <v>51</v>
      </c>
      <c r="PM37" s="2">
        <f t="shared" si="126"/>
        <v>0.42704575250836124</v>
      </c>
      <c r="PQ37" t="s">
        <v>7</v>
      </c>
      <c r="PR37" t="s">
        <v>51</v>
      </c>
      <c r="PS37">
        <v>3.1110059999999999E-3</v>
      </c>
      <c r="PT37">
        <v>1.375397E-3</v>
      </c>
      <c r="PU37" s="1">
        <v>3.0300000000000001E-3</v>
      </c>
      <c r="PV37" t="s">
        <v>51</v>
      </c>
      <c r="PW37" s="2">
        <f t="shared" si="127"/>
        <v>1.0267346534653465</v>
      </c>
      <c r="PX37" t="s">
        <v>51</v>
      </c>
      <c r="PY37" s="2">
        <f t="shared" si="128"/>
        <v>0.45392640264026402</v>
      </c>
      <c r="QG37" t="s">
        <v>14</v>
      </c>
      <c r="QH37" t="s">
        <v>51</v>
      </c>
      <c r="QI37">
        <v>9.2883699999999996E-4</v>
      </c>
      <c r="QJ37">
        <v>7.75353E-4</v>
      </c>
      <c r="QK37" s="1">
        <v>2.1752999999999998E-3</v>
      </c>
      <c r="QL37" t="s">
        <v>51</v>
      </c>
      <c r="QM37" s="2">
        <f t="shared" si="129"/>
        <v>0.42699259872201539</v>
      </c>
      <c r="QN37" t="s">
        <v>51</v>
      </c>
      <c r="QO37" s="2">
        <f t="shared" si="130"/>
        <v>0.35643497448627781</v>
      </c>
      <c r="QQ37" t="s">
        <v>1</v>
      </c>
      <c r="QR37" t="s">
        <v>51</v>
      </c>
      <c r="QS37">
        <v>3.3244889999999999E-3</v>
      </c>
      <c r="QT37">
        <v>2.0868449999999999E-3</v>
      </c>
      <c r="QU37" s="1">
        <v>2.8192E-3</v>
      </c>
      <c r="QV37" t="s">
        <v>51</v>
      </c>
      <c r="QW37" s="2">
        <f t="shared" si="131"/>
        <v>1.1792313422247447</v>
      </c>
      <c r="QX37" t="s">
        <v>51</v>
      </c>
      <c r="QY37" s="2">
        <f t="shared" si="132"/>
        <v>0.74022595062429053</v>
      </c>
      <c r="RA37" t="s">
        <v>3</v>
      </c>
      <c r="RB37" t="s">
        <v>51</v>
      </c>
      <c r="RC37">
        <v>0.34261308299999998</v>
      </c>
      <c r="RD37">
        <v>0.25696172299999998</v>
      </c>
      <c r="RE37" s="1">
        <v>0.71380999999999994</v>
      </c>
      <c r="RF37" t="s">
        <v>51</v>
      </c>
      <c r="RG37" s="2">
        <f t="shared" si="133"/>
        <v>0.47997798153570281</v>
      </c>
      <c r="RH37" t="s">
        <v>51</v>
      </c>
      <c r="RI37" s="2">
        <f t="shared" si="134"/>
        <v>0.35998616298454772</v>
      </c>
      <c r="RK37" t="s">
        <v>4</v>
      </c>
      <c r="RL37" t="s">
        <v>51</v>
      </c>
      <c r="RM37">
        <v>2.4709860000000001E-3</v>
      </c>
      <c r="RN37">
        <v>2.4527080000000001E-3</v>
      </c>
      <c r="RO37" s="1">
        <v>3.2970999999999999E-3</v>
      </c>
      <c r="RP37" t="s">
        <v>51</v>
      </c>
      <c r="RQ37" s="2">
        <f t="shared" si="135"/>
        <v>0.74944223711746694</v>
      </c>
      <c r="RR37" t="s">
        <v>51</v>
      </c>
      <c r="RS37" s="2">
        <f t="shared" si="136"/>
        <v>0.74389857753783628</v>
      </c>
      <c r="RU37" t="s">
        <v>5</v>
      </c>
      <c r="RV37" t="s">
        <v>51</v>
      </c>
      <c r="RW37">
        <v>3.4046739999999999E-2</v>
      </c>
      <c r="RX37">
        <v>2.6928107E-2</v>
      </c>
      <c r="RY37" s="1">
        <v>6.8265000000000006E-2</v>
      </c>
      <c r="RZ37" t="s">
        <v>51</v>
      </c>
      <c r="SA37" s="2">
        <f t="shared" si="137"/>
        <v>0.49874371932908512</v>
      </c>
      <c r="SB37" t="s">
        <v>51</v>
      </c>
      <c r="SC37" s="2">
        <f t="shared" si="138"/>
        <v>0.39446432285944477</v>
      </c>
      <c r="SE37" t="s">
        <v>6</v>
      </c>
      <c r="SF37" t="s">
        <v>51</v>
      </c>
      <c r="SG37">
        <v>5.7885442000000002E-2</v>
      </c>
      <c r="SH37">
        <v>4.5540155999999998E-2</v>
      </c>
      <c r="SI37" s="1">
        <v>0.10263</v>
      </c>
      <c r="SJ37" t="s">
        <v>51</v>
      </c>
      <c r="SK37" s="2">
        <f t="shared" si="139"/>
        <v>0.56402067621553154</v>
      </c>
      <c r="SL37" t="s">
        <v>51</v>
      </c>
      <c r="SM37" s="2">
        <f t="shared" si="140"/>
        <v>0.44373142356036244</v>
      </c>
      <c r="SP37" t="s">
        <v>17</v>
      </c>
      <c r="SQ37" t="s">
        <v>51</v>
      </c>
      <c r="SR37">
        <v>6.2832000000000003E-4</v>
      </c>
      <c r="SS37">
        <v>5.1887700000000005E-4</v>
      </c>
      <c r="ST37" s="1">
        <v>1.5303999999999999E-3</v>
      </c>
      <c r="SU37" t="s">
        <v>51</v>
      </c>
      <c r="SV37" s="2">
        <f t="shared" si="141"/>
        <v>0.41055933089388402</v>
      </c>
      <c r="SW37" t="s">
        <v>51</v>
      </c>
      <c r="SX37" s="2">
        <f t="shared" si="142"/>
        <v>0.33904665446941984</v>
      </c>
      <c r="SZ37" t="s">
        <v>19</v>
      </c>
      <c r="TA37" t="s">
        <v>51</v>
      </c>
      <c r="TB37">
        <v>2.0667680000000001E-3</v>
      </c>
      <c r="TC37">
        <v>2.0179429999999999E-3</v>
      </c>
      <c r="TD37" s="1">
        <v>4.6709000000000004E-3</v>
      </c>
      <c r="TE37" t="s">
        <v>51</v>
      </c>
      <c r="TF37" s="2">
        <f t="shared" si="143"/>
        <v>0.44247746686933992</v>
      </c>
      <c r="TG37" t="s">
        <v>51</v>
      </c>
      <c r="TH37" s="2">
        <f t="shared" si="144"/>
        <v>0.4320244492496092</v>
      </c>
      <c r="TJ37" t="s">
        <v>7</v>
      </c>
      <c r="TK37" t="s">
        <v>51</v>
      </c>
      <c r="TL37">
        <v>6.7150399999999996E-4</v>
      </c>
      <c r="TM37">
        <v>5.8978999999999998E-4</v>
      </c>
      <c r="TN37" s="1">
        <v>9.5841000000000003E-4</v>
      </c>
      <c r="TO37" t="s">
        <v>51</v>
      </c>
      <c r="TP37" s="2">
        <f t="shared" si="145"/>
        <v>0.70064377458498961</v>
      </c>
      <c r="TQ37" t="s">
        <v>51</v>
      </c>
      <c r="TR37" s="2">
        <f t="shared" si="146"/>
        <v>0.61538381277323895</v>
      </c>
    </row>
    <row r="38" spans="11:538" x14ac:dyDescent="0.45">
      <c r="K38" t="s">
        <v>1</v>
      </c>
      <c r="L38" t="s">
        <v>61</v>
      </c>
      <c r="M38">
        <v>0</v>
      </c>
      <c r="N38" s="1">
        <f t="shared" si="147"/>
        <v>0.11388534106192122</v>
      </c>
      <c r="O38">
        <v>5.93E-6</v>
      </c>
      <c r="P38" s="1">
        <f t="shared" si="148"/>
        <v>0.13505569584583538</v>
      </c>
      <c r="Q38" s="1">
        <f t="shared" si="149"/>
        <v>0.11388534106192122</v>
      </c>
      <c r="R38" s="1">
        <f t="shared" si="150"/>
        <v>0.13506162584583536</v>
      </c>
      <c r="S38" s="1">
        <v>5.7000000000000002E-2</v>
      </c>
      <c r="T38" t="s">
        <v>61</v>
      </c>
      <c r="U38" s="2">
        <f t="shared" si="151"/>
        <v>1.9979884396828282</v>
      </c>
      <c r="V38" t="s">
        <v>61</v>
      </c>
      <c r="W38" s="2">
        <f t="shared" si="152"/>
        <v>2.369502207821673</v>
      </c>
      <c r="X38" s="1"/>
      <c r="AB38" t="s">
        <v>52</v>
      </c>
      <c r="AD38" s="1">
        <f t="shared" si="156"/>
        <v>1.6280322777217696E-2</v>
      </c>
      <c r="AF38" s="1">
        <f t="shared" si="157"/>
        <v>2.0914946960355129E-2</v>
      </c>
      <c r="AG38" s="1">
        <f t="shared" si="158"/>
        <v>1.6280322777217696E-2</v>
      </c>
      <c r="AH38" s="1">
        <f t="shared" si="159"/>
        <v>2.0914946960355129E-2</v>
      </c>
      <c r="AI38" s="1">
        <v>1.06E-2</v>
      </c>
      <c r="AJ38" t="s">
        <v>52</v>
      </c>
      <c r="AK38" s="2">
        <f t="shared" si="160"/>
        <v>1.5358795072846883</v>
      </c>
      <c r="AL38" t="s">
        <v>52</v>
      </c>
      <c r="AM38" s="2">
        <f t="shared" si="161"/>
        <v>1.9731082038070877</v>
      </c>
      <c r="AQ38" t="s">
        <v>52</v>
      </c>
      <c r="AS38" s="1">
        <f t="shared" si="12"/>
        <v>9.138929936177688E-2</v>
      </c>
      <c r="AU38" s="1">
        <f t="shared" si="13"/>
        <v>0.11443731158740519</v>
      </c>
      <c r="AV38" s="1">
        <f t="shared" si="14"/>
        <v>9.138929936177688E-2</v>
      </c>
      <c r="AW38" s="1">
        <f t="shared" si="15"/>
        <v>0.11443731158740519</v>
      </c>
      <c r="AX38" s="1">
        <v>8.3000000000000004E-2</v>
      </c>
      <c r="AY38" t="s">
        <v>52</v>
      </c>
      <c r="AZ38" s="2">
        <f t="shared" si="74"/>
        <v>1.1010758959250226</v>
      </c>
      <c r="BA38" t="s">
        <v>52</v>
      </c>
      <c r="BB38" s="2">
        <f t="shared" si="16"/>
        <v>1.3787627902097011</v>
      </c>
      <c r="BF38" t="s">
        <v>52</v>
      </c>
      <c r="BH38" s="1">
        <f t="shared" si="17"/>
        <v>6.8129234337856989E-2</v>
      </c>
      <c r="BJ38" s="1">
        <f t="shared" si="18"/>
        <v>8.2802381714419851E-2</v>
      </c>
      <c r="BK38" s="1">
        <f t="shared" si="19"/>
        <v>6.8129234337856989E-2</v>
      </c>
      <c r="BL38" s="1">
        <f t="shared" si="20"/>
        <v>8.2802381714419851E-2</v>
      </c>
      <c r="BM38" s="1">
        <v>7.0200000000000002E-3</v>
      </c>
      <c r="BN38" t="s">
        <v>52</v>
      </c>
      <c r="BO38" s="2">
        <f t="shared" si="21"/>
        <v>9.7050191364468645</v>
      </c>
      <c r="BP38" t="s">
        <v>52</v>
      </c>
      <c r="BQ38" s="2">
        <f t="shared" si="22"/>
        <v>11.795211070430177</v>
      </c>
      <c r="BU38" t="s">
        <v>52</v>
      </c>
      <c r="BW38" s="1">
        <f t="shared" si="23"/>
        <v>1.5409455961764372E-2</v>
      </c>
      <c r="BY38" s="1">
        <f t="shared" si="24"/>
        <v>1.9667842245391455E-2</v>
      </c>
      <c r="BZ38" s="1">
        <f t="shared" si="25"/>
        <v>1.5409455961764372E-2</v>
      </c>
      <c r="CA38" s="1">
        <f t="shared" si="26"/>
        <v>1.9667842245391455E-2</v>
      </c>
      <c r="CB38" s="1">
        <v>2.9399999999999999E-4</v>
      </c>
      <c r="CC38" t="s">
        <v>52</v>
      </c>
      <c r="CD38" s="2">
        <f t="shared" si="27"/>
        <v>52.413115516205352</v>
      </c>
      <c r="CE38" t="s">
        <v>52</v>
      </c>
      <c r="CF38" s="2">
        <f t="shared" si="28"/>
        <v>66.897422603372291</v>
      </c>
      <c r="CS38" t="s">
        <v>53</v>
      </c>
      <c r="CT38">
        <v>0</v>
      </c>
      <c r="CU38">
        <v>0</v>
      </c>
      <c r="CV38" s="1">
        <v>6.0999999999999997E-4</v>
      </c>
      <c r="CW38" t="s">
        <v>53</v>
      </c>
      <c r="CX38" s="2">
        <f t="shared" si="155"/>
        <v>0</v>
      </c>
      <c r="CY38" t="s">
        <v>53</v>
      </c>
      <c r="CZ38" s="2">
        <f t="shared" si="29"/>
        <v>0</v>
      </c>
      <c r="DA38" s="2"/>
      <c r="DD38" t="s">
        <v>52</v>
      </c>
      <c r="DF38" s="1">
        <f t="shared" si="30"/>
        <v>4.7215291004433354E-5</v>
      </c>
      <c r="DH38" s="1">
        <f t="shared" si="31"/>
        <v>6.0732779232147063E-5</v>
      </c>
      <c r="DI38" s="1">
        <f t="shared" si="32"/>
        <v>4.7215291004433354E-5</v>
      </c>
      <c r="DJ38" s="1">
        <f t="shared" si="33"/>
        <v>6.0732779232147063E-5</v>
      </c>
      <c r="DK38" s="1">
        <v>1.21E-4</v>
      </c>
      <c r="DL38" t="s">
        <v>52</v>
      </c>
      <c r="DM38" s="2">
        <f t="shared" si="34"/>
        <v>0.39020901656556489</v>
      </c>
      <c r="DN38" t="s">
        <v>52</v>
      </c>
      <c r="DO38" s="2">
        <f t="shared" si="35"/>
        <v>0.50192379530700049</v>
      </c>
      <c r="DS38" t="s">
        <v>14</v>
      </c>
      <c r="DT38" t="s">
        <v>52</v>
      </c>
      <c r="DU38">
        <v>1.9433020000000001E-3</v>
      </c>
      <c r="DV38" s="1">
        <f t="shared" si="36"/>
        <v>1.9057223230621258E-6</v>
      </c>
      <c r="DW38">
        <v>2.0710609999999999E-3</v>
      </c>
      <c r="DX38" s="1">
        <f t="shared" si="37"/>
        <v>9.7121482756376397E-7</v>
      </c>
      <c r="DY38" s="1">
        <f t="shared" si="38"/>
        <v>1.9452077223230623E-3</v>
      </c>
      <c r="DZ38" s="1">
        <f t="shared" si="39"/>
        <v>2.0720322148275639E-3</v>
      </c>
      <c r="EA38" s="1">
        <v>8.4599999999999996E-4</v>
      </c>
      <c r="EB38" t="s">
        <v>52</v>
      </c>
      <c r="EC38" s="2">
        <f t="shared" si="75"/>
        <v>2.299299908183289</v>
      </c>
      <c r="ED38" t="s">
        <v>52</v>
      </c>
      <c r="EE38" s="2">
        <f t="shared" si="76"/>
        <v>2.4492106558245434</v>
      </c>
      <c r="EF38" s="2"/>
      <c r="EH38" t="s">
        <v>1</v>
      </c>
      <c r="EI38" t="s">
        <v>52</v>
      </c>
      <c r="EJ38">
        <v>1.24134E-4</v>
      </c>
      <c r="EK38" s="1">
        <f t="shared" si="40"/>
        <v>0.43178176719814998</v>
      </c>
      <c r="EL38">
        <v>3.7069099999999999E-3</v>
      </c>
      <c r="EM38" s="1">
        <f t="shared" si="41"/>
        <v>0.48382249262268229</v>
      </c>
      <c r="EN38" s="1">
        <f t="shared" si="42"/>
        <v>0.43190590119814998</v>
      </c>
      <c r="EO38" s="1">
        <f t="shared" si="43"/>
        <v>0.4875294026226823</v>
      </c>
      <c r="EP38" s="1">
        <v>0.41099999999999998</v>
      </c>
      <c r="EQ38" t="s">
        <v>52</v>
      </c>
      <c r="ER38" s="2">
        <f t="shared" si="77"/>
        <v>1.0508659396548661</v>
      </c>
      <c r="ES38" t="s">
        <v>52</v>
      </c>
      <c r="ET38" s="2">
        <f t="shared" si="78"/>
        <v>1.1862029260892515</v>
      </c>
      <c r="EV38" t="s">
        <v>3</v>
      </c>
      <c r="EW38" t="s">
        <v>52</v>
      </c>
      <c r="EX38">
        <v>0.134233189</v>
      </c>
      <c r="EY38" s="1">
        <f t="shared" si="162"/>
        <v>1.1238914747189816E-2</v>
      </c>
      <c r="EZ38">
        <v>0.12892442300000001</v>
      </c>
      <c r="FA38" s="1">
        <f t="shared" si="163"/>
        <v>1.5648718327186721E-2</v>
      </c>
      <c r="FB38" s="1">
        <f t="shared" si="46"/>
        <v>0.14547210374718983</v>
      </c>
      <c r="FC38" s="1">
        <f t="shared" si="47"/>
        <v>0.14016333774718984</v>
      </c>
      <c r="FD38" s="1">
        <v>0.247</v>
      </c>
      <c r="FE38" t="s">
        <v>52</v>
      </c>
      <c r="FF38" s="2">
        <f t="shared" si="79"/>
        <v>0.5889558856161532</v>
      </c>
      <c r="FG38" t="s">
        <v>52</v>
      </c>
      <c r="FH38" s="2">
        <f t="shared" si="80"/>
        <v>0.56746290585906822</v>
      </c>
      <c r="FJ38" t="s">
        <v>4</v>
      </c>
      <c r="FK38" t="s">
        <v>52</v>
      </c>
      <c r="FL38">
        <v>2.45904E-3</v>
      </c>
      <c r="FM38" s="1">
        <f t="shared" si="48"/>
        <v>4.1060204689291304E-5</v>
      </c>
      <c r="FN38">
        <v>2.51388E-3</v>
      </c>
      <c r="FO38" s="1">
        <f t="shared" si="49"/>
        <v>6.1791977423092013E-5</v>
      </c>
      <c r="FP38" s="1">
        <f t="shared" si="50"/>
        <v>2.5001002046892914E-3</v>
      </c>
      <c r="FQ38" s="1">
        <f t="shared" si="51"/>
        <v>2.575671977423092E-3</v>
      </c>
      <c r="FR38" s="1">
        <v>3.5100000000000001E-3</v>
      </c>
      <c r="FS38" t="s">
        <v>52</v>
      </c>
      <c r="FT38" s="2">
        <f t="shared" si="81"/>
        <v>0.71227926059523972</v>
      </c>
      <c r="FU38" t="s">
        <v>52</v>
      </c>
      <c r="FV38" s="2">
        <f t="shared" si="82"/>
        <v>0.73380968017751902</v>
      </c>
      <c r="FX38" t="s">
        <v>5</v>
      </c>
      <c r="FY38" t="s">
        <v>52</v>
      </c>
      <c r="FZ38">
        <v>6.5918778999999997E-2</v>
      </c>
      <c r="GA38" s="1">
        <f t="shared" si="52"/>
        <v>0.12982032098604401</v>
      </c>
      <c r="GB38">
        <v>7.1981803999999996E-2</v>
      </c>
      <c r="GC38" s="1">
        <f t="shared" si="53"/>
        <v>0.16356854051594186</v>
      </c>
      <c r="GD38" s="1">
        <f t="shared" si="54"/>
        <v>0.195739099986044</v>
      </c>
      <c r="GE38" s="1">
        <f t="shared" si="55"/>
        <v>0.23555034451594187</v>
      </c>
      <c r="GF38" s="1">
        <v>0.21099999999999999</v>
      </c>
      <c r="GG38" t="s">
        <v>52</v>
      </c>
      <c r="GH38" s="2">
        <f t="shared" si="83"/>
        <v>0.92767345964949766</v>
      </c>
      <c r="GI38" t="s">
        <v>52</v>
      </c>
      <c r="GJ38" s="2">
        <f t="shared" si="84"/>
        <v>1.1163523436774496</v>
      </c>
      <c r="GL38" t="s">
        <v>6</v>
      </c>
      <c r="GM38" t="s">
        <v>52</v>
      </c>
      <c r="GN38">
        <v>7.4768968000000005E-2</v>
      </c>
      <c r="GO38" s="1">
        <f t="shared" si="56"/>
        <v>4.402412018116271E-4</v>
      </c>
      <c r="GP38">
        <v>7.7197475000000002E-2</v>
      </c>
      <c r="GQ38" s="1">
        <f t="shared" si="57"/>
        <v>4.2431557333817319E-4</v>
      </c>
      <c r="GR38" s="1">
        <f t="shared" si="58"/>
        <v>7.5209209201811636E-2</v>
      </c>
      <c r="GS38" s="1">
        <f t="shared" si="59"/>
        <v>7.7621790573338179E-2</v>
      </c>
      <c r="GT38" s="1">
        <v>8.5599999999999996E-2</v>
      </c>
      <c r="GU38" t="s">
        <v>52</v>
      </c>
      <c r="GV38" s="2">
        <f t="shared" si="85"/>
        <v>0.87861225703050982</v>
      </c>
      <c r="GW38" t="s">
        <v>52</v>
      </c>
      <c r="GX38" s="2">
        <f t="shared" si="86"/>
        <v>0.9067966188474087</v>
      </c>
      <c r="HA38" t="s">
        <v>17</v>
      </c>
      <c r="HB38" t="s">
        <v>52</v>
      </c>
      <c r="HC38">
        <v>1.6753E-3</v>
      </c>
      <c r="HD38" s="1">
        <f t="shared" si="60"/>
        <v>8.2581942763640079E-7</v>
      </c>
      <c r="HE38">
        <v>1.6318000000000001E-3</v>
      </c>
      <c r="HF38" s="1">
        <f t="shared" si="61"/>
        <v>4.2083553495031448E-7</v>
      </c>
      <c r="HG38" s="1">
        <f t="shared" si="62"/>
        <v>1.6761258194276363E-3</v>
      </c>
      <c r="HH38" s="1">
        <f t="shared" si="63"/>
        <v>1.6322208355349505E-3</v>
      </c>
      <c r="HI38" s="1">
        <v>1.8E-3</v>
      </c>
      <c r="HJ38" t="s">
        <v>52</v>
      </c>
      <c r="HK38" s="2">
        <f t="shared" si="87"/>
        <v>0.93118101079313131</v>
      </c>
      <c r="HL38" t="s">
        <v>52</v>
      </c>
      <c r="HM38" s="2">
        <f t="shared" si="88"/>
        <v>0.90678935307497255</v>
      </c>
      <c r="HO38" t="s">
        <v>19</v>
      </c>
      <c r="HP38" t="s">
        <v>52</v>
      </c>
      <c r="HQ38">
        <v>1.0870223E-2</v>
      </c>
      <c r="HR38" s="1">
        <f t="shared" si="64"/>
        <v>2.5812257452487581E-4</v>
      </c>
      <c r="HS38">
        <v>1.1074172E-2</v>
      </c>
      <c r="HT38" s="1">
        <f t="shared" si="65"/>
        <v>2.7480565760375469E-4</v>
      </c>
      <c r="HU38" s="1">
        <f t="shared" si="66"/>
        <v>1.1128345574524875E-2</v>
      </c>
      <c r="HV38" s="1">
        <f t="shared" si="67"/>
        <v>1.1348977657603754E-2</v>
      </c>
      <c r="HW38" s="1">
        <v>6.4099999999999999E-3</v>
      </c>
      <c r="HX38" t="s">
        <v>52</v>
      </c>
      <c r="HY38" s="2">
        <f t="shared" si="89"/>
        <v>1.7360913532800117</v>
      </c>
      <c r="HZ38" t="s">
        <v>52</v>
      </c>
      <c r="IA38" s="2">
        <f t="shared" si="90"/>
        <v>1.7705113350395874</v>
      </c>
      <c r="IC38" t="s">
        <v>7</v>
      </c>
      <c r="ID38" t="s">
        <v>52</v>
      </c>
      <c r="IE38">
        <v>2.4560319000000001E-2</v>
      </c>
      <c r="IF38" s="1">
        <f t="shared" si="68"/>
        <v>1.4450116644758376E-3</v>
      </c>
      <c r="IG38">
        <v>2.6004296E-2</v>
      </c>
      <c r="IH38" s="1">
        <f t="shared" si="69"/>
        <v>1.5384069355090526E-3</v>
      </c>
      <c r="II38" s="1">
        <f t="shared" si="70"/>
        <v>2.6005330664475839E-2</v>
      </c>
      <c r="IJ38" s="1">
        <f t="shared" si="71"/>
        <v>2.7542702935509051E-2</v>
      </c>
      <c r="IK38" s="1">
        <v>2.47E-2</v>
      </c>
      <c r="IL38" t="s">
        <v>52</v>
      </c>
      <c r="IM38" s="2">
        <f t="shared" si="91"/>
        <v>1.0528473953229085</v>
      </c>
      <c r="IN38" t="s">
        <v>52</v>
      </c>
      <c r="IO38" s="2">
        <f t="shared" si="92"/>
        <v>1.1150891876724311</v>
      </c>
      <c r="IT38" t="s">
        <v>14</v>
      </c>
      <c r="IU38" t="s">
        <v>52</v>
      </c>
      <c r="IV38">
        <v>2.8099999999999999E-5</v>
      </c>
      <c r="IW38">
        <v>1.17E-5</v>
      </c>
      <c r="IX38" s="1">
        <v>1.2E-4</v>
      </c>
      <c r="IY38" t="s">
        <v>52</v>
      </c>
      <c r="IZ38" s="2">
        <f t="shared" si="93"/>
        <v>0.23416666666666666</v>
      </c>
      <c r="JA38" t="s">
        <v>52</v>
      </c>
      <c r="JB38" s="2">
        <f t="shared" si="94"/>
        <v>9.7499999999999989E-2</v>
      </c>
      <c r="JE38" t="s">
        <v>1</v>
      </c>
      <c r="JF38" t="s">
        <v>52</v>
      </c>
      <c r="JG38">
        <v>1.255518E-3</v>
      </c>
      <c r="JH38">
        <v>7.2149300000000003E-4</v>
      </c>
      <c r="JI38" s="1">
        <v>3.6099999999999999E-4</v>
      </c>
      <c r="JJ38" t="s">
        <v>52</v>
      </c>
      <c r="JK38" s="2">
        <f t="shared" si="95"/>
        <v>3.4778891966759002</v>
      </c>
      <c r="JL38" t="s">
        <v>52</v>
      </c>
      <c r="JM38" s="2">
        <f t="shared" si="96"/>
        <v>1.9985955678670362</v>
      </c>
      <c r="JO38" t="s">
        <v>3</v>
      </c>
      <c r="JP38" t="s">
        <v>52</v>
      </c>
      <c r="JQ38">
        <v>7.8706910000000008E-3</v>
      </c>
      <c r="JR38">
        <v>6.7143439999999997E-3</v>
      </c>
      <c r="JS38" s="1">
        <v>1.6199999999999999E-2</v>
      </c>
      <c r="JT38" t="s">
        <v>52</v>
      </c>
      <c r="JU38" s="2">
        <f t="shared" si="97"/>
        <v>0.48584512345679021</v>
      </c>
      <c r="JV38" t="s">
        <v>52</v>
      </c>
      <c r="JW38" s="2">
        <f t="shared" si="98"/>
        <v>0.41446567901234566</v>
      </c>
      <c r="JY38" t="s">
        <v>4</v>
      </c>
      <c r="JZ38" t="s">
        <v>52</v>
      </c>
      <c r="KA38">
        <v>5.6550100000000005E-4</v>
      </c>
      <c r="KB38">
        <v>9.5089299999999996E-4</v>
      </c>
      <c r="KC38" s="1">
        <v>4.2099999999999999E-4</v>
      </c>
      <c r="KD38" t="s">
        <v>52</v>
      </c>
      <c r="KE38" s="2">
        <f t="shared" si="99"/>
        <v>1.3432327790973873</v>
      </c>
      <c r="KF38" t="s">
        <v>52</v>
      </c>
      <c r="KG38" s="2">
        <f t="shared" si="100"/>
        <v>2.2586532066508314</v>
      </c>
      <c r="KI38" t="s">
        <v>5</v>
      </c>
      <c r="KJ38" t="s">
        <v>52</v>
      </c>
      <c r="KK38">
        <v>3.4609099999999998E-4</v>
      </c>
      <c r="KL38">
        <v>1.90368E-4</v>
      </c>
      <c r="KM38" s="1">
        <v>4.95E-4</v>
      </c>
      <c r="KN38" t="s">
        <v>52</v>
      </c>
      <c r="KO38" s="2">
        <f t="shared" si="101"/>
        <v>0.69917373737373734</v>
      </c>
      <c r="KP38" t="s">
        <v>52</v>
      </c>
      <c r="KQ38" s="2">
        <f t="shared" si="102"/>
        <v>0.38458181818181819</v>
      </c>
      <c r="KS38" t="s">
        <v>6</v>
      </c>
      <c r="KT38" t="s">
        <v>52</v>
      </c>
      <c r="KU38">
        <v>1.4250384E-2</v>
      </c>
      <c r="KV38">
        <v>6.1654680000000003E-3</v>
      </c>
      <c r="KW38" s="1">
        <v>1.5100000000000001E-2</v>
      </c>
      <c r="KX38" t="s">
        <v>52</v>
      </c>
      <c r="KY38" s="2">
        <f t="shared" si="103"/>
        <v>0.94373403973509928</v>
      </c>
      <c r="KZ38" t="s">
        <v>52</v>
      </c>
      <c r="LA38" s="2">
        <f t="shared" si="104"/>
        <v>0.40830913907284772</v>
      </c>
      <c r="LD38" t="s">
        <v>17</v>
      </c>
      <c r="LE38" t="s">
        <v>52</v>
      </c>
      <c r="LF38">
        <v>1.8513899999999999E-4</v>
      </c>
      <c r="LG38">
        <v>8.0400000000000003E-5</v>
      </c>
      <c r="LH38" s="1">
        <v>3.3100000000000002E-4</v>
      </c>
      <c r="LI38" t="s">
        <v>52</v>
      </c>
      <c r="LJ38" s="2">
        <f t="shared" si="105"/>
        <v>0.55933232628398788</v>
      </c>
      <c r="LK38" t="s">
        <v>52</v>
      </c>
      <c r="LL38" s="2">
        <f t="shared" si="106"/>
        <v>0.24290030211480362</v>
      </c>
      <c r="LO38" t="s">
        <v>19</v>
      </c>
      <c r="LP38" t="s">
        <v>52</v>
      </c>
      <c r="LQ38">
        <v>1.3343350000000001E-3</v>
      </c>
      <c r="LR38">
        <v>4.8867599999999995E-4</v>
      </c>
      <c r="LS38" s="1">
        <v>2.15E-3</v>
      </c>
      <c r="LT38" t="s">
        <v>52</v>
      </c>
      <c r="LU38" s="2">
        <f t="shared" si="107"/>
        <v>0.62062093023255815</v>
      </c>
      <c r="LV38" t="s">
        <v>52</v>
      </c>
      <c r="LW38" s="2">
        <f t="shared" si="108"/>
        <v>0.22729116279069767</v>
      </c>
      <c r="LY38" t="s">
        <v>7</v>
      </c>
      <c r="LZ38" t="s">
        <v>52</v>
      </c>
      <c r="MA38">
        <v>2.2882514999999999E-2</v>
      </c>
      <c r="MB38">
        <v>7.7784730000000002E-3</v>
      </c>
      <c r="MC38" s="1">
        <v>4.0800000000000003E-2</v>
      </c>
      <c r="MD38" t="s">
        <v>52</v>
      </c>
      <c r="ME38" s="2">
        <f t="shared" si="109"/>
        <v>0.56084595588235286</v>
      </c>
      <c r="MF38" t="s">
        <v>52</v>
      </c>
      <c r="MG38" s="2">
        <f t="shared" si="110"/>
        <v>0.19064884803921567</v>
      </c>
      <c r="ML38" t="s">
        <v>14</v>
      </c>
      <c r="MM38" t="s">
        <v>52</v>
      </c>
      <c r="MN38">
        <v>2.4497899999999999E-4</v>
      </c>
      <c r="MO38">
        <v>2.3579100000000001E-4</v>
      </c>
      <c r="MP38" s="1">
        <v>9.7799999999999992E-4</v>
      </c>
      <c r="MQ38" t="s">
        <v>52</v>
      </c>
      <c r="MR38" s="2">
        <f t="shared" si="111"/>
        <v>0.25048977505112474</v>
      </c>
      <c r="MS38" t="s">
        <v>52</v>
      </c>
      <c r="MT38" s="2">
        <f t="shared" si="112"/>
        <v>0.24109509202453991</v>
      </c>
      <c r="MV38" t="s">
        <v>1</v>
      </c>
      <c r="MW38" t="s">
        <v>52</v>
      </c>
      <c r="MX38">
        <v>2.4092570000000002E-3</v>
      </c>
      <c r="MY38">
        <v>1.7796750000000001E-3</v>
      </c>
      <c r="MZ38" s="1">
        <v>2.7599999999999999E-3</v>
      </c>
      <c r="NA38" t="s">
        <v>52</v>
      </c>
      <c r="NB38" s="2">
        <f t="shared" si="113"/>
        <v>0.87291920289855085</v>
      </c>
      <c r="NC38" t="s">
        <v>52</v>
      </c>
      <c r="ND38" s="2">
        <f t="shared" si="114"/>
        <v>0.6448097826086957</v>
      </c>
      <c r="NF38" t="s">
        <v>3</v>
      </c>
      <c r="NG38" t="s">
        <v>52</v>
      </c>
      <c r="NH38">
        <v>1.5922375999999999E-2</v>
      </c>
      <c r="NI38">
        <v>1.3912832999999999E-2</v>
      </c>
      <c r="NJ38" s="1">
        <v>5.8200000000000002E-2</v>
      </c>
      <c r="NK38" t="s">
        <v>52</v>
      </c>
      <c r="NL38" s="2">
        <f t="shared" si="115"/>
        <v>0.27358034364261163</v>
      </c>
      <c r="NM38" t="s">
        <v>52</v>
      </c>
      <c r="NN38" s="2">
        <f t="shared" si="116"/>
        <v>0.23905211340206184</v>
      </c>
      <c r="NP38" t="s">
        <v>4</v>
      </c>
      <c r="NQ38" t="s">
        <v>52</v>
      </c>
      <c r="NR38">
        <v>6.3906800000000001E-4</v>
      </c>
      <c r="NS38">
        <v>4.81349E-4</v>
      </c>
      <c r="NT38" s="1">
        <v>1.09E-3</v>
      </c>
      <c r="NU38" t="s">
        <v>52</v>
      </c>
      <c r="NV38" s="2">
        <f t="shared" si="117"/>
        <v>0.58630091743119261</v>
      </c>
      <c r="NW38" t="s">
        <v>52</v>
      </c>
      <c r="NX38" s="2">
        <f t="shared" si="118"/>
        <v>0.44160458715596329</v>
      </c>
      <c r="NZ38" t="s">
        <v>5</v>
      </c>
      <c r="OA38" t="s">
        <v>52</v>
      </c>
      <c r="OB38">
        <v>1.7798919999999999E-3</v>
      </c>
      <c r="OC38">
        <v>1.506758E-3</v>
      </c>
      <c r="OD38" s="1">
        <v>5.8999999999999997E-2</v>
      </c>
      <c r="OE38" t="s">
        <v>52</v>
      </c>
      <c r="OF38" s="2">
        <f t="shared" si="119"/>
        <v>3.0167661016949152E-2</v>
      </c>
      <c r="OG38" t="s">
        <v>52</v>
      </c>
      <c r="OH38" s="2">
        <f t="shared" si="120"/>
        <v>2.553827118644068E-2</v>
      </c>
      <c r="OJ38" t="s">
        <v>6</v>
      </c>
      <c r="OK38" t="s">
        <v>52</v>
      </c>
      <c r="OL38">
        <v>4.5108739999999998E-3</v>
      </c>
      <c r="OM38">
        <v>3.9385389999999996E-3</v>
      </c>
      <c r="ON38" s="1">
        <v>1.17E-2</v>
      </c>
      <c r="OO38" t="s">
        <v>52</v>
      </c>
      <c r="OP38" s="2">
        <f t="shared" si="121"/>
        <v>0.38554478632478628</v>
      </c>
      <c r="OQ38" t="s">
        <v>52</v>
      </c>
      <c r="OR38" s="2">
        <f t="shared" si="122"/>
        <v>0.33662726495726492</v>
      </c>
      <c r="OU38" t="s">
        <v>17</v>
      </c>
      <c r="OV38" t="s">
        <v>52</v>
      </c>
      <c r="OW38">
        <v>2.305713E-3</v>
      </c>
      <c r="OX38">
        <v>2.0386129999999999E-3</v>
      </c>
      <c r="OY38" s="1">
        <v>7.6699999999999997E-3</v>
      </c>
      <c r="OZ38" t="s">
        <v>52</v>
      </c>
      <c r="PA38" s="2">
        <f t="shared" si="123"/>
        <v>0.30061447196870927</v>
      </c>
      <c r="PB38" t="s">
        <v>52</v>
      </c>
      <c r="PC38" s="2">
        <f t="shared" si="124"/>
        <v>0.26579048239895697</v>
      </c>
      <c r="PE38" t="s">
        <v>19</v>
      </c>
      <c r="PF38" t="s">
        <v>52</v>
      </c>
      <c r="PG38">
        <v>3.3348879999999998E-3</v>
      </c>
      <c r="PH38">
        <v>2.9254060000000002E-3</v>
      </c>
      <c r="PI38" s="1">
        <v>3.6200000000000003E-2</v>
      </c>
      <c r="PJ38" t="s">
        <v>52</v>
      </c>
      <c r="PK38" s="2">
        <f t="shared" si="125"/>
        <v>9.2123977900552476E-2</v>
      </c>
      <c r="PL38" t="s">
        <v>52</v>
      </c>
      <c r="PM38" s="2">
        <f t="shared" si="126"/>
        <v>8.0812320441988952E-2</v>
      </c>
      <c r="PQ38" t="s">
        <v>7</v>
      </c>
      <c r="PR38" t="s">
        <v>52</v>
      </c>
      <c r="PS38">
        <v>2.1054E-4</v>
      </c>
      <c r="PT38">
        <v>2.0730400000000001E-4</v>
      </c>
      <c r="PU38" s="1">
        <v>1.0499999999999999E-3</v>
      </c>
      <c r="PV38" t="s">
        <v>52</v>
      </c>
      <c r="PW38" s="2">
        <f t="shared" si="127"/>
        <v>0.20051428571428573</v>
      </c>
      <c r="PX38" t="s">
        <v>52</v>
      </c>
      <c r="PY38" s="2">
        <f t="shared" si="128"/>
        <v>0.19743238095238097</v>
      </c>
      <c r="QG38" t="s">
        <v>14</v>
      </c>
      <c r="QH38" t="s">
        <v>52</v>
      </c>
      <c r="QI38">
        <v>4.8732000000000002E-4</v>
      </c>
      <c r="QJ38">
        <v>3.614E-4</v>
      </c>
      <c r="QK38" s="1">
        <v>1.2520999999999999E-3</v>
      </c>
      <c r="QL38" t="s">
        <v>52</v>
      </c>
      <c r="QM38" s="2">
        <f t="shared" si="129"/>
        <v>0.3892021404041211</v>
      </c>
      <c r="QN38" t="s">
        <v>52</v>
      </c>
      <c r="QO38" s="2">
        <f t="shared" si="130"/>
        <v>0.28863509304368662</v>
      </c>
      <c r="QQ38" t="s">
        <v>1</v>
      </c>
      <c r="QR38" t="s">
        <v>52</v>
      </c>
      <c r="QS38">
        <v>1.6097799999999999E-3</v>
      </c>
      <c r="QT38">
        <v>1.0635499999999999E-3</v>
      </c>
      <c r="QU38" s="1">
        <v>1.3738999999999999E-3</v>
      </c>
      <c r="QV38" t="s">
        <v>52</v>
      </c>
      <c r="QW38" s="2">
        <f t="shared" si="131"/>
        <v>1.1716864400611398</v>
      </c>
      <c r="QX38" t="s">
        <v>52</v>
      </c>
      <c r="QY38" s="2">
        <f t="shared" si="132"/>
        <v>0.774110197248708</v>
      </c>
      <c r="RA38" t="s">
        <v>3</v>
      </c>
      <c r="RB38" t="s">
        <v>52</v>
      </c>
      <c r="RC38">
        <v>0.136166492</v>
      </c>
      <c r="RD38">
        <v>0.10850275</v>
      </c>
      <c r="RE38" s="1">
        <v>0.37498999999999999</v>
      </c>
      <c r="RF38" t="s">
        <v>52</v>
      </c>
      <c r="RG38" s="2">
        <f t="shared" si="133"/>
        <v>0.36312032854209447</v>
      </c>
      <c r="RH38" t="s">
        <v>52</v>
      </c>
      <c r="RI38" s="2">
        <f t="shared" si="134"/>
        <v>0.28934838262353663</v>
      </c>
      <c r="RK38" t="s">
        <v>4</v>
      </c>
      <c r="RL38" t="s">
        <v>52</v>
      </c>
      <c r="RM38">
        <v>1.033684E-3</v>
      </c>
      <c r="RN38">
        <v>1.0743040000000001E-3</v>
      </c>
      <c r="RO38" s="1">
        <v>1.4970000000000001E-3</v>
      </c>
      <c r="RP38" t="s">
        <v>52</v>
      </c>
      <c r="RQ38" s="2">
        <f t="shared" si="135"/>
        <v>0.69050367401469603</v>
      </c>
      <c r="RR38" t="s">
        <v>52</v>
      </c>
      <c r="RS38" s="2">
        <f t="shared" si="136"/>
        <v>0.71763794255177027</v>
      </c>
      <c r="RU38" t="s">
        <v>5</v>
      </c>
      <c r="RV38" t="s">
        <v>52</v>
      </c>
      <c r="RW38">
        <v>1.3335659E-2</v>
      </c>
      <c r="RX38">
        <v>1.105984E-2</v>
      </c>
      <c r="RY38" s="1">
        <v>3.8207999999999999E-2</v>
      </c>
      <c r="RZ38" t="s">
        <v>52</v>
      </c>
      <c r="SA38" s="2">
        <f t="shared" si="137"/>
        <v>0.3490279260887772</v>
      </c>
      <c r="SB38" t="s">
        <v>52</v>
      </c>
      <c r="SC38" s="2">
        <f t="shared" si="138"/>
        <v>0.28946398659966499</v>
      </c>
      <c r="SE38" t="s">
        <v>6</v>
      </c>
      <c r="SF38" t="s">
        <v>52</v>
      </c>
      <c r="SG38">
        <v>3.152783E-2</v>
      </c>
      <c r="SH38">
        <v>2.6517143999999999E-2</v>
      </c>
      <c r="SI38" s="1">
        <v>5.9650000000000002E-2</v>
      </c>
      <c r="SJ38" t="s">
        <v>52</v>
      </c>
      <c r="SK38" s="2">
        <f t="shared" si="139"/>
        <v>0.52854702430846601</v>
      </c>
      <c r="SL38" t="s">
        <v>52</v>
      </c>
      <c r="SM38" s="2">
        <f t="shared" si="140"/>
        <v>0.44454558256496224</v>
      </c>
      <c r="SP38" t="s">
        <v>17</v>
      </c>
      <c r="SQ38" t="s">
        <v>52</v>
      </c>
      <c r="SR38">
        <v>3.2558000000000001E-4</v>
      </c>
      <c r="SS38">
        <v>2.4355000000000001E-4</v>
      </c>
      <c r="ST38" s="1">
        <v>8.1107E-4</v>
      </c>
      <c r="SU38" t="s">
        <v>52</v>
      </c>
      <c r="SV38" s="2">
        <f t="shared" si="141"/>
        <v>0.40142034596274057</v>
      </c>
      <c r="SW38" t="s">
        <v>52</v>
      </c>
      <c r="SX38" s="2">
        <f t="shared" si="142"/>
        <v>0.30028234307766283</v>
      </c>
      <c r="SZ38" t="s">
        <v>19</v>
      </c>
      <c r="TA38" t="s">
        <v>52</v>
      </c>
      <c r="TB38">
        <v>9.873499999999999E-4</v>
      </c>
      <c r="TC38">
        <v>8.9543000000000001E-4</v>
      </c>
      <c r="TD38" s="1">
        <v>2.5457000000000001E-3</v>
      </c>
      <c r="TE38" t="s">
        <v>52</v>
      </c>
      <c r="TF38" s="2">
        <f t="shared" si="143"/>
        <v>0.38785010016891225</v>
      </c>
      <c r="TG38" t="s">
        <v>52</v>
      </c>
      <c r="TH38" s="2">
        <f t="shared" si="144"/>
        <v>0.35174215343520443</v>
      </c>
      <c r="TJ38" t="s">
        <v>7</v>
      </c>
      <c r="TK38" t="s">
        <v>52</v>
      </c>
      <c r="TL38">
        <v>3.7293299999999999E-4</v>
      </c>
      <c r="TM38">
        <v>3.46609E-4</v>
      </c>
      <c r="TN38" s="1">
        <v>7.2495999999999997E-4</v>
      </c>
      <c r="TO38" t="s">
        <v>52</v>
      </c>
      <c r="TP38" s="2">
        <f t="shared" si="145"/>
        <v>0.51441872655043042</v>
      </c>
      <c r="TQ38" t="s">
        <v>52</v>
      </c>
      <c r="TR38" s="2">
        <f t="shared" si="146"/>
        <v>0.47810775766938868</v>
      </c>
    </row>
    <row r="39" spans="11:538" x14ac:dyDescent="0.45">
      <c r="K39" t="s">
        <v>1</v>
      </c>
      <c r="L39" t="s">
        <v>63</v>
      </c>
      <c r="M39">
        <v>0</v>
      </c>
      <c r="N39" s="1">
        <f t="shared" si="147"/>
        <v>0.23576263588257371</v>
      </c>
      <c r="O39">
        <v>1.8900000000000001E-4</v>
      </c>
      <c r="P39" s="1">
        <f t="shared" si="148"/>
        <v>0.27958898438260654</v>
      </c>
      <c r="Q39" s="1">
        <f t="shared" si="149"/>
        <v>0.23576263588257371</v>
      </c>
      <c r="R39" s="1">
        <f t="shared" si="150"/>
        <v>0.27977798438260654</v>
      </c>
      <c r="S39" s="1">
        <v>0.11799999999999999</v>
      </c>
      <c r="T39" t="s">
        <v>63</v>
      </c>
      <c r="U39" s="2">
        <f t="shared" si="151"/>
        <v>1.997988439682828</v>
      </c>
      <c r="V39" t="s">
        <v>63</v>
      </c>
      <c r="W39" s="2">
        <f t="shared" si="152"/>
        <v>2.3709998676492079</v>
      </c>
      <c r="X39" s="1"/>
      <c r="AB39" t="s">
        <v>53</v>
      </c>
      <c r="AD39" s="1">
        <f t="shared" si="156"/>
        <v>8.3244669294830122E-3</v>
      </c>
      <c r="AF39" s="1">
        <f t="shared" si="157"/>
        <v>1.0694246464634414E-2</v>
      </c>
      <c r="AG39" s="1">
        <f t="shared" si="158"/>
        <v>8.3244669294830122E-3</v>
      </c>
      <c r="AH39" s="1">
        <f t="shared" si="159"/>
        <v>1.0694246464634414E-2</v>
      </c>
      <c r="AI39" s="1">
        <v>5.4200000000000003E-3</v>
      </c>
      <c r="AJ39" t="s">
        <v>53</v>
      </c>
      <c r="AK39" s="2">
        <f t="shared" si="160"/>
        <v>1.5358795072846885</v>
      </c>
      <c r="AL39" t="s">
        <v>53</v>
      </c>
      <c r="AM39" s="2">
        <f t="shared" si="161"/>
        <v>1.9731082038070873</v>
      </c>
      <c r="AQ39" t="s">
        <v>53</v>
      </c>
      <c r="AS39" s="1">
        <f t="shared" si="12"/>
        <v>2.7306682218940559E-2</v>
      </c>
      <c r="AU39" s="1">
        <f t="shared" si="13"/>
        <v>3.4193317197200583E-2</v>
      </c>
      <c r="AV39" s="1">
        <f t="shared" si="14"/>
        <v>2.7306682218940559E-2</v>
      </c>
      <c r="AW39" s="1">
        <f t="shared" si="15"/>
        <v>3.4193317197200583E-2</v>
      </c>
      <c r="AX39" s="1">
        <v>2.4799999999999999E-2</v>
      </c>
      <c r="AY39" t="s">
        <v>53</v>
      </c>
      <c r="AZ39" s="2">
        <f t="shared" si="74"/>
        <v>1.1010758959250226</v>
      </c>
      <c r="BA39" t="s">
        <v>53</v>
      </c>
      <c r="BB39" s="2">
        <f t="shared" si="16"/>
        <v>1.3787627902097011</v>
      </c>
      <c r="BF39" t="s">
        <v>53</v>
      </c>
      <c r="BH39" s="1">
        <f t="shared" si="17"/>
        <v>1.6595582723324138E-2</v>
      </c>
      <c r="BJ39" s="1">
        <f t="shared" si="18"/>
        <v>2.0169810930435603E-2</v>
      </c>
      <c r="BK39" s="1">
        <f t="shared" si="19"/>
        <v>1.6595582723324138E-2</v>
      </c>
      <c r="BL39" s="1">
        <f t="shared" si="20"/>
        <v>2.0169810930435603E-2</v>
      </c>
      <c r="BM39" s="1">
        <v>1.7099999999999999E-3</v>
      </c>
      <c r="BN39" t="s">
        <v>53</v>
      </c>
      <c r="BO39" s="2">
        <f t="shared" si="21"/>
        <v>9.7050191364468645</v>
      </c>
      <c r="BP39" t="s">
        <v>53</v>
      </c>
      <c r="BQ39" s="2">
        <f t="shared" si="22"/>
        <v>11.795211070430177</v>
      </c>
      <c r="BU39" t="s">
        <v>53</v>
      </c>
      <c r="BW39" s="1">
        <f t="shared" si="23"/>
        <v>5.6606164757501774E-3</v>
      </c>
      <c r="BY39" s="1">
        <f t="shared" si="24"/>
        <v>7.2249216411642081E-3</v>
      </c>
      <c r="BZ39" s="1">
        <f t="shared" si="25"/>
        <v>5.6606164757501774E-3</v>
      </c>
      <c r="CA39" s="1">
        <f t="shared" si="26"/>
        <v>7.2249216411642081E-3</v>
      </c>
      <c r="CB39" s="1">
        <v>1.08E-4</v>
      </c>
      <c r="CC39" t="s">
        <v>53</v>
      </c>
      <c r="CD39" s="2">
        <f t="shared" si="27"/>
        <v>52.413115516205345</v>
      </c>
      <c r="CE39" t="s">
        <v>53</v>
      </c>
      <c r="CF39" s="2">
        <f t="shared" si="28"/>
        <v>66.897422603372306</v>
      </c>
      <c r="CS39" t="s">
        <v>54</v>
      </c>
      <c r="CT39">
        <v>0</v>
      </c>
      <c r="CU39">
        <v>0</v>
      </c>
      <c r="CV39" s="1">
        <v>1.1600000000000001E-5</v>
      </c>
      <c r="CW39" t="s">
        <v>54</v>
      </c>
      <c r="CX39" s="2">
        <f t="shared" si="155"/>
        <v>0</v>
      </c>
      <c r="CY39" t="s">
        <v>54</v>
      </c>
      <c r="CZ39" s="2">
        <f t="shared" si="29"/>
        <v>0</v>
      </c>
      <c r="DA39" s="2"/>
      <c r="DD39" t="s">
        <v>53</v>
      </c>
      <c r="DF39" s="1">
        <f t="shared" si="30"/>
        <v>1.5608360662622597E-5</v>
      </c>
      <c r="DH39" s="1">
        <f t="shared" si="31"/>
        <v>2.0076951812280023E-5</v>
      </c>
      <c r="DI39" s="1">
        <f t="shared" si="32"/>
        <v>1.5608360662622597E-5</v>
      </c>
      <c r="DJ39" s="1">
        <f t="shared" si="33"/>
        <v>2.0076951812280023E-5</v>
      </c>
      <c r="DK39" s="1">
        <v>4.0000000000000003E-5</v>
      </c>
      <c r="DL39" t="s">
        <v>53</v>
      </c>
      <c r="DM39" s="2">
        <f t="shared" si="34"/>
        <v>0.39020901656556489</v>
      </c>
      <c r="DN39" t="s">
        <v>53</v>
      </c>
      <c r="DO39" s="2">
        <f t="shared" si="35"/>
        <v>0.50192379530700049</v>
      </c>
      <c r="DS39" t="s">
        <v>14</v>
      </c>
      <c r="DT39" t="s">
        <v>53</v>
      </c>
      <c r="DU39">
        <v>1.03506E-3</v>
      </c>
      <c r="DV39" s="1">
        <f t="shared" si="36"/>
        <v>1.6691965028239187E-6</v>
      </c>
      <c r="DW39">
        <v>9.9590000000000008E-4</v>
      </c>
      <c r="DX39" s="1">
        <f t="shared" si="37"/>
        <v>8.5067398017109824E-7</v>
      </c>
      <c r="DY39" s="1">
        <f t="shared" si="38"/>
        <v>1.0367291965028239E-3</v>
      </c>
      <c r="DZ39" s="1">
        <f t="shared" si="39"/>
        <v>9.9675067398017118E-4</v>
      </c>
      <c r="EA39" s="1">
        <v>7.4100000000000001E-4</v>
      </c>
      <c r="EB39" t="s">
        <v>53</v>
      </c>
      <c r="EC39" s="2">
        <f t="shared" si="75"/>
        <v>1.3990947321225693</v>
      </c>
      <c r="ED39" t="s">
        <v>53</v>
      </c>
      <c r="EE39" s="2">
        <f t="shared" si="76"/>
        <v>1.3451426099597452</v>
      </c>
      <c r="EF39" s="2"/>
      <c r="EH39" t="s">
        <v>1</v>
      </c>
      <c r="EI39" t="s">
        <v>53</v>
      </c>
      <c r="EJ39">
        <v>8.7899999999999995E-5</v>
      </c>
      <c r="EK39" s="1">
        <f t="shared" si="40"/>
        <v>2.6053984979353094E-2</v>
      </c>
      <c r="EL39">
        <v>1.0285000000000001E-4</v>
      </c>
      <c r="EM39" s="1">
        <f t="shared" si="41"/>
        <v>2.9194155272609542E-2</v>
      </c>
      <c r="EN39" s="1">
        <f t="shared" si="42"/>
        <v>2.6141884979353092E-2</v>
      </c>
      <c r="EO39" s="1">
        <f t="shared" si="43"/>
        <v>2.9297005272609544E-2</v>
      </c>
      <c r="EP39" s="1">
        <v>2.4799999999999999E-2</v>
      </c>
      <c r="EQ39" t="s">
        <v>53</v>
      </c>
      <c r="ER39" s="2">
        <f t="shared" si="77"/>
        <v>1.0541082652964957</v>
      </c>
      <c r="ES39" t="s">
        <v>53</v>
      </c>
      <c r="ET39" s="2">
        <f t="shared" si="78"/>
        <v>1.1813308577665138</v>
      </c>
      <c r="EV39" t="s">
        <v>3</v>
      </c>
      <c r="EW39" t="s">
        <v>53</v>
      </c>
      <c r="EX39">
        <v>0.124155059</v>
      </c>
      <c r="EY39" s="1">
        <f t="shared" si="162"/>
        <v>8.5998173571614385E-3</v>
      </c>
      <c r="EZ39">
        <v>0.115980374</v>
      </c>
      <c r="FA39" s="1">
        <f t="shared" si="163"/>
        <v>1.1974120501369596E-2</v>
      </c>
      <c r="FB39" s="1">
        <f t="shared" si="46"/>
        <v>0.13275487635716143</v>
      </c>
      <c r="FC39" s="1">
        <f t="shared" si="47"/>
        <v>0.12458019135716143</v>
      </c>
      <c r="FD39" s="1">
        <v>0.189</v>
      </c>
      <c r="FE39" t="s">
        <v>53</v>
      </c>
      <c r="FF39" s="2">
        <f t="shared" si="79"/>
        <v>0.70240675321249435</v>
      </c>
      <c r="FG39" t="s">
        <v>53</v>
      </c>
      <c r="FH39" s="2">
        <f t="shared" si="80"/>
        <v>0.65915445162519271</v>
      </c>
      <c r="FJ39" t="s">
        <v>4</v>
      </c>
      <c r="FK39" t="s">
        <v>53</v>
      </c>
      <c r="FL39">
        <v>4.4412E-4</v>
      </c>
      <c r="FM39" s="1">
        <f t="shared" si="48"/>
        <v>6.7848771281450011E-6</v>
      </c>
      <c r="FN39">
        <v>4.5475399999999998E-4</v>
      </c>
      <c r="FO39" s="1">
        <f t="shared" si="49"/>
        <v>1.0210640143986713E-5</v>
      </c>
      <c r="FP39" s="1">
        <f t="shared" si="50"/>
        <v>4.5090487712814498E-4</v>
      </c>
      <c r="FQ39" s="1">
        <f t="shared" si="51"/>
        <v>4.649646401439867E-4</v>
      </c>
      <c r="FR39" s="1">
        <v>5.8E-4</v>
      </c>
      <c r="FS39" t="s">
        <v>53</v>
      </c>
      <c r="FT39" s="2">
        <f t="shared" si="81"/>
        <v>0.77742220194507761</v>
      </c>
      <c r="FU39" t="s">
        <v>53</v>
      </c>
      <c r="FV39" s="2">
        <f t="shared" si="82"/>
        <v>0.80166317266204601</v>
      </c>
      <c r="FX39" t="s">
        <v>5</v>
      </c>
      <c r="FY39" t="s">
        <v>53</v>
      </c>
      <c r="FZ39">
        <v>5.0116229999999998E-2</v>
      </c>
      <c r="GA39" s="1">
        <f t="shared" si="52"/>
        <v>1.4151030249663566E-2</v>
      </c>
      <c r="GB39">
        <v>5.9562240000000002E-2</v>
      </c>
      <c r="GC39" s="1">
        <f t="shared" si="53"/>
        <v>1.7829746122590816E-2</v>
      </c>
      <c r="GD39" s="1">
        <f t="shared" si="54"/>
        <v>6.426726024966356E-2</v>
      </c>
      <c r="GE39" s="1">
        <f t="shared" si="55"/>
        <v>7.7391986122590822E-2</v>
      </c>
      <c r="GF39" s="1">
        <v>2.3E-2</v>
      </c>
      <c r="GG39" t="s">
        <v>53</v>
      </c>
      <c r="GH39" s="2">
        <f t="shared" si="83"/>
        <v>2.7942287065071114</v>
      </c>
      <c r="GI39" t="s">
        <v>53</v>
      </c>
      <c r="GJ39" s="2">
        <f t="shared" si="84"/>
        <v>3.3648689618517751</v>
      </c>
      <c r="GL39" t="s">
        <v>6</v>
      </c>
      <c r="GM39" t="s">
        <v>53</v>
      </c>
      <c r="GN39">
        <v>2.1738538000000002E-2</v>
      </c>
      <c r="GO39" s="1">
        <f t="shared" si="56"/>
        <v>7.5602169002697645E-5</v>
      </c>
      <c r="GP39">
        <v>2.1147516000000002E-2</v>
      </c>
      <c r="GQ39" s="1">
        <f t="shared" si="57"/>
        <v>7.2867277197092827E-5</v>
      </c>
      <c r="GR39" s="1">
        <f t="shared" si="58"/>
        <v>2.18141401690027E-2</v>
      </c>
      <c r="GS39" s="1">
        <f t="shared" si="59"/>
        <v>2.1220383277197094E-2</v>
      </c>
      <c r="GT39" s="1">
        <v>1.47E-2</v>
      </c>
      <c r="GU39" t="s">
        <v>53</v>
      </c>
      <c r="GV39" s="2">
        <f t="shared" si="85"/>
        <v>1.4839551135375988</v>
      </c>
      <c r="GW39" t="s">
        <v>53</v>
      </c>
      <c r="GX39" s="2">
        <f t="shared" si="86"/>
        <v>1.4435634882447004</v>
      </c>
      <c r="HA39" t="s">
        <v>17</v>
      </c>
      <c r="HB39" t="s">
        <v>53</v>
      </c>
      <c r="HC39">
        <v>7.3713000000000001E-4</v>
      </c>
      <c r="HD39" s="1">
        <f t="shared" si="60"/>
        <v>5.551341708000249E-7</v>
      </c>
      <c r="HE39">
        <v>6.9696999999999999E-4</v>
      </c>
      <c r="HF39" s="1">
        <f t="shared" si="61"/>
        <v>2.8289499849437807E-7</v>
      </c>
      <c r="HG39" s="1">
        <f t="shared" si="62"/>
        <v>7.3768513417080009E-4</v>
      </c>
      <c r="HH39" s="1">
        <f t="shared" si="63"/>
        <v>6.9725289499849435E-4</v>
      </c>
      <c r="HI39" s="1">
        <v>1.2099999999999999E-3</v>
      </c>
      <c r="HJ39" t="s">
        <v>53</v>
      </c>
      <c r="HK39" s="2">
        <f t="shared" si="87"/>
        <v>0.60965713567834723</v>
      </c>
      <c r="HL39" t="s">
        <v>53</v>
      </c>
      <c r="HM39" s="2">
        <f t="shared" si="88"/>
        <v>0.57624206198222683</v>
      </c>
      <c r="HO39" t="s">
        <v>19</v>
      </c>
      <c r="HP39" t="s">
        <v>53</v>
      </c>
      <c r="HQ39">
        <v>6.1101200000000001E-3</v>
      </c>
      <c r="HR39" s="1">
        <f t="shared" si="64"/>
        <v>1.6107492950070257E-4</v>
      </c>
      <c r="HS39">
        <v>6.0664200000000003E-3</v>
      </c>
      <c r="HT39" s="1">
        <f t="shared" si="65"/>
        <v>1.7148558976833367E-4</v>
      </c>
      <c r="HU39" s="1">
        <f t="shared" si="66"/>
        <v>6.2711949295007029E-3</v>
      </c>
      <c r="HV39" s="1">
        <f t="shared" si="67"/>
        <v>6.2379055897683342E-3</v>
      </c>
      <c r="HW39" s="1">
        <v>4.0000000000000001E-3</v>
      </c>
      <c r="HX39" t="s">
        <v>53</v>
      </c>
      <c r="HY39" s="2">
        <f t="shared" si="89"/>
        <v>1.5677987323751756</v>
      </c>
      <c r="HZ39" t="s">
        <v>53</v>
      </c>
      <c r="IA39" s="2">
        <f t="shared" si="90"/>
        <v>1.5594763974420836</v>
      </c>
      <c r="IC39" t="s">
        <v>7</v>
      </c>
      <c r="ID39" t="s">
        <v>53</v>
      </c>
      <c r="IE39">
        <v>3.1476E-3</v>
      </c>
      <c r="IF39" s="1">
        <f t="shared" si="68"/>
        <v>8.4828619979350784E-5</v>
      </c>
      <c r="IG39">
        <v>3.3858249999999999E-3</v>
      </c>
      <c r="IH39" s="1">
        <f t="shared" si="69"/>
        <v>9.0311338319357335E-5</v>
      </c>
      <c r="II39" s="1">
        <f t="shared" si="70"/>
        <v>3.2324286199793507E-3</v>
      </c>
      <c r="IJ39" s="1">
        <f t="shared" si="71"/>
        <v>3.4761363383193572E-3</v>
      </c>
      <c r="IK39" s="1">
        <v>1.4499999999999999E-3</v>
      </c>
      <c r="IL39" t="s">
        <v>53</v>
      </c>
      <c r="IM39" s="2">
        <f t="shared" si="91"/>
        <v>2.2292611172271384</v>
      </c>
      <c r="IN39" t="s">
        <v>53</v>
      </c>
      <c r="IO39" s="2">
        <f t="shared" si="92"/>
        <v>2.397335405737488</v>
      </c>
      <c r="IT39" t="s">
        <v>14</v>
      </c>
      <c r="IU39" t="s">
        <v>53</v>
      </c>
      <c r="IV39">
        <v>9.6399999999999992E-6</v>
      </c>
      <c r="IW39">
        <v>3.9299999999999996E-6</v>
      </c>
      <c r="IX39" s="1">
        <v>3.65E-5</v>
      </c>
      <c r="IY39" t="s">
        <v>53</v>
      </c>
      <c r="IZ39" s="2">
        <f t="shared" si="93"/>
        <v>0.26410958904109588</v>
      </c>
      <c r="JA39" t="s">
        <v>53</v>
      </c>
      <c r="JB39" s="2">
        <f t="shared" si="94"/>
        <v>0.10767123287671232</v>
      </c>
      <c r="JE39" t="s">
        <v>1</v>
      </c>
      <c r="JF39" t="s">
        <v>53</v>
      </c>
      <c r="JG39">
        <v>6.55242E-4</v>
      </c>
      <c r="JH39">
        <v>3.3956399999999999E-4</v>
      </c>
      <c r="JI39" s="1">
        <v>8.0300000000000007E-3</v>
      </c>
      <c r="JJ39" t="s">
        <v>53</v>
      </c>
      <c r="JK39" s="2">
        <f t="shared" si="95"/>
        <v>8.1599252801992525E-2</v>
      </c>
      <c r="JL39" t="s">
        <v>53</v>
      </c>
      <c r="JM39" s="2">
        <f t="shared" si="96"/>
        <v>4.2286924034869236E-2</v>
      </c>
      <c r="JO39" t="s">
        <v>3</v>
      </c>
      <c r="JP39" t="s">
        <v>53</v>
      </c>
      <c r="JQ39">
        <v>1.4293929999999999E-3</v>
      </c>
      <c r="JR39">
        <v>1.7259879999999999E-3</v>
      </c>
      <c r="JS39" s="1">
        <v>4.5100000000000001E-3</v>
      </c>
      <c r="JT39" t="s">
        <v>53</v>
      </c>
      <c r="JU39" s="2">
        <f t="shared" si="97"/>
        <v>0.31693858093126381</v>
      </c>
      <c r="JV39" t="s">
        <v>53</v>
      </c>
      <c r="JW39" s="2">
        <f t="shared" si="98"/>
        <v>0.38270243902439022</v>
      </c>
      <c r="JY39" t="s">
        <v>4</v>
      </c>
      <c r="JZ39" t="s">
        <v>53</v>
      </c>
      <c r="KA39">
        <v>1.3948699999999999E-4</v>
      </c>
      <c r="KB39">
        <v>3.2133900000000002E-4</v>
      </c>
      <c r="KC39" s="1">
        <v>4.4400000000000002E-5</v>
      </c>
      <c r="KD39" t="s">
        <v>53</v>
      </c>
      <c r="KE39" s="2">
        <f t="shared" si="99"/>
        <v>3.1415990990990985</v>
      </c>
      <c r="KF39" t="s">
        <v>53</v>
      </c>
      <c r="KG39" s="2">
        <f t="shared" si="100"/>
        <v>7.2373648648648654</v>
      </c>
      <c r="KI39" t="s">
        <v>5</v>
      </c>
      <c r="KJ39" t="s">
        <v>53</v>
      </c>
      <c r="KK39">
        <v>1.51354E-4</v>
      </c>
      <c r="KL39">
        <v>7.2399999999999998E-5</v>
      </c>
      <c r="KM39" s="1">
        <v>2.2699999999999999E-4</v>
      </c>
      <c r="KN39" t="s">
        <v>53</v>
      </c>
      <c r="KO39" s="2">
        <f t="shared" si="101"/>
        <v>0.66675770925110134</v>
      </c>
      <c r="KP39" t="s">
        <v>53</v>
      </c>
      <c r="KQ39" s="2">
        <f t="shared" si="102"/>
        <v>0.31894273127753303</v>
      </c>
      <c r="KS39" t="s">
        <v>6</v>
      </c>
      <c r="KT39" t="s">
        <v>53</v>
      </c>
      <c r="KU39">
        <v>9.8298799999999996E-4</v>
      </c>
      <c r="KV39">
        <v>7.4553300000000005E-4</v>
      </c>
      <c r="KW39" s="1">
        <v>2.8800000000000002E-3</v>
      </c>
      <c r="KX39" t="s">
        <v>53</v>
      </c>
      <c r="KY39" s="2">
        <f t="shared" si="103"/>
        <v>0.34131527777777776</v>
      </c>
      <c r="KZ39" t="s">
        <v>53</v>
      </c>
      <c r="LA39" s="2">
        <f t="shared" si="104"/>
        <v>0.25886562499999999</v>
      </c>
      <c r="LD39" t="s">
        <v>17</v>
      </c>
      <c r="LE39" t="s">
        <v>53</v>
      </c>
      <c r="LF39">
        <v>7.9499999999999994E-5</v>
      </c>
      <c r="LG39">
        <v>3.2400000000000001E-5</v>
      </c>
      <c r="LH39" s="1">
        <v>2.02E-4</v>
      </c>
      <c r="LI39" t="s">
        <v>53</v>
      </c>
      <c r="LJ39" s="2">
        <f t="shared" si="105"/>
        <v>0.39356435643564353</v>
      </c>
      <c r="LK39" t="s">
        <v>53</v>
      </c>
      <c r="LL39" s="2">
        <f t="shared" si="106"/>
        <v>0.1603960396039604</v>
      </c>
      <c r="LO39" t="s">
        <v>19</v>
      </c>
      <c r="LP39" t="s">
        <v>53</v>
      </c>
      <c r="LQ39">
        <v>1.5806899999999999E-4</v>
      </c>
      <c r="LR39">
        <v>6.4700000000000001E-5</v>
      </c>
      <c r="LS39" s="1">
        <v>6.9399999999999996E-4</v>
      </c>
      <c r="LT39" t="s">
        <v>53</v>
      </c>
      <c r="LU39" s="2">
        <f t="shared" si="107"/>
        <v>0.22776512968299711</v>
      </c>
      <c r="LV39" t="s">
        <v>53</v>
      </c>
      <c r="LW39" s="2">
        <f t="shared" si="108"/>
        <v>9.3227665706051885E-2</v>
      </c>
      <c r="LY39" t="s">
        <v>7</v>
      </c>
      <c r="LZ39" t="s">
        <v>53</v>
      </c>
      <c r="MA39">
        <v>5.7299999999999997E-5</v>
      </c>
      <c r="MB39">
        <v>1.8199999999999999E-5</v>
      </c>
      <c r="MC39" s="1">
        <v>3.7200000000000002E-3</v>
      </c>
      <c r="MD39" t="s">
        <v>53</v>
      </c>
      <c r="ME39" s="2">
        <f t="shared" si="109"/>
        <v>1.5403225806451612E-2</v>
      </c>
      <c r="MF39" t="s">
        <v>53</v>
      </c>
      <c r="MG39" s="2">
        <f t="shared" si="110"/>
        <v>4.8924731182795689E-3</v>
      </c>
      <c r="ML39" t="s">
        <v>14</v>
      </c>
      <c r="MM39" t="s">
        <v>53</v>
      </c>
      <c r="MN39">
        <v>4.2518800000000001E-4</v>
      </c>
      <c r="MO39">
        <v>3.0911099999999999E-4</v>
      </c>
      <c r="MP39" s="1">
        <v>1.1000000000000001E-3</v>
      </c>
      <c r="MQ39" t="s">
        <v>53</v>
      </c>
      <c r="MR39" s="2">
        <f t="shared" si="111"/>
        <v>0.38653454545454546</v>
      </c>
      <c r="MS39" t="s">
        <v>53</v>
      </c>
      <c r="MT39" s="2">
        <f t="shared" si="112"/>
        <v>0.28100999999999998</v>
      </c>
      <c r="MV39" t="s">
        <v>1</v>
      </c>
      <c r="MW39" t="s">
        <v>53</v>
      </c>
      <c r="MX39">
        <v>2.062674E-3</v>
      </c>
      <c r="MY39">
        <v>1.3329699999999999E-3</v>
      </c>
      <c r="MZ39" s="1">
        <v>6.0600000000000003E-3</v>
      </c>
      <c r="NA39" t="s">
        <v>53</v>
      </c>
      <c r="NB39" s="2">
        <f t="shared" si="113"/>
        <v>0.34037524752475246</v>
      </c>
      <c r="NC39" t="s">
        <v>53</v>
      </c>
      <c r="ND39" s="2">
        <f t="shared" si="114"/>
        <v>0.21996204620462045</v>
      </c>
      <c r="NF39" t="s">
        <v>3</v>
      </c>
      <c r="NG39" t="s">
        <v>53</v>
      </c>
      <c r="NH39">
        <v>3.0542744E-2</v>
      </c>
      <c r="NI39">
        <v>1.9733295000000001E-2</v>
      </c>
      <c r="NJ39" s="1">
        <v>9.3899999999999997E-2</v>
      </c>
      <c r="NK39" t="s">
        <v>53</v>
      </c>
      <c r="NL39" s="2">
        <f t="shared" si="115"/>
        <v>0.32526883919062832</v>
      </c>
      <c r="NM39" t="s">
        <v>53</v>
      </c>
      <c r="NN39" s="2">
        <f t="shared" si="116"/>
        <v>0.21015223642172526</v>
      </c>
      <c r="NP39" t="s">
        <v>4</v>
      </c>
      <c r="NQ39" t="s">
        <v>53</v>
      </c>
      <c r="NR39">
        <v>6.7683499999999998E-4</v>
      </c>
      <c r="NS39">
        <v>4.3924799999999999E-4</v>
      </c>
      <c r="NT39" s="1">
        <v>1.2099999999999999E-3</v>
      </c>
      <c r="NU39" t="s">
        <v>53</v>
      </c>
      <c r="NV39" s="2">
        <f t="shared" si="117"/>
        <v>0.55936776859504134</v>
      </c>
      <c r="NW39" t="s">
        <v>53</v>
      </c>
      <c r="NX39" s="2">
        <f t="shared" si="118"/>
        <v>0.36301487603305788</v>
      </c>
      <c r="NZ39" t="s">
        <v>5</v>
      </c>
      <c r="OA39" t="s">
        <v>53</v>
      </c>
      <c r="OB39">
        <v>4.5390659999999996E-3</v>
      </c>
      <c r="OC39">
        <v>2.9209219999999998E-3</v>
      </c>
      <c r="OD39" s="1">
        <v>6.3399999999999998E-2</v>
      </c>
      <c r="OE39" t="s">
        <v>53</v>
      </c>
      <c r="OF39" s="2">
        <f t="shared" si="119"/>
        <v>7.1594100946372238E-2</v>
      </c>
      <c r="OG39" t="s">
        <v>53</v>
      </c>
      <c r="OH39" s="2">
        <f t="shared" si="120"/>
        <v>4.6071324921135644E-2</v>
      </c>
      <c r="OJ39" t="s">
        <v>6</v>
      </c>
      <c r="OK39" t="s">
        <v>53</v>
      </c>
      <c r="OL39">
        <v>3.7998200000000002E-3</v>
      </c>
      <c r="OM39">
        <v>3.1617699999999999E-3</v>
      </c>
      <c r="ON39" s="1">
        <v>5.96E-3</v>
      </c>
      <c r="OO39" t="s">
        <v>53</v>
      </c>
      <c r="OP39" s="2">
        <f t="shared" si="121"/>
        <v>0.63755369127516781</v>
      </c>
      <c r="OQ39" t="s">
        <v>53</v>
      </c>
      <c r="OR39" s="2">
        <f t="shared" si="122"/>
        <v>0.53049832214765102</v>
      </c>
      <c r="OU39" t="s">
        <v>17</v>
      </c>
      <c r="OV39" t="s">
        <v>53</v>
      </c>
      <c r="OW39">
        <v>4.5814059999999997E-3</v>
      </c>
      <c r="OX39">
        <v>2.8328899999999998E-3</v>
      </c>
      <c r="OY39" s="1">
        <v>9.1800000000000007E-3</v>
      </c>
      <c r="OZ39" t="s">
        <v>53</v>
      </c>
      <c r="PA39" s="2">
        <f t="shared" si="123"/>
        <v>0.49906383442265789</v>
      </c>
      <c r="PB39" t="s">
        <v>53</v>
      </c>
      <c r="PC39" s="2">
        <f t="shared" si="124"/>
        <v>0.30859368191721126</v>
      </c>
      <c r="PE39" t="s">
        <v>19</v>
      </c>
      <c r="PF39" t="s">
        <v>53</v>
      </c>
      <c r="PG39">
        <v>6.5776250000000001E-3</v>
      </c>
      <c r="PH39">
        <v>4.0306129999999997E-3</v>
      </c>
      <c r="PI39" s="1">
        <v>2.8199999999999999E-2</v>
      </c>
      <c r="PJ39" t="s">
        <v>53</v>
      </c>
      <c r="PK39" s="2">
        <f t="shared" si="125"/>
        <v>0.23324911347517732</v>
      </c>
      <c r="PL39" t="s">
        <v>53</v>
      </c>
      <c r="PM39" s="2">
        <f t="shared" si="126"/>
        <v>0.14292953900709218</v>
      </c>
      <c r="PQ39" t="s">
        <v>7</v>
      </c>
      <c r="PR39" t="s">
        <v>53</v>
      </c>
      <c r="PS39">
        <v>4.90972E-4</v>
      </c>
      <c r="PT39">
        <v>4.41879E-4</v>
      </c>
      <c r="PU39" s="1">
        <v>1.75E-3</v>
      </c>
      <c r="PV39" t="s">
        <v>53</v>
      </c>
      <c r="PW39" s="2">
        <f t="shared" si="127"/>
        <v>0.28055542857142857</v>
      </c>
      <c r="PX39" t="s">
        <v>53</v>
      </c>
      <c r="PY39" s="2">
        <f t="shared" si="128"/>
        <v>0.25250228571428573</v>
      </c>
      <c r="QG39" t="s">
        <v>14</v>
      </c>
      <c r="QH39" t="s">
        <v>53</v>
      </c>
      <c r="QI39">
        <v>3.17499E-4</v>
      </c>
      <c r="QJ39">
        <v>2.1351599999999999E-4</v>
      </c>
      <c r="QK39" s="1">
        <v>1.0551E-3</v>
      </c>
      <c r="QL39" t="s">
        <v>53</v>
      </c>
      <c r="QM39" s="2">
        <f t="shared" si="129"/>
        <v>0.30091839636053452</v>
      </c>
      <c r="QN39" t="s">
        <v>53</v>
      </c>
      <c r="QO39" s="2">
        <f t="shared" si="130"/>
        <v>0.20236565254478248</v>
      </c>
      <c r="QQ39" t="s">
        <v>1</v>
      </c>
      <c r="QR39" t="s">
        <v>53</v>
      </c>
      <c r="QS39">
        <v>1.1107459999999999E-3</v>
      </c>
      <c r="QT39">
        <v>6.9542200000000001E-4</v>
      </c>
      <c r="QU39" s="1">
        <v>1.2569E-3</v>
      </c>
      <c r="QV39" t="s">
        <v>53</v>
      </c>
      <c r="QW39" s="2">
        <f t="shared" si="131"/>
        <v>0.88371867292545137</v>
      </c>
      <c r="QX39" t="s">
        <v>53</v>
      </c>
      <c r="QY39" s="2">
        <f t="shared" si="132"/>
        <v>0.55328347521680321</v>
      </c>
      <c r="RA39" t="s">
        <v>3</v>
      </c>
      <c r="RB39" t="s">
        <v>53</v>
      </c>
      <c r="RC39">
        <v>9.7495179000000001E-2</v>
      </c>
      <c r="RD39">
        <v>7.6172192999999999E-2</v>
      </c>
      <c r="RE39" s="1">
        <v>0.30513000000000001</v>
      </c>
      <c r="RF39" t="s">
        <v>53</v>
      </c>
      <c r="RG39" s="2">
        <f t="shared" si="133"/>
        <v>0.31952013567987414</v>
      </c>
      <c r="RH39" t="s">
        <v>53</v>
      </c>
      <c r="RI39" s="2">
        <f t="shared" si="134"/>
        <v>0.24963849179038441</v>
      </c>
      <c r="RK39" t="s">
        <v>4</v>
      </c>
      <c r="RL39" t="s">
        <v>53</v>
      </c>
      <c r="RM39">
        <v>7.9264299999999999E-4</v>
      </c>
      <c r="RN39">
        <v>7.8081999999999999E-4</v>
      </c>
      <c r="RO39" s="1">
        <v>1.2673000000000001E-3</v>
      </c>
      <c r="RP39" t="s">
        <v>53</v>
      </c>
      <c r="RQ39" s="2">
        <f t="shared" si="135"/>
        <v>0.62545806044346242</v>
      </c>
      <c r="RR39" t="s">
        <v>53</v>
      </c>
      <c r="RS39" s="2">
        <f t="shared" si="136"/>
        <v>0.61612877771640495</v>
      </c>
      <c r="RU39" t="s">
        <v>5</v>
      </c>
      <c r="RV39" t="s">
        <v>53</v>
      </c>
      <c r="RW39">
        <v>1.0180135999999999E-2</v>
      </c>
      <c r="RX39">
        <v>8.1956100000000007E-3</v>
      </c>
      <c r="RY39" s="1">
        <v>3.4619999999999998E-2</v>
      </c>
      <c r="RZ39" t="s">
        <v>53</v>
      </c>
      <c r="SA39" s="2">
        <f t="shared" si="137"/>
        <v>0.29405361062969382</v>
      </c>
      <c r="SB39" t="s">
        <v>53</v>
      </c>
      <c r="SC39" s="2">
        <f t="shared" si="138"/>
        <v>0.23673050259965342</v>
      </c>
      <c r="SE39" t="s">
        <v>6</v>
      </c>
      <c r="SF39" t="s">
        <v>53</v>
      </c>
      <c r="SG39">
        <v>1.9942929000000002E-2</v>
      </c>
      <c r="SH39">
        <v>1.6100538000000001E-2</v>
      </c>
      <c r="SI39" s="1">
        <v>5.0222000000000003E-2</v>
      </c>
      <c r="SJ39" t="s">
        <v>53</v>
      </c>
      <c r="SK39" s="2">
        <f t="shared" si="139"/>
        <v>0.3970954760861774</v>
      </c>
      <c r="SL39" t="s">
        <v>53</v>
      </c>
      <c r="SM39" s="2">
        <f t="shared" si="140"/>
        <v>0.32058735215642548</v>
      </c>
      <c r="SP39" t="s">
        <v>17</v>
      </c>
      <c r="SQ39" t="s">
        <v>53</v>
      </c>
      <c r="SR39">
        <v>2.2088500000000001E-4</v>
      </c>
      <c r="SS39">
        <v>1.5254600000000001E-4</v>
      </c>
      <c r="ST39" s="1">
        <v>8.3770000000000003E-4</v>
      </c>
      <c r="SU39" t="s">
        <v>53</v>
      </c>
      <c r="SV39" s="2">
        <f t="shared" si="141"/>
        <v>0.26368031514862122</v>
      </c>
      <c r="SW39" t="s">
        <v>53</v>
      </c>
      <c r="SX39" s="2">
        <f t="shared" si="142"/>
        <v>0.18210099080816522</v>
      </c>
      <c r="SZ39" t="s">
        <v>19</v>
      </c>
      <c r="TA39" t="s">
        <v>53</v>
      </c>
      <c r="TB39">
        <v>6.7780100000000001E-4</v>
      </c>
      <c r="TC39">
        <v>6.2158000000000005E-4</v>
      </c>
      <c r="TD39" s="1">
        <v>2.3646000000000001E-3</v>
      </c>
      <c r="TE39" t="s">
        <v>53</v>
      </c>
      <c r="TF39" s="2">
        <f t="shared" si="143"/>
        <v>0.28664509853675041</v>
      </c>
      <c r="TG39" t="s">
        <v>53</v>
      </c>
      <c r="TH39" s="2">
        <f t="shared" si="144"/>
        <v>0.2628689841833714</v>
      </c>
      <c r="TJ39" t="s">
        <v>7</v>
      </c>
      <c r="TK39" t="s">
        <v>53</v>
      </c>
      <c r="TL39">
        <v>2.54417E-4</v>
      </c>
      <c r="TM39">
        <v>2.3169600000000001E-4</v>
      </c>
      <c r="TN39" s="1">
        <v>5.0354000000000002E-4</v>
      </c>
      <c r="TO39" t="s">
        <v>53</v>
      </c>
      <c r="TP39" s="2">
        <f t="shared" si="145"/>
        <v>0.50525678198355639</v>
      </c>
      <c r="TQ39" t="s">
        <v>53</v>
      </c>
      <c r="TR39" s="2">
        <f t="shared" si="146"/>
        <v>0.46013424951344484</v>
      </c>
    </row>
    <row r="40" spans="11:538" x14ac:dyDescent="0.45">
      <c r="K40" t="s">
        <v>1</v>
      </c>
      <c r="L40" t="s">
        <v>64</v>
      </c>
      <c r="M40">
        <v>0</v>
      </c>
      <c r="N40" s="1">
        <f t="shared" si="147"/>
        <v>0.53945687871436365</v>
      </c>
      <c r="O40">
        <v>5.4400000000000001E-5</v>
      </c>
      <c r="P40" s="1">
        <f t="shared" si="148"/>
        <v>0.63973750663816764</v>
      </c>
      <c r="Q40" s="1">
        <f t="shared" si="149"/>
        <v>0.53945687871436365</v>
      </c>
      <c r="R40" s="1">
        <f t="shared" si="150"/>
        <v>0.63979190663816765</v>
      </c>
      <c r="S40" s="1">
        <v>0.27</v>
      </c>
      <c r="T40" t="s">
        <v>64</v>
      </c>
      <c r="U40" s="2">
        <f t="shared" si="151"/>
        <v>1.9979884396828282</v>
      </c>
      <c r="V40" t="s">
        <v>64</v>
      </c>
      <c r="W40" s="2">
        <f t="shared" si="152"/>
        <v>2.3695996542154356</v>
      </c>
      <c r="X40" s="1"/>
      <c r="AB40" t="s">
        <v>54</v>
      </c>
      <c r="AD40" s="1">
        <f t="shared" si="156"/>
        <v>1.6894674580131573E-4</v>
      </c>
      <c r="AF40" s="1">
        <f t="shared" si="157"/>
        <v>2.1704190241877963E-4</v>
      </c>
      <c r="AG40" s="1">
        <f t="shared" si="158"/>
        <v>1.6894674580131573E-4</v>
      </c>
      <c r="AH40" s="1">
        <f t="shared" si="159"/>
        <v>2.1704190241877963E-4</v>
      </c>
      <c r="AI40" s="1">
        <v>1.1E-4</v>
      </c>
      <c r="AJ40" t="s">
        <v>54</v>
      </c>
      <c r="AK40" s="2">
        <f t="shared" si="160"/>
        <v>1.5358795072846885</v>
      </c>
      <c r="AL40" t="s">
        <v>54</v>
      </c>
      <c r="AM40" s="2">
        <f t="shared" si="161"/>
        <v>1.9731082038070875</v>
      </c>
      <c r="AQ40" t="s">
        <v>54</v>
      </c>
      <c r="AS40" s="1">
        <f t="shared" si="12"/>
        <v>5.9017668021581211E-2</v>
      </c>
      <c r="AU40" s="1">
        <f t="shared" si="13"/>
        <v>7.3901685555239974E-2</v>
      </c>
      <c r="AV40" s="1">
        <f t="shared" si="14"/>
        <v>5.9017668021581211E-2</v>
      </c>
      <c r="AW40" s="1">
        <f t="shared" si="15"/>
        <v>7.3901685555239974E-2</v>
      </c>
      <c r="AX40" s="1">
        <v>5.3600000000000002E-2</v>
      </c>
      <c r="AY40" t="s">
        <v>54</v>
      </c>
      <c r="AZ40" s="2">
        <f t="shared" si="74"/>
        <v>1.1010758959250226</v>
      </c>
      <c r="BA40" t="s">
        <v>54</v>
      </c>
      <c r="BB40" s="2">
        <f t="shared" si="16"/>
        <v>1.3787627902097011</v>
      </c>
      <c r="BF40" t="s">
        <v>54</v>
      </c>
      <c r="BH40" s="1">
        <f t="shared" si="17"/>
        <v>3.6587922144404678E-2</v>
      </c>
      <c r="BJ40" s="1">
        <f t="shared" si="18"/>
        <v>4.4467945735521763E-2</v>
      </c>
      <c r="BK40" s="1">
        <f t="shared" si="19"/>
        <v>3.6587922144404678E-2</v>
      </c>
      <c r="BL40" s="1">
        <f t="shared" si="20"/>
        <v>4.4467945735521763E-2</v>
      </c>
      <c r="BM40" s="1">
        <v>3.7699999999999999E-3</v>
      </c>
      <c r="BN40" t="s">
        <v>54</v>
      </c>
      <c r="BO40" s="2">
        <f t="shared" si="21"/>
        <v>9.7050191364468645</v>
      </c>
      <c r="BP40" t="s">
        <v>54</v>
      </c>
      <c r="BQ40" s="2">
        <f t="shared" si="22"/>
        <v>11.795211070430176</v>
      </c>
      <c r="BU40" t="s">
        <v>54</v>
      </c>
      <c r="BW40" s="1">
        <f t="shared" si="23"/>
        <v>1.441360676695647E-4</v>
      </c>
      <c r="BY40" s="1">
        <f t="shared" si="24"/>
        <v>1.8396791215927384E-4</v>
      </c>
      <c r="BZ40" s="1">
        <f t="shared" si="25"/>
        <v>1.441360676695647E-4</v>
      </c>
      <c r="CA40" s="1">
        <f t="shared" si="26"/>
        <v>1.8396791215927384E-4</v>
      </c>
      <c r="CB40" s="1">
        <v>2.7499999999999999E-6</v>
      </c>
      <c r="CC40" t="s">
        <v>54</v>
      </c>
      <c r="CD40" s="2">
        <f t="shared" si="27"/>
        <v>52.413115516205345</v>
      </c>
      <c r="CE40" t="s">
        <v>54</v>
      </c>
      <c r="CF40" s="2">
        <f t="shared" si="28"/>
        <v>66.897422603372306</v>
      </c>
      <c r="CS40" t="s">
        <v>55</v>
      </c>
      <c r="CT40">
        <v>0</v>
      </c>
      <c r="CU40">
        <v>0</v>
      </c>
      <c r="CV40" s="1">
        <v>0</v>
      </c>
      <c r="CW40" t="s">
        <v>55</v>
      </c>
      <c r="CX40" s="2">
        <v>1</v>
      </c>
      <c r="CY40" t="s">
        <v>55</v>
      </c>
      <c r="CZ40" s="2">
        <v>1</v>
      </c>
      <c r="DA40" s="2"/>
      <c r="DD40" t="s">
        <v>54</v>
      </c>
      <c r="DF40" s="1">
        <f t="shared" si="30"/>
        <v>6.5164905766449354E-7</v>
      </c>
      <c r="DH40" s="1">
        <f t="shared" si="31"/>
        <v>8.3821273816269101E-7</v>
      </c>
      <c r="DI40" s="1">
        <f t="shared" si="32"/>
        <v>6.5164905766449354E-7</v>
      </c>
      <c r="DJ40" s="1">
        <f t="shared" si="33"/>
        <v>8.3821273816269101E-7</v>
      </c>
      <c r="DK40" s="1">
        <v>1.6700000000000001E-6</v>
      </c>
      <c r="DL40" t="s">
        <v>54</v>
      </c>
      <c r="DM40" s="2">
        <f t="shared" si="34"/>
        <v>0.39020901656556495</v>
      </c>
      <c r="DN40" t="s">
        <v>54</v>
      </c>
      <c r="DO40" s="2">
        <f t="shared" si="35"/>
        <v>0.5019237953070006</v>
      </c>
      <c r="DS40" t="s">
        <v>14</v>
      </c>
      <c r="DT40" t="s">
        <v>54</v>
      </c>
      <c r="DU40">
        <v>6.9556940000000001E-3</v>
      </c>
      <c r="DV40" s="1">
        <f t="shared" si="36"/>
        <v>3.919570735376003E-6</v>
      </c>
      <c r="DW40">
        <v>8.9554279999999997E-3</v>
      </c>
      <c r="DX40" s="1">
        <f t="shared" si="37"/>
        <v>1.9975340425070322E-6</v>
      </c>
      <c r="DY40" s="1">
        <f t="shared" si="38"/>
        <v>6.9596135707353764E-3</v>
      </c>
      <c r="DZ40" s="1">
        <f t="shared" si="39"/>
        <v>8.9574255340425062E-3</v>
      </c>
      <c r="EA40" s="1">
        <v>1.74E-3</v>
      </c>
      <c r="EB40" t="s">
        <v>54</v>
      </c>
      <c r="EC40" s="2">
        <f t="shared" si="75"/>
        <v>3.9997779142157337</v>
      </c>
      <c r="ED40" t="s">
        <v>54</v>
      </c>
      <c r="EE40" s="2">
        <f t="shared" si="76"/>
        <v>5.1479457092198313</v>
      </c>
      <c r="EF40" s="2"/>
      <c r="EH40" t="s">
        <v>1</v>
      </c>
      <c r="EI40" t="s">
        <v>54</v>
      </c>
      <c r="EJ40">
        <v>2.5849999999999999E-4</v>
      </c>
      <c r="EK40" s="1">
        <f t="shared" si="40"/>
        <v>0.38555695513800747</v>
      </c>
      <c r="EL40">
        <v>7.3346000000000001E-3</v>
      </c>
      <c r="EM40" s="1">
        <f t="shared" si="41"/>
        <v>0.43202641068740733</v>
      </c>
      <c r="EN40" s="1">
        <f t="shared" si="42"/>
        <v>0.38581545513800747</v>
      </c>
      <c r="EO40" s="1">
        <f t="shared" si="43"/>
        <v>0.43936101068740735</v>
      </c>
      <c r="EP40" s="1">
        <v>0.36699999999999999</v>
      </c>
      <c r="EQ40" t="s">
        <v>54</v>
      </c>
      <c r="ER40" s="2">
        <f t="shared" si="77"/>
        <v>1.0512682701308105</v>
      </c>
      <c r="ES40" t="s">
        <v>54</v>
      </c>
      <c r="ET40" s="2">
        <f t="shared" si="78"/>
        <v>1.1971689664507013</v>
      </c>
      <c r="EV40" t="s">
        <v>3</v>
      </c>
      <c r="EW40" t="s">
        <v>54</v>
      </c>
      <c r="EX40">
        <v>0.32048658200000002</v>
      </c>
      <c r="EY40" s="1">
        <f t="shared" si="162"/>
        <v>2.0202745537458617E-2</v>
      </c>
      <c r="EZ40">
        <v>0.30680467900000002</v>
      </c>
      <c r="FA40" s="1">
        <f t="shared" si="163"/>
        <v>2.812967990797937E-2</v>
      </c>
      <c r="FB40" s="1">
        <f t="shared" si="46"/>
        <v>0.34068932753745862</v>
      </c>
      <c r="FC40" s="1">
        <f t="shared" si="47"/>
        <v>0.32700742453745862</v>
      </c>
      <c r="FD40" s="1">
        <v>0.44400000000000001</v>
      </c>
      <c r="FE40" t="s">
        <v>54</v>
      </c>
      <c r="FF40" s="2">
        <f t="shared" si="79"/>
        <v>0.76731830526454647</v>
      </c>
      <c r="FG40" t="s">
        <v>54</v>
      </c>
      <c r="FH40" s="2">
        <f t="shared" si="80"/>
        <v>0.73650320841769956</v>
      </c>
      <c r="FJ40" t="s">
        <v>4</v>
      </c>
      <c r="FK40" t="s">
        <v>54</v>
      </c>
      <c r="FL40">
        <v>1.3171999999999999E-3</v>
      </c>
      <c r="FM40" s="1">
        <f t="shared" si="48"/>
        <v>1.5090502578115603E-5</v>
      </c>
      <c r="FN40">
        <v>1.4430000000000001E-3</v>
      </c>
      <c r="FO40" s="1">
        <f t="shared" si="49"/>
        <v>2.2709872044384239E-5</v>
      </c>
      <c r="FP40" s="1">
        <f t="shared" si="50"/>
        <v>1.3322905025781155E-3</v>
      </c>
      <c r="FQ40" s="1">
        <f t="shared" si="51"/>
        <v>1.4657098720443843E-3</v>
      </c>
      <c r="FR40" s="1">
        <v>1.2899999999999999E-3</v>
      </c>
      <c r="FS40" t="s">
        <v>54</v>
      </c>
      <c r="FT40" s="2">
        <f t="shared" si="81"/>
        <v>1.0327833353318725</v>
      </c>
      <c r="FU40" t="s">
        <v>54</v>
      </c>
      <c r="FV40" s="2">
        <f t="shared" si="82"/>
        <v>1.1362092031351818</v>
      </c>
      <c r="FX40" t="s">
        <v>5</v>
      </c>
      <c r="FY40" t="s">
        <v>54</v>
      </c>
      <c r="FZ40">
        <v>0.15246035199999999</v>
      </c>
      <c r="GA40" s="1">
        <f t="shared" si="52"/>
        <v>9.5980900823805046E-2</v>
      </c>
      <c r="GB40">
        <v>0.187756006</v>
      </c>
      <c r="GC40" s="1">
        <f t="shared" si="53"/>
        <v>0.1209321910923551</v>
      </c>
      <c r="GD40" s="1">
        <f t="shared" si="54"/>
        <v>0.24844125282380503</v>
      </c>
      <c r="GE40" s="1">
        <f t="shared" si="55"/>
        <v>0.30868819709235512</v>
      </c>
      <c r="GF40" s="1">
        <v>0.156</v>
      </c>
      <c r="GG40" t="s">
        <v>54</v>
      </c>
      <c r="GH40" s="2">
        <f t="shared" si="83"/>
        <v>1.5925721334859297</v>
      </c>
      <c r="GI40" t="s">
        <v>54</v>
      </c>
      <c r="GJ40" s="2">
        <f t="shared" si="84"/>
        <v>1.9787704941817637</v>
      </c>
      <c r="GL40" t="s">
        <v>6</v>
      </c>
      <c r="GM40" t="s">
        <v>54</v>
      </c>
      <c r="GN40">
        <v>7.3519932999999996E-2</v>
      </c>
      <c r="GO40" s="1">
        <f t="shared" si="56"/>
        <v>3.5281012201258895E-4</v>
      </c>
      <c r="GP40">
        <v>8.6320661000000007E-2</v>
      </c>
      <c r="GQ40" s="1">
        <f t="shared" si="57"/>
        <v>3.4004729358643311E-4</v>
      </c>
      <c r="GR40" s="1">
        <f t="shared" si="58"/>
        <v>7.3872743122012585E-2</v>
      </c>
      <c r="GS40" s="1">
        <f t="shared" si="59"/>
        <v>8.6660708293586436E-2</v>
      </c>
      <c r="GT40" s="1">
        <v>6.8599999999999994E-2</v>
      </c>
      <c r="GU40" t="s">
        <v>54</v>
      </c>
      <c r="GV40" s="2">
        <f t="shared" si="85"/>
        <v>1.076862144635752</v>
      </c>
      <c r="GW40" t="s">
        <v>54</v>
      </c>
      <c r="GX40" s="2">
        <f t="shared" si="86"/>
        <v>1.2632756311018432</v>
      </c>
      <c r="HA40" t="s">
        <v>17</v>
      </c>
      <c r="HB40" t="s">
        <v>54</v>
      </c>
      <c r="HC40">
        <v>4.3680000000000004E-3</v>
      </c>
      <c r="HD40" s="1">
        <f t="shared" si="60"/>
        <v>1.3167231985091503E-6</v>
      </c>
      <c r="HE40">
        <v>4.3959999999999997E-3</v>
      </c>
      <c r="HF40" s="1">
        <f t="shared" si="61"/>
        <v>6.7099888072633486E-7</v>
      </c>
      <c r="HG40" s="1">
        <f t="shared" si="62"/>
        <v>4.3693167231985096E-3</v>
      </c>
      <c r="HH40" s="1">
        <f t="shared" si="63"/>
        <v>4.3966709988807265E-3</v>
      </c>
      <c r="HI40" s="1">
        <v>2.8700000000000002E-3</v>
      </c>
      <c r="HJ40" t="s">
        <v>54</v>
      </c>
      <c r="HK40" s="2">
        <f t="shared" si="87"/>
        <v>1.5224100080831042</v>
      </c>
      <c r="HL40" t="s">
        <v>54</v>
      </c>
      <c r="HM40" s="2">
        <f t="shared" si="88"/>
        <v>1.5319411145925876</v>
      </c>
      <c r="HO40" t="s">
        <v>19</v>
      </c>
      <c r="HP40" t="s">
        <v>54</v>
      </c>
      <c r="HQ40">
        <v>2.5829768999999999E-2</v>
      </c>
      <c r="HR40" s="1">
        <f t="shared" si="64"/>
        <v>4.8725166173962519E-4</v>
      </c>
      <c r="HS40">
        <v>2.7373523E-2</v>
      </c>
      <c r="HT40" s="1">
        <f t="shared" si="65"/>
        <v>5.1874390904920928E-4</v>
      </c>
      <c r="HU40" s="1">
        <f t="shared" si="66"/>
        <v>2.6317020661739625E-2</v>
      </c>
      <c r="HV40" s="1">
        <f t="shared" si="67"/>
        <v>2.789226690904921E-2</v>
      </c>
      <c r="HW40" s="1">
        <v>1.21E-2</v>
      </c>
      <c r="HX40" t="s">
        <v>54</v>
      </c>
      <c r="HY40" s="2">
        <f t="shared" si="89"/>
        <v>2.1749603852677377</v>
      </c>
      <c r="HZ40" t="s">
        <v>54</v>
      </c>
      <c r="IA40" s="2">
        <f t="shared" si="90"/>
        <v>2.3051460255412572</v>
      </c>
      <c r="IC40" t="s">
        <v>7</v>
      </c>
      <c r="ID40" t="s">
        <v>54</v>
      </c>
      <c r="IE40">
        <v>4.0445833E-2</v>
      </c>
      <c r="IF40" s="1">
        <f t="shared" si="68"/>
        <v>1.0530449376746993E-3</v>
      </c>
      <c r="IG40">
        <v>6.4635381000000006E-2</v>
      </c>
      <c r="IH40" s="1">
        <f t="shared" si="69"/>
        <v>1.121106268792022E-3</v>
      </c>
      <c r="II40" s="1">
        <f t="shared" si="70"/>
        <v>4.1498877937674698E-2</v>
      </c>
      <c r="IJ40" s="1">
        <f t="shared" si="71"/>
        <v>6.5756487268792033E-2</v>
      </c>
      <c r="IK40" s="1">
        <v>1.7999999999999999E-2</v>
      </c>
      <c r="IL40" t="s">
        <v>54</v>
      </c>
      <c r="IM40" s="2">
        <f t="shared" si="91"/>
        <v>2.3054932187597057</v>
      </c>
      <c r="IN40" t="s">
        <v>54</v>
      </c>
      <c r="IO40" s="2">
        <f t="shared" si="92"/>
        <v>3.6531381815995578</v>
      </c>
      <c r="IT40" t="s">
        <v>14</v>
      </c>
      <c r="IU40" t="s">
        <v>54</v>
      </c>
      <c r="IV40">
        <v>7.7600000000000002E-5</v>
      </c>
      <c r="IW40">
        <v>3.5099999999999999E-5</v>
      </c>
      <c r="IX40" s="1">
        <v>4.1100000000000002E-4</v>
      </c>
      <c r="IY40" t="s">
        <v>54</v>
      </c>
      <c r="IZ40" s="2">
        <f t="shared" si="93"/>
        <v>0.18880778588807787</v>
      </c>
      <c r="JA40" t="s">
        <v>54</v>
      </c>
      <c r="JB40" s="2">
        <f t="shared" si="94"/>
        <v>8.5401459854014594E-2</v>
      </c>
      <c r="JE40" t="s">
        <v>1</v>
      </c>
      <c r="JF40" t="s">
        <v>54</v>
      </c>
      <c r="JG40">
        <v>2.466579E-3</v>
      </c>
      <c r="JH40">
        <v>1.740417E-3</v>
      </c>
      <c r="JI40" s="1">
        <v>8.5400000000000005E-4</v>
      </c>
      <c r="JJ40" t="s">
        <v>54</v>
      </c>
      <c r="JK40" s="2">
        <f t="shared" si="95"/>
        <v>2.888265807962529</v>
      </c>
      <c r="JL40" t="s">
        <v>54</v>
      </c>
      <c r="JM40" s="2">
        <f t="shared" si="96"/>
        <v>2.0379590163934425</v>
      </c>
      <c r="JO40" t="s">
        <v>3</v>
      </c>
      <c r="JP40" t="s">
        <v>54</v>
      </c>
      <c r="JQ40">
        <v>1.6168724999999998E-2</v>
      </c>
      <c r="JR40">
        <v>2.3983557999999999E-2</v>
      </c>
      <c r="JS40" s="1">
        <v>1.7100000000000001E-2</v>
      </c>
      <c r="JT40" t="s">
        <v>54</v>
      </c>
      <c r="JU40" s="2">
        <f t="shared" si="97"/>
        <v>0.94553947368421043</v>
      </c>
      <c r="JV40" t="s">
        <v>54</v>
      </c>
      <c r="JW40" s="2">
        <f t="shared" si="98"/>
        <v>1.4025472514619881</v>
      </c>
      <c r="JY40" t="s">
        <v>4</v>
      </c>
      <c r="JZ40" t="s">
        <v>54</v>
      </c>
      <c r="KA40">
        <v>2.0495000000000001E-3</v>
      </c>
      <c r="KB40">
        <v>4.9966359999999996E-3</v>
      </c>
      <c r="KC40" s="1">
        <v>5.4799999999999998E-4</v>
      </c>
      <c r="KD40" t="s">
        <v>54</v>
      </c>
      <c r="KE40" s="2">
        <f t="shared" si="99"/>
        <v>3.7399635036496353</v>
      </c>
      <c r="KF40" t="s">
        <v>54</v>
      </c>
      <c r="KG40" s="2">
        <f t="shared" si="100"/>
        <v>9.117948905109488</v>
      </c>
      <c r="KI40" t="s">
        <v>5</v>
      </c>
      <c r="KJ40" t="s">
        <v>54</v>
      </c>
      <c r="KK40">
        <v>6.1559500000000003E-4</v>
      </c>
      <c r="KL40">
        <v>5.3338500000000004E-4</v>
      </c>
      <c r="KM40" s="1">
        <v>5.4600000000000004E-4</v>
      </c>
      <c r="KN40" t="s">
        <v>54</v>
      </c>
      <c r="KO40" s="2">
        <f t="shared" si="101"/>
        <v>1.1274633699633698</v>
      </c>
      <c r="KP40" t="s">
        <v>54</v>
      </c>
      <c r="KQ40" s="2">
        <f t="shared" si="102"/>
        <v>0.97689560439560441</v>
      </c>
      <c r="KS40" t="s">
        <v>6</v>
      </c>
      <c r="KT40" t="s">
        <v>54</v>
      </c>
      <c r="KU40">
        <v>2.1436001999999999E-2</v>
      </c>
      <c r="KV40">
        <v>1.0962692E-2</v>
      </c>
      <c r="KW40" s="1">
        <v>2.5100000000000001E-2</v>
      </c>
      <c r="KX40" t="s">
        <v>54</v>
      </c>
      <c r="KY40" s="2">
        <f t="shared" si="103"/>
        <v>0.85402398406374491</v>
      </c>
      <c r="KZ40" t="s">
        <v>54</v>
      </c>
      <c r="LA40" s="2">
        <f t="shared" si="104"/>
        <v>0.43676063745019916</v>
      </c>
      <c r="LD40" t="s">
        <v>17</v>
      </c>
      <c r="LE40" t="s">
        <v>54</v>
      </c>
      <c r="LF40">
        <v>5.61518E-4</v>
      </c>
      <c r="LG40">
        <v>2.7840900000000002E-4</v>
      </c>
      <c r="LH40" s="1">
        <v>8.7799999999999998E-4</v>
      </c>
      <c r="LI40" t="s">
        <v>54</v>
      </c>
      <c r="LJ40" s="2">
        <f t="shared" si="105"/>
        <v>0.63954214123006836</v>
      </c>
      <c r="LK40" t="s">
        <v>54</v>
      </c>
      <c r="LL40" s="2">
        <f t="shared" si="106"/>
        <v>0.31709453302961277</v>
      </c>
      <c r="LO40" t="s">
        <v>19</v>
      </c>
      <c r="LP40" t="s">
        <v>54</v>
      </c>
      <c r="LQ40">
        <v>2.6342290000000001E-3</v>
      </c>
      <c r="LR40">
        <v>7.6979499999999998E-4</v>
      </c>
      <c r="LS40" s="1">
        <v>3.9399999999999999E-3</v>
      </c>
      <c r="LT40" t="s">
        <v>54</v>
      </c>
      <c r="LU40" s="2">
        <f t="shared" si="107"/>
        <v>0.66858604060913707</v>
      </c>
      <c r="LV40" t="s">
        <v>54</v>
      </c>
      <c r="LW40" s="2">
        <f t="shared" si="108"/>
        <v>0.19537944162436549</v>
      </c>
      <c r="LY40" t="s">
        <v>7</v>
      </c>
      <c r="LZ40" t="s">
        <v>54</v>
      </c>
      <c r="MA40">
        <v>3.1026972999999999E-2</v>
      </c>
      <c r="MB40">
        <v>4.5423299999999998E-3</v>
      </c>
      <c r="MC40" s="1">
        <v>6.1400000000000003E-2</v>
      </c>
      <c r="MD40" t="s">
        <v>54</v>
      </c>
      <c r="ME40" s="2">
        <f t="shared" si="109"/>
        <v>0.50532529315960906</v>
      </c>
      <c r="MF40" t="s">
        <v>54</v>
      </c>
      <c r="MG40" s="2">
        <f t="shared" si="110"/>
        <v>7.3979315960912048E-2</v>
      </c>
      <c r="ML40" t="s">
        <v>14</v>
      </c>
      <c r="MM40" t="s">
        <v>54</v>
      </c>
      <c r="MN40">
        <v>1.8358179999999999E-3</v>
      </c>
      <c r="MO40">
        <v>1.2506209999999999E-3</v>
      </c>
      <c r="MP40" s="1">
        <v>2.47E-3</v>
      </c>
      <c r="MQ40" t="s">
        <v>54</v>
      </c>
      <c r="MR40" s="2">
        <f t="shared" si="111"/>
        <v>0.74324615384615378</v>
      </c>
      <c r="MS40" t="s">
        <v>54</v>
      </c>
      <c r="MT40" s="2">
        <f t="shared" si="112"/>
        <v>0.50632429149797564</v>
      </c>
      <c r="MV40" t="s">
        <v>1</v>
      </c>
      <c r="MW40" t="s">
        <v>54</v>
      </c>
      <c r="MX40">
        <v>1.0197751E-2</v>
      </c>
      <c r="MY40">
        <v>8.1962230000000007E-3</v>
      </c>
      <c r="MZ40" s="1">
        <v>7.0400000000000003E-3</v>
      </c>
      <c r="NA40" t="s">
        <v>54</v>
      </c>
      <c r="NB40" s="2">
        <f t="shared" si="113"/>
        <v>1.4485441761363635</v>
      </c>
      <c r="NC40" t="s">
        <v>54</v>
      </c>
      <c r="ND40" s="2">
        <f t="shared" si="114"/>
        <v>1.1642362215909092</v>
      </c>
      <c r="NF40" t="s">
        <v>3</v>
      </c>
      <c r="NG40" t="s">
        <v>54</v>
      </c>
      <c r="NH40">
        <v>0.10012823</v>
      </c>
      <c r="NI40">
        <v>8.7489570000000003E-2</v>
      </c>
      <c r="NJ40" s="1">
        <v>0.189</v>
      </c>
      <c r="NK40" t="s">
        <v>54</v>
      </c>
      <c r="NL40" s="2">
        <f t="shared" si="115"/>
        <v>0.5297789947089947</v>
      </c>
      <c r="NM40" t="s">
        <v>54</v>
      </c>
      <c r="NN40" s="2">
        <f t="shared" si="116"/>
        <v>0.46290777777777781</v>
      </c>
      <c r="NP40" t="s">
        <v>4</v>
      </c>
      <c r="NQ40" t="s">
        <v>54</v>
      </c>
      <c r="NR40">
        <v>3.8389420000000001E-3</v>
      </c>
      <c r="NS40">
        <v>3.1686800000000001E-3</v>
      </c>
      <c r="NT40" s="1">
        <v>3.47E-3</v>
      </c>
      <c r="NU40" t="s">
        <v>54</v>
      </c>
      <c r="NV40" s="2">
        <f t="shared" si="117"/>
        <v>1.1063233429394812</v>
      </c>
      <c r="NW40" t="s">
        <v>54</v>
      </c>
      <c r="NX40" s="2">
        <f t="shared" si="118"/>
        <v>0.91316426512968307</v>
      </c>
      <c r="NZ40" t="s">
        <v>5</v>
      </c>
      <c r="OA40" t="s">
        <v>54</v>
      </c>
      <c r="OB40">
        <v>1.3249614E-2</v>
      </c>
      <c r="OC40">
        <v>1.1213621E-2</v>
      </c>
      <c r="OD40" s="1">
        <v>0.14899999999999999</v>
      </c>
      <c r="OE40" t="s">
        <v>54</v>
      </c>
      <c r="OF40" s="2">
        <f t="shared" si="119"/>
        <v>8.8923583892617453E-2</v>
      </c>
      <c r="OG40" t="s">
        <v>54</v>
      </c>
      <c r="OH40" s="2">
        <f t="shared" si="120"/>
        <v>7.5259201342281881E-2</v>
      </c>
      <c r="OJ40" t="s">
        <v>6</v>
      </c>
      <c r="OK40" t="s">
        <v>54</v>
      </c>
      <c r="OL40">
        <v>2.8226680000000001E-2</v>
      </c>
      <c r="OM40">
        <v>2.075776E-2</v>
      </c>
      <c r="ON40" s="1">
        <v>2.2700000000000001E-2</v>
      </c>
      <c r="OO40" t="s">
        <v>54</v>
      </c>
      <c r="OP40" s="2">
        <f t="shared" si="121"/>
        <v>1.2434660792951542</v>
      </c>
      <c r="OQ40" t="s">
        <v>54</v>
      </c>
      <c r="OR40" s="2">
        <f t="shared" si="122"/>
        <v>0.9144387665198237</v>
      </c>
      <c r="OU40" t="s">
        <v>17</v>
      </c>
      <c r="OV40" t="s">
        <v>54</v>
      </c>
      <c r="OW40">
        <v>1.3824107E-2</v>
      </c>
      <c r="OX40">
        <v>1.0906097E-2</v>
      </c>
      <c r="OY40" s="1">
        <v>1.7299999999999999E-2</v>
      </c>
      <c r="OZ40" t="s">
        <v>54</v>
      </c>
      <c r="PA40" s="2">
        <f t="shared" si="123"/>
        <v>0.79908132947976884</v>
      </c>
      <c r="PB40" t="s">
        <v>54</v>
      </c>
      <c r="PC40" s="2">
        <f t="shared" si="124"/>
        <v>0.63041023121387285</v>
      </c>
      <c r="PE40" t="s">
        <v>19</v>
      </c>
      <c r="PF40" t="s">
        <v>54</v>
      </c>
      <c r="PG40">
        <v>2.0446923999999998E-2</v>
      </c>
      <c r="PH40">
        <v>1.5772339999999999E-2</v>
      </c>
      <c r="PI40" s="1">
        <v>3.6499999999999998E-2</v>
      </c>
      <c r="PJ40" t="s">
        <v>54</v>
      </c>
      <c r="PK40" s="2">
        <f t="shared" si="125"/>
        <v>0.56018969863013701</v>
      </c>
      <c r="PL40" t="s">
        <v>54</v>
      </c>
      <c r="PM40" s="2">
        <f t="shared" si="126"/>
        <v>0.43211890410958903</v>
      </c>
      <c r="PQ40" t="s">
        <v>7</v>
      </c>
      <c r="PR40" t="s">
        <v>54</v>
      </c>
      <c r="PS40">
        <v>1.2742132E-2</v>
      </c>
      <c r="PT40">
        <v>5.0012260000000001E-3</v>
      </c>
      <c r="PU40" s="1">
        <v>3.81E-3</v>
      </c>
      <c r="PV40" t="s">
        <v>54</v>
      </c>
      <c r="PW40" s="2">
        <f t="shared" si="127"/>
        <v>3.3443916010498689</v>
      </c>
      <c r="PX40" t="s">
        <v>54</v>
      </c>
      <c r="PY40" s="2">
        <f t="shared" si="128"/>
        <v>1.3126577427821522</v>
      </c>
      <c r="QG40" t="s">
        <v>14</v>
      </c>
      <c r="QH40" t="s">
        <v>54</v>
      </c>
      <c r="QI40">
        <v>7.4871699999999998E-4</v>
      </c>
      <c r="QJ40">
        <v>5.2036400000000005E-4</v>
      </c>
      <c r="QK40" s="1">
        <v>1.8733999999999999E-3</v>
      </c>
      <c r="QL40" t="s">
        <v>54</v>
      </c>
      <c r="QM40" s="2">
        <f t="shared" si="129"/>
        <v>0.39965677378029252</v>
      </c>
      <c r="QN40" t="s">
        <v>54</v>
      </c>
      <c r="QO40" s="2">
        <f t="shared" si="130"/>
        <v>0.27776449236681972</v>
      </c>
      <c r="QQ40" t="s">
        <v>1</v>
      </c>
      <c r="QR40" t="s">
        <v>54</v>
      </c>
      <c r="QS40">
        <v>3.1403389999999998E-3</v>
      </c>
      <c r="QT40">
        <v>2.0070819999999999E-3</v>
      </c>
      <c r="QU40" s="1">
        <v>2.5236E-3</v>
      </c>
      <c r="QV40" t="s">
        <v>54</v>
      </c>
      <c r="QW40" s="2">
        <f t="shared" si="131"/>
        <v>1.2443885718814391</v>
      </c>
      <c r="QX40" t="s">
        <v>54</v>
      </c>
      <c r="QY40" s="2">
        <f t="shared" si="132"/>
        <v>0.79532493263591686</v>
      </c>
      <c r="RA40" t="s">
        <v>3</v>
      </c>
      <c r="RB40" t="s">
        <v>54</v>
      </c>
      <c r="RC40">
        <v>0.303487075</v>
      </c>
      <c r="RD40">
        <v>0.23973618499999999</v>
      </c>
      <c r="RE40" s="1">
        <v>0.60665000000000002</v>
      </c>
      <c r="RF40" t="s">
        <v>54</v>
      </c>
      <c r="RG40" s="2">
        <f t="shared" si="133"/>
        <v>0.50026716393307502</v>
      </c>
      <c r="RH40" t="s">
        <v>54</v>
      </c>
      <c r="RI40" s="2">
        <f t="shared" si="134"/>
        <v>0.39518039231847024</v>
      </c>
      <c r="RK40" t="s">
        <v>4</v>
      </c>
      <c r="RL40" t="s">
        <v>54</v>
      </c>
      <c r="RM40">
        <v>2.3696820000000001E-3</v>
      </c>
      <c r="RN40">
        <v>2.3708900000000001E-3</v>
      </c>
      <c r="RO40" s="1">
        <v>3.0083000000000002E-3</v>
      </c>
      <c r="RP40" t="s">
        <v>54</v>
      </c>
      <c r="RQ40" s="2">
        <f t="shared" si="135"/>
        <v>0.78771465611807334</v>
      </c>
      <c r="RR40" t="s">
        <v>54</v>
      </c>
      <c r="RS40" s="2">
        <f t="shared" si="136"/>
        <v>0.78811621181398128</v>
      </c>
      <c r="RU40" t="s">
        <v>5</v>
      </c>
      <c r="RV40" t="s">
        <v>54</v>
      </c>
      <c r="RW40">
        <v>3.1036042999999999E-2</v>
      </c>
      <c r="RX40">
        <v>2.4998937999999998E-2</v>
      </c>
      <c r="RY40" s="1">
        <v>5.8396999999999998E-2</v>
      </c>
      <c r="RZ40" t="s">
        <v>54</v>
      </c>
      <c r="SA40" s="2">
        <f t="shared" si="137"/>
        <v>0.53146639382160044</v>
      </c>
      <c r="SB40" t="s">
        <v>54</v>
      </c>
      <c r="SC40" s="2">
        <f t="shared" si="138"/>
        <v>0.42808599756836824</v>
      </c>
      <c r="SE40" t="s">
        <v>6</v>
      </c>
      <c r="SF40" t="s">
        <v>54</v>
      </c>
      <c r="SG40">
        <v>5.2003509000000003E-2</v>
      </c>
      <c r="SH40">
        <v>4.3314252999999997E-2</v>
      </c>
      <c r="SI40" s="1">
        <v>8.9282E-2</v>
      </c>
      <c r="SJ40" t="s">
        <v>54</v>
      </c>
      <c r="SK40" s="2">
        <f t="shared" si="139"/>
        <v>0.5824635312829014</v>
      </c>
      <c r="SL40" t="s">
        <v>54</v>
      </c>
      <c r="SM40" s="2">
        <f t="shared" si="140"/>
        <v>0.48513981541632129</v>
      </c>
      <c r="SP40" t="s">
        <v>17</v>
      </c>
      <c r="SQ40" t="s">
        <v>54</v>
      </c>
      <c r="SR40">
        <v>5.1414799999999997E-4</v>
      </c>
      <c r="SS40">
        <v>3.6696899999999998E-4</v>
      </c>
      <c r="ST40" s="1">
        <v>1.4169E-3</v>
      </c>
      <c r="SU40" t="s">
        <v>54</v>
      </c>
      <c r="SV40" s="2">
        <f t="shared" si="141"/>
        <v>0.36286823346742886</v>
      </c>
      <c r="SW40" t="s">
        <v>54</v>
      </c>
      <c r="SX40" s="2">
        <f t="shared" si="142"/>
        <v>0.25899428329451618</v>
      </c>
      <c r="SZ40" t="s">
        <v>19</v>
      </c>
      <c r="TA40" t="s">
        <v>54</v>
      </c>
      <c r="TB40">
        <v>1.8288550000000001E-3</v>
      </c>
      <c r="TC40">
        <v>1.7169749999999999E-3</v>
      </c>
      <c r="TD40" s="1">
        <v>4.1647999999999998E-3</v>
      </c>
      <c r="TE40" t="s">
        <v>54</v>
      </c>
      <c r="TF40" s="2">
        <f t="shared" si="143"/>
        <v>0.43912192662312721</v>
      </c>
      <c r="TG40" t="s">
        <v>54</v>
      </c>
      <c r="TH40" s="2">
        <f t="shared" si="144"/>
        <v>0.41225869189396852</v>
      </c>
      <c r="TJ40" t="s">
        <v>7</v>
      </c>
      <c r="TK40" t="s">
        <v>54</v>
      </c>
      <c r="TL40">
        <v>6.09788E-4</v>
      </c>
      <c r="TM40">
        <v>4.7506700000000002E-4</v>
      </c>
      <c r="TN40" s="1">
        <v>1.2868999999999999E-3</v>
      </c>
      <c r="TO40" t="s">
        <v>54</v>
      </c>
      <c r="TP40" s="2">
        <f t="shared" si="145"/>
        <v>0.4738425674100552</v>
      </c>
      <c r="TQ40" t="s">
        <v>54</v>
      </c>
      <c r="TR40" s="2">
        <f t="shared" si="146"/>
        <v>0.36915611158598188</v>
      </c>
    </row>
    <row r="41" spans="11:538" x14ac:dyDescent="0.45">
      <c r="K41" t="s">
        <v>1</v>
      </c>
      <c r="L41" t="s">
        <v>66</v>
      </c>
      <c r="M41">
        <v>0</v>
      </c>
      <c r="N41" s="1">
        <f t="shared" si="147"/>
        <v>3.6563188446195757E-2</v>
      </c>
      <c r="O41">
        <v>5.3900000000000005E-7</v>
      </c>
      <c r="P41" s="1">
        <f t="shared" si="148"/>
        <v>4.3359986561031363E-2</v>
      </c>
      <c r="Q41" s="1">
        <f t="shared" si="149"/>
        <v>3.6563188446195757E-2</v>
      </c>
      <c r="R41" s="1">
        <f t="shared" si="150"/>
        <v>4.3360525561031364E-2</v>
      </c>
      <c r="S41" s="1">
        <v>1.83E-2</v>
      </c>
      <c r="T41" t="s">
        <v>66</v>
      </c>
      <c r="U41" s="2">
        <f t="shared" si="151"/>
        <v>1.9979884396828282</v>
      </c>
      <c r="V41" t="s">
        <v>66</v>
      </c>
      <c r="W41" s="2">
        <f t="shared" si="152"/>
        <v>2.3694276262858667</v>
      </c>
      <c r="X41" s="1"/>
      <c r="AB41" t="s">
        <v>55</v>
      </c>
      <c r="AD41" s="1">
        <f t="shared" si="156"/>
        <v>0</v>
      </c>
      <c r="AF41" s="1">
        <f t="shared" si="157"/>
        <v>0</v>
      </c>
      <c r="AG41" s="1">
        <f t="shared" si="158"/>
        <v>0</v>
      </c>
      <c r="AH41" s="1">
        <f t="shared" si="159"/>
        <v>0</v>
      </c>
      <c r="AI41" s="1">
        <v>0</v>
      </c>
      <c r="AJ41" t="s">
        <v>55</v>
      </c>
      <c r="AK41" s="2">
        <v>0</v>
      </c>
      <c r="AL41" t="s">
        <v>55</v>
      </c>
      <c r="AM41" s="2">
        <v>0</v>
      </c>
      <c r="AQ41" t="s">
        <v>55</v>
      </c>
      <c r="AS41" s="1">
        <f t="shared" si="12"/>
        <v>3.0830125085900629E-4</v>
      </c>
      <c r="AU41" s="1">
        <f t="shared" si="13"/>
        <v>3.8605358125871626E-4</v>
      </c>
      <c r="AV41" s="1">
        <f t="shared" si="14"/>
        <v>3.0830125085900629E-4</v>
      </c>
      <c r="AW41" s="1">
        <f t="shared" si="15"/>
        <v>3.8605358125871626E-4</v>
      </c>
      <c r="AX41" s="1">
        <v>2.7999999999999998E-4</v>
      </c>
      <c r="AY41" t="s">
        <v>55</v>
      </c>
      <c r="AZ41" s="2">
        <f t="shared" si="74"/>
        <v>1.1010758959250226</v>
      </c>
      <c r="BA41" t="s">
        <v>55</v>
      </c>
      <c r="BB41" s="2">
        <f t="shared" si="16"/>
        <v>1.3787627902097011</v>
      </c>
      <c r="BF41" t="s">
        <v>55</v>
      </c>
      <c r="BH41" s="1">
        <f t="shared" si="17"/>
        <v>1.2034223729194111E-4</v>
      </c>
      <c r="BJ41" s="1">
        <f t="shared" si="18"/>
        <v>1.462606172733342E-4</v>
      </c>
      <c r="BK41" s="1">
        <f t="shared" si="19"/>
        <v>1.2034223729194111E-4</v>
      </c>
      <c r="BL41" s="1">
        <f t="shared" si="20"/>
        <v>1.462606172733342E-4</v>
      </c>
      <c r="BM41" s="1">
        <v>1.24E-5</v>
      </c>
      <c r="BN41" t="s">
        <v>55</v>
      </c>
      <c r="BO41" s="2">
        <f t="shared" si="21"/>
        <v>9.7050191364468645</v>
      </c>
      <c r="BP41" t="s">
        <v>55</v>
      </c>
      <c r="BQ41" s="2">
        <f t="shared" si="22"/>
        <v>11.795211070430177</v>
      </c>
      <c r="BU41" t="s">
        <v>55</v>
      </c>
      <c r="BW41" s="1">
        <f t="shared" si="23"/>
        <v>0</v>
      </c>
      <c r="BY41" s="1">
        <f t="shared" si="24"/>
        <v>0</v>
      </c>
      <c r="BZ41" s="1">
        <f t="shared" si="25"/>
        <v>0</v>
      </c>
      <c r="CA41" s="1">
        <f t="shared" si="26"/>
        <v>0</v>
      </c>
      <c r="CB41" s="1">
        <v>0</v>
      </c>
      <c r="CC41" t="s">
        <v>55</v>
      </c>
      <c r="CD41" s="2">
        <v>0</v>
      </c>
      <c r="CE41" t="s">
        <v>55</v>
      </c>
      <c r="CF41" s="2">
        <v>0</v>
      </c>
      <c r="CS41" t="s">
        <v>56</v>
      </c>
      <c r="CT41">
        <v>0</v>
      </c>
      <c r="CU41">
        <v>0</v>
      </c>
      <c r="CV41" s="1">
        <v>1.94E-4</v>
      </c>
      <c r="CW41" t="s">
        <v>56</v>
      </c>
      <c r="CX41" s="2">
        <f t="shared" ref="CX41:CX51" si="164">CT41/CV41</f>
        <v>0</v>
      </c>
      <c r="CY41" t="s">
        <v>56</v>
      </c>
      <c r="CZ41" s="2">
        <f t="shared" si="29"/>
        <v>0</v>
      </c>
      <c r="DA41" s="2"/>
      <c r="DD41" t="s">
        <v>55</v>
      </c>
      <c r="DF41" s="1">
        <f t="shared" si="30"/>
        <v>0</v>
      </c>
      <c r="DH41" s="1">
        <f t="shared" si="31"/>
        <v>0</v>
      </c>
      <c r="DI41" s="1">
        <f t="shared" si="32"/>
        <v>0</v>
      </c>
      <c r="DJ41" s="1">
        <f t="shared" si="33"/>
        <v>0</v>
      </c>
      <c r="DK41" s="1">
        <v>0</v>
      </c>
      <c r="DL41" t="s">
        <v>55</v>
      </c>
      <c r="DM41" s="2">
        <v>0</v>
      </c>
      <c r="DN41" t="s">
        <v>55</v>
      </c>
      <c r="DO41" s="2">
        <v>0</v>
      </c>
      <c r="DS41" t="s">
        <v>14</v>
      </c>
      <c r="DT41" t="s">
        <v>55</v>
      </c>
      <c r="DU41">
        <v>1.2412999999999999E-4</v>
      </c>
      <c r="DV41" s="1">
        <f t="shared" si="36"/>
        <v>2.2030690685044436E-7</v>
      </c>
      <c r="DW41">
        <v>1.1924E-4</v>
      </c>
      <c r="DX41" s="1">
        <f t="shared" si="37"/>
        <v>1.1227518928574011E-7</v>
      </c>
      <c r="DY41" s="1">
        <f t="shared" si="38"/>
        <v>1.2435030690685042E-4</v>
      </c>
      <c r="DZ41" s="1">
        <f t="shared" si="39"/>
        <v>1.1935227518928574E-4</v>
      </c>
      <c r="EA41" s="1">
        <v>9.7800000000000006E-5</v>
      </c>
      <c r="EB41" t="s">
        <v>55</v>
      </c>
      <c r="EC41" s="2">
        <f t="shared" si="75"/>
        <v>1.2714755307448917</v>
      </c>
      <c r="ED41" t="s">
        <v>55</v>
      </c>
      <c r="EE41" s="2">
        <f t="shared" si="76"/>
        <v>1.2203709119558868</v>
      </c>
      <c r="EF41" s="2"/>
      <c r="EH41" t="s">
        <v>1</v>
      </c>
      <c r="EI41" t="s">
        <v>55</v>
      </c>
      <c r="EJ41">
        <v>3.54E-6</v>
      </c>
      <c r="EK41" s="1">
        <f t="shared" si="40"/>
        <v>1.2291597752356095E-2</v>
      </c>
      <c r="EL41">
        <v>4.33E-6</v>
      </c>
      <c r="EM41" s="1">
        <f t="shared" si="41"/>
        <v>1.3773049060061758E-2</v>
      </c>
      <c r="EN41" s="1">
        <f t="shared" si="42"/>
        <v>1.2295137752356095E-2</v>
      </c>
      <c r="EO41" s="1">
        <f t="shared" si="43"/>
        <v>1.3777379060061759E-2</v>
      </c>
      <c r="EP41" s="1">
        <v>1.17E-2</v>
      </c>
      <c r="EQ41" t="s">
        <v>55</v>
      </c>
      <c r="ER41" s="2">
        <f t="shared" si="77"/>
        <v>1.05086647456035</v>
      </c>
      <c r="ES41" t="s">
        <v>55</v>
      </c>
      <c r="ET41" s="2">
        <f t="shared" si="78"/>
        <v>1.1775537658172444</v>
      </c>
      <c r="EV41" t="s">
        <v>3</v>
      </c>
      <c r="EW41" t="s">
        <v>55</v>
      </c>
      <c r="EX41">
        <v>2.299006E-2</v>
      </c>
      <c r="EY41" s="1">
        <f t="shared" si="162"/>
        <v>1.2330955046511902E-3</v>
      </c>
      <c r="EZ41">
        <v>2.1660860000000001E-2</v>
      </c>
      <c r="FA41" s="1">
        <f t="shared" si="163"/>
        <v>1.7169241565455876E-3</v>
      </c>
      <c r="FB41" s="1">
        <f t="shared" si="46"/>
        <v>2.4223155504651189E-2</v>
      </c>
      <c r="FC41" s="1">
        <f t="shared" si="47"/>
        <v>2.2893955504651189E-2</v>
      </c>
      <c r="FD41" s="1">
        <v>2.7099999999999999E-2</v>
      </c>
      <c r="FE41" t="s">
        <v>55</v>
      </c>
      <c r="FF41" s="2">
        <f t="shared" si="79"/>
        <v>0.89384337655539448</v>
      </c>
      <c r="FG41" t="s">
        <v>55</v>
      </c>
      <c r="FH41" s="2">
        <f t="shared" si="80"/>
        <v>0.8447954060756897</v>
      </c>
      <c r="FJ41" t="s">
        <v>4</v>
      </c>
      <c r="FK41" t="s">
        <v>55</v>
      </c>
      <c r="FL41">
        <v>2.3600000000000001E-5</v>
      </c>
      <c r="FM41" s="1">
        <f t="shared" si="48"/>
        <v>1.8365960502047674E-7</v>
      </c>
      <c r="FN41">
        <v>2.7399999999999999E-5</v>
      </c>
      <c r="FO41" s="1">
        <f t="shared" si="49"/>
        <v>2.7639146596653688E-7</v>
      </c>
      <c r="FP41" s="1">
        <f t="shared" si="50"/>
        <v>2.3783659605020478E-5</v>
      </c>
      <c r="FQ41" s="1">
        <f t="shared" si="51"/>
        <v>2.7676391465966536E-5</v>
      </c>
      <c r="FR41" s="1">
        <v>1.5699999999999999E-5</v>
      </c>
      <c r="FS41" t="s">
        <v>55</v>
      </c>
      <c r="FT41" s="2">
        <f t="shared" si="81"/>
        <v>1.5148827773898395</v>
      </c>
      <c r="FU41" t="s">
        <v>55</v>
      </c>
      <c r="FV41" s="2">
        <f t="shared" si="82"/>
        <v>1.7628274819086966</v>
      </c>
      <c r="FX41" t="s">
        <v>5</v>
      </c>
      <c r="FY41" t="s">
        <v>55</v>
      </c>
      <c r="FZ41">
        <v>9.6065100000000004E-3</v>
      </c>
      <c r="GA41" s="1">
        <f t="shared" si="52"/>
        <v>1.8334813106085836E-3</v>
      </c>
      <c r="GB41">
        <v>1.2106295E-2</v>
      </c>
      <c r="GC41" s="1">
        <f t="shared" si="53"/>
        <v>2.3101149324052449E-3</v>
      </c>
      <c r="GD41" s="1">
        <f t="shared" si="54"/>
        <v>1.1439991310608584E-2</v>
      </c>
      <c r="GE41" s="1">
        <f t="shared" si="55"/>
        <v>1.4416409932405245E-2</v>
      </c>
      <c r="GF41" s="1">
        <v>2.98E-3</v>
      </c>
      <c r="GG41" t="s">
        <v>55</v>
      </c>
      <c r="GH41" s="2">
        <f t="shared" si="83"/>
        <v>3.8389232585934847</v>
      </c>
      <c r="GI41" t="s">
        <v>55</v>
      </c>
      <c r="GJ41" s="2">
        <f t="shared" si="84"/>
        <v>4.837721453827263</v>
      </c>
      <c r="GL41" t="s">
        <v>6</v>
      </c>
      <c r="GM41" t="s">
        <v>55</v>
      </c>
      <c r="GN41">
        <v>4.3635059999999996E-3</v>
      </c>
      <c r="GO41" s="1">
        <f t="shared" si="56"/>
        <v>9.0516882615474727E-6</v>
      </c>
      <c r="GP41">
        <v>4.2109929999999997E-3</v>
      </c>
      <c r="GQ41" s="1">
        <f t="shared" si="57"/>
        <v>8.7242454331213174E-6</v>
      </c>
      <c r="GR41" s="1">
        <f t="shared" si="58"/>
        <v>4.3725576882615467E-3</v>
      </c>
      <c r="GS41" s="1">
        <f t="shared" si="59"/>
        <v>4.2197172454331213E-3</v>
      </c>
      <c r="GT41" s="1">
        <v>1.7600000000000001E-3</v>
      </c>
      <c r="GU41" t="s">
        <v>55</v>
      </c>
      <c r="GV41" s="2">
        <f t="shared" si="85"/>
        <v>2.4844077774213331</v>
      </c>
      <c r="GW41" t="s">
        <v>55</v>
      </c>
      <c r="GX41" s="2">
        <f t="shared" si="86"/>
        <v>2.3975666167233642</v>
      </c>
      <c r="HA41" t="s">
        <v>17</v>
      </c>
      <c r="HB41" t="s">
        <v>55</v>
      </c>
      <c r="HC41">
        <v>1.0915E-4</v>
      </c>
      <c r="HD41" s="1">
        <f t="shared" si="60"/>
        <v>3.509732567454703E-8</v>
      </c>
      <c r="HE41">
        <v>1.0365E-4</v>
      </c>
      <c r="HF41" s="1">
        <f t="shared" si="61"/>
        <v>1.7885510235388366E-8</v>
      </c>
      <c r="HG41" s="1">
        <f t="shared" si="62"/>
        <v>1.0918509732567454E-4</v>
      </c>
      <c r="HH41" s="1">
        <f t="shared" si="63"/>
        <v>1.0366788551023539E-4</v>
      </c>
      <c r="HI41" s="1">
        <v>7.6500000000000003E-5</v>
      </c>
      <c r="HJ41" t="s">
        <v>55</v>
      </c>
      <c r="HK41" s="2">
        <f t="shared" si="87"/>
        <v>1.4272561741918242</v>
      </c>
      <c r="HL41" t="s">
        <v>55</v>
      </c>
      <c r="HM41" s="2">
        <f t="shared" si="88"/>
        <v>1.3551357583037305</v>
      </c>
      <c r="HO41" t="s">
        <v>19</v>
      </c>
      <c r="HP41" t="s">
        <v>55</v>
      </c>
      <c r="HQ41">
        <v>8.0769000000000001E-4</v>
      </c>
      <c r="HR41" s="1">
        <f t="shared" si="64"/>
        <v>1.0067183093793911E-5</v>
      </c>
      <c r="HS41">
        <v>8.0170000000000003E-4</v>
      </c>
      <c r="HT41" s="1">
        <f t="shared" si="65"/>
        <v>1.0717849360520855E-5</v>
      </c>
      <c r="HU41" s="1">
        <f t="shared" si="66"/>
        <v>8.1775718309379393E-4</v>
      </c>
      <c r="HV41" s="1">
        <f t="shared" si="67"/>
        <v>8.1241784936052089E-4</v>
      </c>
      <c r="HW41" s="1">
        <v>2.5000000000000001E-4</v>
      </c>
      <c r="HX41" t="s">
        <v>55</v>
      </c>
      <c r="HY41" s="2">
        <f t="shared" si="89"/>
        <v>3.2710287323751759</v>
      </c>
      <c r="HZ41" t="s">
        <v>55</v>
      </c>
      <c r="IA41" s="2">
        <f t="shared" si="90"/>
        <v>3.2496713974420834</v>
      </c>
      <c r="IC41" t="s">
        <v>7</v>
      </c>
      <c r="ID41" t="s">
        <v>55</v>
      </c>
      <c r="IE41">
        <v>1.2276499999999999E-4</v>
      </c>
      <c r="IF41" s="1">
        <f t="shared" si="68"/>
        <v>2.7262163386467215E-6</v>
      </c>
      <c r="IG41">
        <v>1.40953E-4</v>
      </c>
      <c r="IH41" s="1">
        <f t="shared" si="69"/>
        <v>2.9024195625393461E-6</v>
      </c>
      <c r="II41" s="1">
        <f t="shared" si="70"/>
        <v>1.2549121633864671E-4</v>
      </c>
      <c r="IJ41" s="1">
        <f t="shared" si="71"/>
        <v>1.4385541956253936E-4</v>
      </c>
      <c r="IK41" s="1">
        <v>4.6600000000000001E-5</v>
      </c>
      <c r="IL41" t="s">
        <v>55</v>
      </c>
      <c r="IM41" s="2">
        <f t="shared" si="91"/>
        <v>2.6929445566233201</v>
      </c>
      <c r="IN41" t="s">
        <v>55</v>
      </c>
      <c r="IO41" s="2">
        <f t="shared" si="92"/>
        <v>3.0870261708699434</v>
      </c>
      <c r="IT41" t="s">
        <v>14</v>
      </c>
      <c r="IU41" t="s">
        <v>55</v>
      </c>
      <c r="IV41">
        <v>2.52E-6</v>
      </c>
      <c r="IW41">
        <v>9.95E-7</v>
      </c>
      <c r="IX41" s="1">
        <v>4.5399999999999997E-6</v>
      </c>
      <c r="IY41" t="s">
        <v>55</v>
      </c>
      <c r="IZ41" s="2">
        <f t="shared" si="93"/>
        <v>0.55506607929515417</v>
      </c>
      <c r="JA41" t="s">
        <v>55</v>
      </c>
      <c r="JB41" s="2">
        <f t="shared" si="94"/>
        <v>0.21916299559471367</v>
      </c>
      <c r="JE41" t="s">
        <v>1</v>
      </c>
      <c r="JF41" t="s">
        <v>55</v>
      </c>
      <c r="JG41">
        <v>3.7572499999999998E-4</v>
      </c>
      <c r="JH41">
        <v>1.6568400000000001E-4</v>
      </c>
      <c r="JI41" s="1">
        <v>1.13E-4</v>
      </c>
      <c r="JJ41" t="s">
        <v>55</v>
      </c>
      <c r="JK41" s="2">
        <f t="shared" si="95"/>
        <v>3.3250000000000002</v>
      </c>
      <c r="JL41" t="s">
        <v>55</v>
      </c>
      <c r="JM41" s="2">
        <f t="shared" si="96"/>
        <v>1.4662300884955755</v>
      </c>
      <c r="JO41" t="s">
        <v>3</v>
      </c>
      <c r="JP41" t="s">
        <v>55</v>
      </c>
      <c r="JQ41">
        <v>6.3705599999999999E-4</v>
      </c>
      <c r="JR41">
        <v>3.8387499999999999E-4</v>
      </c>
      <c r="JS41" s="1">
        <v>9.1799999999999998E-4</v>
      </c>
      <c r="JT41" t="s">
        <v>55</v>
      </c>
      <c r="JU41" s="2">
        <f t="shared" si="97"/>
        <v>0.69396078431372554</v>
      </c>
      <c r="JV41" t="s">
        <v>55</v>
      </c>
      <c r="JW41" s="2">
        <f t="shared" si="98"/>
        <v>0.41816448801742917</v>
      </c>
      <c r="JY41" t="s">
        <v>4</v>
      </c>
      <c r="JZ41" t="s">
        <v>55</v>
      </c>
      <c r="KA41">
        <v>5.4299999999999998E-5</v>
      </c>
      <c r="KB41">
        <v>5.4400000000000001E-5</v>
      </c>
      <c r="KC41" s="1">
        <v>6.3200000000000005E-5</v>
      </c>
      <c r="KD41" t="s">
        <v>55</v>
      </c>
      <c r="KE41" s="2">
        <f t="shared" si="99"/>
        <v>0.85917721518987333</v>
      </c>
      <c r="KF41" t="s">
        <v>55</v>
      </c>
      <c r="KG41" s="2">
        <f t="shared" si="100"/>
        <v>0.860759493670886</v>
      </c>
      <c r="KI41" t="s">
        <v>5</v>
      </c>
      <c r="KJ41" t="s">
        <v>55</v>
      </c>
      <c r="KK41">
        <v>4.2700000000000001E-5</v>
      </c>
      <c r="KL41">
        <v>1.77E-5</v>
      </c>
      <c r="KM41" s="1">
        <v>4.8699999999999998E-5</v>
      </c>
      <c r="KN41" t="s">
        <v>55</v>
      </c>
      <c r="KO41" s="2">
        <f t="shared" si="101"/>
        <v>0.8767967145790555</v>
      </c>
      <c r="KP41" t="s">
        <v>55</v>
      </c>
      <c r="KQ41" s="2">
        <f t="shared" si="102"/>
        <v>0.36344969199178645</v>
      </c>
      <c r="KS41" t="s">
        <v>6</v>
      </c>
      <c r="KT41" t="s">
        <v>55</v>
      </c>
      <c r="KU41">
        <v>4.1372199999999999E-4</v>
      </c>
      <c r="KV41">
        <v>1.97412E-4</v>
      </c>
      <c r="KW41" s="1">
        <v>3.3599999999999998E-4</v>
      </c>
      <c r="KX41" t="s">
        <v>55</v>
      </c>
      <c r="KY41" s="2">
        <f t="shared" si="103"/>
        <v>1.2313154761904763</v>
      </c>
      <c r="KZ41" t="s">
        <v>55</v>
      </c>
      <c r="LA41" s="2">
        <f t="shared" si="104"/>
        <v>0.58753571428571427</v>
      </c>
      <c r="LD41" t="s">
        <v>17</v>
      </c>
      <c r="LE41" t="s">
        <v>55</v>
      </c>
      <c r="LF41">
        <v>1.95E-5</v>
      </c>
      <c r="LG41">
        <v>7.7000000000000008E-6</v>
      </c>
      <c r="LH41" s="1">
        <v>2.9899999999999998E-5</v>
      </c>
      <c r="LI41" t="s">
        <v>55</v>
      </c>
      <c r="LJ41" s="2">
        <f t="shared" si="105"/>
        <v>0.65217391304347827</v>
      </c>
      <c r="LK41" t="s">
        <v>55</v>
      </c>
      <c r="LL41" s="2">
        <f t="shared" si="106"/>
        <v>0.25752508361204018</v>
      </c>
      <c r="LO41" t="s">
        <v>19</v>
      </c>
      <c r="LP41" t="s">
        <v>55</v>
      </c>
      <c r="LQ41">
        <v>3.8000000000000002E-5</v>
      </c>
      <c r="LR41">
        <v>1.5E-5</v>
      </c>
      <c r="LS41" s="1">
        <v>5.4200000000000003E-5</v>
      </c>
      <c r="LT41" t="s">
        <v>55</v>
      </c>
      <c r="LU41" s="2">
        <f t="shared" si="107"/>
        <v>0.70110701107011075</v>
      </c>
      <c r="LV41" t="s">
        <v>55</v>
      </c>
      <c r="LW41" s="2">
        <f t="shared" si="108"/>
        <v>0.27675276752767525</v>
      </c>
      <c r="LY41" t="s">
        <v>7</v>
      </c>
      <c r="LZ41" t="s">
        <v>55</v>
      </c>
      <c r="MA41">
        <v>2.16E-5</v>
      </c>
      <c r="MB41">
        <v>7.4599999999999997E-6</v>
      </c>
      <c r="MC41" s="1">
        <v>3.7799999999999997E-5</v>
      </c>
      <c r="MD41" t="s">
        <v>55</v>
      </c>
      <c r="ME41" s="2">
        <f t="shared" si="109"/>
        <v>0.57142857142857151</v>
      </c>
      <c r="MF41" t="s">
        <v>55</v>
      </c>
      <c r="MG41" s="2">
        <f t="shared" si="110"/>
        <v>0.19735449735449737</v>
      </c>
      <c r="ML41" t="s">
        <v>14</v>
      </c>
      <c r="MM41" t="s">
        <v>55</v>
      </c>
      <c r="MN41">
        <v>1.4286999999999999E-4</v>
      </c>
      <c r="MO41">
        <v>1.11445E-4</v>
      </c>
      <c r="MP41" s="1">
        <v>1.47E-4</v>
      </c>
      <c r="MQ41" t="s">
        <v>55</v>
      </c>
      <c r="MR41" s="2">
        <f t="shared" si="111"/>
        <v>0.97190476190476194</v>
      </c>
      <c r="MS41" t="s">
        <v>55</v>
      </c>
      <c r="MT41" s="2">
        <f t="shared" si="112"/>
        <v>0.75812925170068035</v>
      </c>
      <c r="MV41" t="s">
        <v>1</v>
      </c>
      <c r="MW41" t="s">
        <v>55</v>
      </c>
      <c r="MX41">
        <v>8.7336399999999995E-4</v>
      </c>
      <c r="MY41">
        <v>9.6671699999999997E-4</v>
      </c>
      <c r="MZ41" s="1">
        <v>1.92E-3</v>
      </c>
      <c r="NA41" t="s">
        <v>55</v>
      </c>
      <c r="NB41" s="2">
        <f t="shared" si="113"/>
        <v>0.45487708333333332</v>
      </c>
      <c r="NC41" t="s">
        <v>55</v>
      </c>
      <c r="ND41" s="2">
        <f t="shared" si="114"/>
        <v>0.50349843750000001</v>
      </c>
      <c r="NF41" t="s">
        <v>3</v>
      </c>
      <c r="NG41" t="s">
        <v>55</v>
      </c>
      <c r="NH41">
        <v>7.2061399999999998E-3</v>
      </c>
      <c r="NI41">
        <v>9.5711909999999997E-3</v>
      </c>
      <c r="NJ41" s="1">
        <v>1.21E-2</v>
      </c>
      <c r="NK41" t="s">
        <v>55</v>
      </c>
      <c r="NL41" s="2">
        <f t="shared" si="115"/>
        <v>0.59554876033057846</v>
      </c>
      <c r="NM41" t="s">
        <v>55</v>
      </c>
      <c r="NN41" s="2">
        <f t="shared" si="116"/>
        <v>0.79100752066115698</v>
      </c>
      <c r="NP41" t="s">
        <v>4</v>
      </c>
      <c r="NQ41" t="s">
        <v>55</v>
      </c>
      <c r="NR41">
        <v>2.9786599999999998E-4</v>
      </c>
      <c r="NS41">
        <v>3.1539200000000001E-4</v>
      </c>
      <c r="NT41" s="1">
        <v>3.6200000000000002E-4</v>
      </c>
      <c r="NU41" t="s">
        <v>55</v>
      </c>
      <c r="NV41" s="2">
        <f t="shared" si="117"/>
        <v>0.8228342541436463</v>
      </c>
      <c r="NW41" t="s">
        <v>55</v>
      </c>
      <c r="NX41" s="2">
        <f t="shared" si="118"/>
        <v>0.87124861878453042</v>
      </c>
      <c r="NZ41" t="s">
        <v>5</v>
      </c>
      <c r="OA41" t="s">
        <v>55</v>
      </c>
      <c r="OB41">
        <v>9.804709999999999E-4</v>
      </c>
      <c r="OC41">
        <v>1.2979510000000001E-3</v>
      </c>
      <c r="OD41" s="1">
        <v>0.01</v>
      </c>
      <c r="OE41" t="s">
        <v>55</v>
      </c>
      <c r="OF41" s="2">
        <f t="shared" si="119"/>
        <v>9.8047099999999984E-2</v>
      </c>
      <c r="OG41" t="s">
        <v>55</v>
      </c>
      <c r="OH41" s="2">
        <f t="shared" si="120"/>
        <v>0.1297951</v>
      </c>
      <c r="OJ41" t="s">
        <v>6</v>
      </c>
      <c r="OK41" t="s">
        <v>55</v>
      </c>
      <c r="OL41">
        <v>2.1702599999999998E-3</v>
      </c>
      <c r="OM41">
        <v>1.8357499999999999E-3</v>
      </c>
      <c r="ON41" s="1">
        <v>1.8E-3</v>
      </c>
      <c r="OO41" t="s">
        <v>55</v>
      </c>
      <c r="OP41" s="2">
        <f t="shared" si="121"/>
        <v>1.2057</v>
      </c>
      <c r="OQ41" t="s">
        <v>55</v>
      </c>
      <c r="OR41" s="2">
        <f t="shared" si="122"/>
        <v>1.0198611111111111</v>
      </c>
      <c r="OU41" t="s">
        <v>17</v>
      </c>
      <c r="OV41" t="s">
        <v>55</v>
      </c>
      <c r="OW41">
        <v>9.0488199999999997E-4</v>
      </c>
      <c r="OX41">
        <v>1.0086369999999999E-3</v>
      </c>
      <c r="OY41" s="1">
        <v>1.0499999999999999E-3</v>
      </c>
      <c r="OZ41" t="s">
        <v>55</v>
      </c>
      <c r="PA41" s="2">
        <f t="shared" si="123"/>
        <v>0.86179238095238098</v>
      </c>
      <c r="PB41" t="s">
        <v>55</v>
      </c>
      <c r="PC41" s="2">
        <f t="shared" si="124"/>
        <v>0.96060666666666672</v>
      </c>
      <c r="PE41" t="s">
        <v>19</v>
      </c>
      <c r="PF41" t="s">
        <v>55</v>
      </c>
      <c r="PG41">
        <v>1.3628309999999999E-3</v>
      </c>
      <c r="PH41">
        <v>1.483371E-3</v>
      </c>
      <c r="PI41" s="1">
        <v>2.1900000000000001E-3</v>
      </c>
      <c r="PJ41" t="s">
        <v>55</v>
      </c>
      <c r="PK41" s="2">
        <f t="shared" si="125"/>
        <v>0.62229726027397247</v>
      </c>
      <c r="PL41" t="s">
        <v>55</v>
      </c>
      <c r="PM41" s="2">
        <f t="shared" si="126"/>
        <v>0.67733835616438354</v>
      </c>
      <c r="PQ41" t="s">
        <v>7</v>
      </c>
      <c r="PR41" t="s">
        <v>55</v>
      </c>
      <c r="PS41">
        <v>1.855113E-3</v>
      </c>
      <c r="PT41">
        <v>8.2317800000000004E-4</v>
      </c>
      <c r="PU41" s="1">
        <v>4.2000000000000002E-4</v>
      </c>
      <c r="PV41" t="s">
        <v>55</v>
      </c>
      <c r="PW41" s="2">
        <f t="shared" si="127"/>
        <v>4.4169357142857137</v>
      </c>
      <c r="PX41" t="s">
        <v>55</v>
      </c>
      <c r="PY41" s="2">
        <f t="shared" si="128"/>
        <v>1.959947619047619</v>
      </c>
      <c r="QG41" t="s">
        <v>14</v>
      </c>
      <c r="QH41" t="s">
        <v>55</v>
      </c>
      <c r="QI41" s="1">
        <v>3.3599999999999997E-5</v>
      </c>
      <c r="QJ41" s="1">
        <v>2.83E-5</v>
      </c>
      <c r="QK41" s="1">
        <v>1.1318E-4</v>
      </c>
      <c r="QL41" t="s">
        <v>55</v>
      </c>
      <c r="QM41" s="2">
        <f t="shared" si="129"/>
        <v>0.29687223891146841</v>
      </c>
      <c r="QN41" t="s">
        <v>55</v>
      </c>
      <c r="QO41" s="2">
        <f t="shared" si="130"/>
        <v>0.2500441774165047</v>
      </c>
      <c r="QQ41" t="s">
        <v>1</v>
      </c>
      <c r="QR41" t="s">
        <v>55</v>
      </c>
      <c r="QS41">
        <v>1.88116E-4</v>
      </c>
      <c r="QT41">
        <v>1.2029299999999999E-4</v>
      </c>
      <c r="QU41" s="1">
        <v>1.6578E-4</v>
      </c>
      <c r="QV41" t="s">
        <v>55</v>
      </c>
      <c r="QW41" s="2">
        <f t="shared" si="131"/>
        <v>1.1347327783809869</v>
      </c>
      <c r="QX41" t="s">
        <v>55</v>
      </c>
      <c r="QY41" s="2">
        <f t="shared" si="132"/>
        <v>0.72561828929907102</v>
      </c>
      <c r="RA41" t="s">
        <v>3</v>
      </c>
      <c r="RB41" t="s">
        <v>55</v>
      </c>
      <c r="RC41">
        <v>2.2117169999999998E-2</v>
      </c>
      <c r="RD41">
        <v>1.7174457000000001E-2</v>
      </c>
      <c r="RE41" s="1">
        <v>4.3283000000000002E-2</v>
      </c>
      <c r="RF41" t="s">
        <v>55</v>
      </c>
      <c r="RG41" s="2">
        <f t="shared" si="133"/>
        <v>0.51098976503477112</v>
      </c>
      <c r="RH41" t="s">
        <v>55</v>
      </c>
      <c r="RI41" s="2">
        <f t="shared" si="134"/>
        <v>0.39679451516761777</v>
      </c>
      <c r="RK41" t="s">
        <v>4</v>
      </c>
      <c r="RL41" t="s">
        <v>55</v>
      </c>
      <c r="RM41">
        <v>1.65582E-4</v>
      </c>
      <c r="RN41">
        <v>1.6871200000000001E-4</v>
      </c>
      <c r="RO41" s="1">
        <v>2.2258E-4</v>
      </c>
      <c r="RP41" t="s">
        <v>55</v>
      </c>
      <c r="RQ41" s="2">
        <f t="shared" si="135"/>
        <v>0.74392128672836733</v>
      </c>
      <c r="RR41" t="s">
        <v>55</v>
      </c>
      <c r="RS41" s="2">
        <f t="shared" si="136"/>
        <v>0.75798364632940973</v>
      </c>
      <c r="RU41" t="s">
        <v>5</v>
      </c>
      <c r="RV41" t="s">
        <v>55</v>
      </c>
      <c r="RW41">
        <v>2.2808009999999998E-3</v>
      </c>
      <c r="RX41">
        <v>1.8747919999999999E-3</v>
      </c>
      <c r="RY41" s="1">
        <v>4.0203000000000001E-3</v>
      </c>
      <c r="RZ41" t="s">
        <v>55</v>
      </c>
      <c r="SA41" s="2">
        <f t="shared" si="137"/>
        <v>0.56732109544063869</v>
      </c>
      <c r="SB41" t="s">
        <v>55</v>
      </c>
      <c r="SC41" s="2">
        <f t="shared" si="138"/>
        <v>0.46633136830584782</v>
      </c>
      <c r="SE41" t="s">
        <v>6</v>
      </c>
      <c r="SF41" t="s">
        <v>55</v>
      </c>
      <c r="SG41">
        <v>2.7218139999999999E-3</v>
      </c>
      <c r="SH41">
        <v>2.1106380000000002E-3</v>
      </c>
      <c r="SI41" s="1">
        <v>5.5976999999999997E-3</v>
      </c>
      <c r="SJ41" t="s">
        <v>55</v>
      </c>
      <c r="SK41" s="2">
        <f t="shared" si="139"/>
        <v>0.4862379191453633</v>
      </c>
      <c r="SL41" t="s">
        <v>55</v>
      </c>
      <c r="SM41" s="2">
        <f t="shared" si="140"/>
        <v>0.37705450452864575</v>
      </c>
      <c r="SP41" t="s">
        <v>17</v>
      </c>
      <c r="SQ41" t="s">
        <v>55</v>
      </c>
      <c r="SR41" s="1">
        <v>2.34E-5</v>
      </c>
      <c r="SS41" s="1">
        <v>2.02E-5</v>
      </c>
      <c r="ST41" s="1">
        <v>9.5709000000000001E-5</v>
      </c>
      <c r="SU41" t="s">
        <v>55</v>
      </c>
      <c r="SV41" s="2">
        <f t="shared" si="141"/>
        <v>0.24449111368836784</v>
      </c>
      <c r="SW41" t="s">
        <v>55</v>
      </c>
      <c r="SX41" s="2">
        <f t="shared" si="142"/>
        <v>0.21105643147457395</v>
      </c>
      <c r="SZ41" t="s">
        <v>19</v>
      </c>
      <c r="TA41" t="s">
        <v>55</v>
      </c>
      <c r="TB41">
        <v>1.15015E-4</v>
      </c>
      <c r="TC41">
        <v>1.1794900000000001E-4</v>
      </c>
      <c r="TD41" s="1">
        <v>2.7230000000000001E-4</v>
      </c>
      <c r="TE41" t="s">
        <v>55</v>
      </c>
      <c r="TF41" s="2">
        <f t="shared" si="143"/>
        <v>0.42238340066103558</v>
      </c>
      <c r="TG41" t="s">
        <v>55</v>
      </c>
      <c r="TH41" s="2">
        <f t="shared" si="144"/>
        <v>0.4331582813073816</v>
      </c>
      <c r="TJ41" t="s">
        <v>7</v>
      </c>
      <c r="TK41" t="s">
        <v>55</v>
      </c>
      <c r="TL41" s="1">
        <v>4.5500000000000001E-5</v>
      </c>
      <c r="TM41" s="1">
        <v>3.4600000000000001E-5</v>
      </c>
      <c r="TN41" s="1">
        <v>1.1692E-4</v>
      </c>
      <c r="TO41" t="s">
        <v>55</v>
      </c>
      <c r="TP41" s="2">
        <f t="shared" si="145"/>
        <v>0.38915497776257274</v>
      </c>
      <c r="TQ41" t="s">
        <v>55</v>
      </c>
      <c r="TR41" s="2">
        <f t="shared" si="146"/>
        <v>0.29592884023263771</v>
      </c>
    </row>
    <row r="42" spans="11:538" x14ac:dyDescent="0.45">
      <c r="K42" t="s">
        <v>1</v>
      </c>
      <c r="L42" t="s">
        <v>22</v>
      </c>
      <c r="N42" s="1">
        <f t="shared" si="147"/>
        <v>1.47651345692561E-2</v>
      </c>
      <c r="P42" s="1">
        <f t="shared" si="148"/>
        <v>1.7509852496503921E-2</v>
      </c>
      <c r="Q42" s="1">
        <f t="shared" si="149"/>
        <v>1.47651345692561E-2</v>
      </c>
      <c r="R42" s="1">
        <f t="shared" si="150"/>
        <v>1.7509852496503921E-2</v>
      </c>
      <c r="S42" s="1">
        <v>7.3899999999999999E-3</v>
      </c>
      <c r="T42" t="s">
        <v>22</v>
      </c>
      <c r="U42" s="2">
        <f t="shared" si="151"/>
        <v>1.9979884396828282</v>
      </c>
      <c r="V42" t="s">
        <v>22</v>
      </c>
      <c r="W42" s="2">
        <f t="shared" si="152"/>
        <v>2.3693981727339541</v>
      </c>
      <c r="X42" s="1"/>
      <c r="AB42" t="s">
        <v>56</v>
      </c>
      <c r="AD42" s="1">
        <f t="shared" si="156"/>
        <v>3.0410414244236828E-3</v>
      </c>
      <c r="AF42" s="1">
        <f t="shared" si="157"/>
        <v>3.9067542435380328E-3</v>
      </c>
      <c r="AG42" s="1">
        <f t="shared" si="158"/>
        <v>3.0410414244236828E-3</v>
      </c>
      <c r="AH42" s="1">
        <f t="shared" si="159"/>
        <v>3.9067542435380328E-3</v>
      </c>
      <c r="AI42" s="1">
        <v>1.98E-3</v>
      </c>
      <c r="AJ42" t="s">
        <v>56</v>
      </c>
      <c r="AK42" s="2">
        <f t="shared" si="160"/>
        <v>1.5358795072846883</v>
      </c>
      <c r="AL42" t="s">
        <v>56</v>
      </c>
      <c r="AM42" s="2">
        <f t="shared" si="161"/>
        <v>1.9731082038070873</v>
      </c>
      <c r="AQ42" t="s">
        <v>56</v>
      </c>
      <c r="AS42" s="1">
        <f t="shared" si="12"/>
        <v>2.9729049189975609E-2</v>
      </c>
      <c r="AU42" s="1">
        <f t="shared" si="13"/>
        <v>3.722659533566193E-2</v>
      </c>
      <c r="AV42" s="1">
        <f t="shared" si="14"/>
        <v>2.9729049189975609E-2</v>
      </c>
      <c r="AW42" s="1">
        <f t="shared" si="15"/>
        <v>3.722659533566193E-2</v>
      </c>
      <c r="AX42" s="1">
        <v>2.7E-2</v>
      </c>
      <c r="AY42" t="s">
        <v>56</v>
      </c>
      <c r="AZ42" s="2">
        <f t="shared" si="74"/>
        <v>1.1010758959250226</v>
      </c>
      <c r="BA42" t="s">
        <v>56</v>
      </c>
      <c r="BB42" s="2">
        <f t="shared" si="16"/>
        <v>1.3787627902097011</v>
      </c>
      <c r="BF42" t="s">
        <v>56</v>
      </c>
      <c r="BH42" s="1">
        <f t="shared" si="17"/>
        <v>2.0089389612445011E-2</v>
      </c>
      <c r="BJ42" s="1">
        <f t="shared" si="18"/>
        <v>2.4416086915790464E-2</v>
      </c>
      <c r="BK42" s="1">
        <f t="shared" si="19"/>
        <v>2.0089389612445011E-2</v>
      </c>
      <c r="BL42" s="1">
        <f t="shared" si="20"/>
        <v>2.4416086915790464E-2</v>
      </c>
      <c r="BM42" s="1">
        <v>2.0699999999999998E-3</v>
      </c>
      <c r="BN42" t="s">
        <v>56</v>
      </c>
      <c r="BO42" s="2">
        <f t="shared" si="21"/>
        <v>9.7050191364468663</v>
      </c>
      <c r="BP42" t="s">
        <v>56</v>
      </c>
      <c r="BQ42" s="2">
        <f t="shared" si="22"/>
        <v>11.795211070430177</v>
      </c>
      <c r="BU42" t="s">
        <v>56</v>
      </c>
      <c r="BW42" s="1">
        <f t="shared" si="23"/>
        <v>2.8460321725299505E-3</v>
      </c>
      <c r="BY42" s="1">
        <f t="shared" si="24"/>
        <v>3.6325300473631157E-3</v>
      </c>
      <c r="BZ42" s="1">
        <f t="shared" si="25"/>
        <v>2.8460321725299505E-3</v>
      </c>
      <c r="CA42" s="1">
        <f t="shared" si="26"/>
        <v>3.6325300473631157E-3</v>
      </c>
      <c r="CB42" s="1">
        <v>5.4299999999999998E-5</v>
      </c>
      <c r="CC42" t="s">
        <v>56</v>
      </c>
      <c r="CD42" s="2">
        <f t="shared" si="27"/>
        <v>52.413115516205352</v>
      </c>
      <c r="CE42" t="s">
        <v>56</v>
      </c>
      <c r="CF42" s="2">
        <f t="shared" si="28"/>
        <v>66.897422603372306</v>
      </c>
      <c r="CS42" t="s">
        <v>57</v>
      </c>
      <c r="CT42">
        <v>0</v>
      </c>
      <c r="CU42">
        <v>0</v>
      </c>
      <c r="CV42" s="1">
        <v>5.8200000000000005E-4</v>
      </c>
      <c r="CW42" t="s">
        <v>57</v>
      </c>
      <c r="CX42" s="2">
        <f t="shared" si="164"/>
        <v>0</v>
      </c>
      <c r="CY42" t="s">
        <v>57</v>
      </c>
      <c r="CZ42" s="2">
        <f t="shared" si="29"/>
        <v>0</v>
      </c>
      <c r="DA42" s="2"/>
      <c r="DD42" t="s">
        <v>56</v>
      </c>
      <c r="DF42" s="1">
        <f t="shared" si="30"/>
        <v>1.334514836654232E-5</v>
      </c>
      <c r="DH42" s="1">
        <f t="shared" si="31"/>
        <v>1.7165793799499418E-5</v>
      </c>
      <c r="DI42" s="1">
        <f t="shared" si="32"/>
        <v>1.334514836654232E-5</v>
      </c>
      <c r="DJ42" s="1">
        <f t="shared" si="33"/>
        <v>1.7165793799499418E-5</v>
      </c>
      <c r="DK42" s="1">
        <v>3.4199999999999998E-5</v>
      </c>
      <c r="DL42" t="s">
        <v>56</v>
      </c>
      <c r="DM42" s="2">
        <f t="shared" si="34"/>
        <v>0.39020901656556495</v>
      </c>
      <c r="DN42" t="s">
        <v>56</v>
      </c>
      <c r="DO42" s="2">
        <f t="shared" si="35"/>
        <v>0.5019237953070006</v>
      </c>
      <c r="DS42" t="s">
        <v>14</v>
      </c>
      <c r="DT42" t="s">
        <v>56</v>
      </c>
      <c r="DU42">
        <v>4.7616999999999998E-3</v>
      </c>
      <c r="DV42" s="1">
        <f t="shared" si="36"/>
        <v>1.6061229507603967E-6</v>
      </c>
      <c r="DW42">
        <v>4.6071999999999997E-3</v>
      </c>
      <c r="DX42" s="1">
        <f t="shared" si="37"/>
        <v>8.1852975419972065E-7</v>
      </c>
      <c r="DY42" s="1">
        <f t="shared" si="38"/>
        <v>4.76330612295076E-3</v>
      </c>
      <c r="DZ42" s="1">
        <f t="shared" si="39"/>
        <v>4.608018529754199E-3</v>
      </c>
      <c r="EA42" s="1">
        <v>7.1299999999999998E-4</v>
      </c>
      <c r="EB42" t="s">
        <v>56</v>
      </c>
      <c r="EC42" s="2">
        <f t="shared" si="75"/>
        <v>6.6806537488790463</v>
      </c>
      <c r="ED42" t="s">
        <v>56</v>
      </c>
      <c r="EE42" s="2">
        <f t="shared" si="76"/>
        <v>6.4628590880143042</v>
      </c>
      <c r="EF42" s="2"/>
      <c r="EH42" t="s">
        <v>1</v>
      </c>
      <c r="EI42" t="s">
        <v>56</v>
      </c>
      <c r="EJ42">
        <v>1.52838E-4</v>
      </c>
      <c r="EK42" s="1">
        <f t="shared" si="40"/>
        <v>1.7334304522553471E-2</v>
      </c>
      <c r="EL42">
        <v>1.7152500000000001E-4</v>
      </c>
      <c r="EM42" s="1">
        <f t="shared" si="41"/>
        <v>1.9423530725728121E-2</v>
      </c>
      <c r="EN42" s="1">
        <f t="shared" si="42"/>
        <v>1.748714252255347E-2</v>
      </c>
      <c r="EO42" s="1">
        <f t="shared" si="43"/>
        <v>1.959505572572812E-2</v>
      </c>
      <c r="EP42" s="1">
        <v>1.6500000000000001E-2</v>
      </c>
      <c r="EQ42" t="s">
        <v>56</v>
      </c>
      <c r="ER42" s="2">
        <f t="shared" si="77"/>
        <v>1.0598268195486951</v>
      </c>
      <c r="ES42" t="s">
        <v>56</v>
      </c>
      <c r="ET42" s="2">
        <f t="shared" si="78"/>
        <v>1.1875791348926132</v>
      </c>
      <c r="EV42" t="s">
        <v>3</v>
      </c>
      <c r="EW42" t="s">
        <v>56</v>
      </c>
      <c r="EX42">
        <v>0.198500434</v>
      </c>
      <c r="EY42" s="1">
        <f t="shared" si="162"/>
        <v>1.1102409709774556E-2</v>
      </c>
      <c r="EZ42">
        <v>0.19126654100000001</v>
      </c>
      <c r="FA42" s="1">
        <f t="shared" si="163"/>
        <v>1.5458652922403079E-2</v>
      </c>
      <c r="FB42" s="1">
        <f t="shared" si="46"/>
        <v>0.20960284370977456</v>
      </c>
      <c r="FC42" s="1">
        <f t="shared" si="47"/>
        <v>0.20236895070977456</v>
      </c>
      <c r="FD42" s="1">
        <v>0.24399999999999999</v>
      </c>
      <c r="FE42" t="s">
        <v>56</v>
      </c>
      <c r="FF42" s="2">
        <f t="shared" si="79"/>
        <v>0.8590280479908794</v>
      </c>
      <c r="FG42" t="s">
        <v>56</v>
      </c>
      <c r="FH42" s="2">
        <f t="shared" si="80"/>
        <v>0.82938094553186303</v>
      </c>
      <c r="FJ42" t="s">
        <v>4</v>
      </c>
      <c r="FK42" t="s">
        <v>56</v>
      </c>
      <c r="FL42">
        <v>2.4426600000000001E-3</v>
      </c>
      <c r="FM42" s="1">
        <f t="shared" si="48"/>
        <v>1.2165986574604829E-5</v>
      </c>
      <c r="FN42">
        <v>2.4824199999999999E-3</v>
      </c>
      <c r="FO42" s="1">
        <f t="shared" si="49"/>
        <v>1.830873405128652E-5</v>
      </c>
      <c r="FP42" s="1">
        <f t="shared" si="50"/>
        <v>2.4548259865746049E-3</v>
      </c>
      <c r="FQ42" s="1">
        <f t="shared" si="51"/>
        <v>2.5007287340512866E-3</v>
      </c>
      <c r="FR42" s="1">
        <v>1.0399999999999999E-3</v>
      </c>
      <c r="FS42" t="s">
        <v>56</v>
      </c>
      <c r="FT42" s="2">
        <f t="shared" si="81"/>
        <v>2.3604096024755816</v>
      </c>
      <c r="FU42" t="s">
        <v>56</v>
      </c>
      <c r="FV42" s="2">
        <f t="shared" si="82"/>
        <v>2.4045468596646988</v>
      </c>
      <c r="FX42" t="s">
        <v>5</v>
      </c>
      <c r="FY42" t="s">
        <v>56</v>
      </c>
      <c r="FZ42">
        <v>6.7666340000000005E-2</v>
      </c>
      <c r="GA42" s="1">
        <f t="shared" si="52"/>
        <v>2.7194588566744764E-2</v>
      </c>
      <c r="GB42">
        <v>7.6408000000000004E-2</v>
      </c>
      <c r="GC42" s="1">
        <f t="shared" si="53"/>
        <v>3.4264120809500614E-2</v>
      </c>
      <c r="GD42" s="1">
        <f t="shared" si="54"/>
        <v>9.4860928566744773E-2</v>
      </c>
      <c r="GE42" s="1">
        <f t="shared" si="55"/>
        <v>0.11067212080950062</v>
      </c>
      <c r="GF42" s="1">
        <v>4.4200000000000003E-2</v>
      </c>
      <c r="GG42" t="s">
        <v>56</v>
      </c>
      <c r="GH42" s="2">
        <f t="shared" si="83"/>
        <v>2.1461748544512389</v>
      </c>
      <c r="GI42" t="s">
        <v>56</v>
      </c>
      <c r="GJ42" s="2">
        <f t="shared" si="84"/>
        <v>2.5038941359615521</v>
      </c>
      <c r="GL42" t="s">
        <v>6</v>
      </c>
      <c r="GM42" t="s">
        <v>56</v>
      </c>
      <c r="GN42">
        <v>3.7036001999999998E-2</v>
      </c>
      <c r="GO42" s="1">
        <f t="shared" si="56"/>
        <v>1.126318027999373E-4</v>
      </c>
      <c r="GP42">
        <v>3.6695066999999998E-2</v>
      </c>
      <c r="GQ42" s="1">
        <f t="shared" si="57"/>
        <v>1.0855737215077093E-4</v>
      </c>
      <c r="GR42" s="1">
        <f t="shared" si="58"/>
        <v>3.7148633802799938E-2</v>
      </c>
      <c r="GS42" s="1">
        <f t="shared" si="59"/>
        <v>3.6803624372150769E-2</v>
      </c>
      <c r="GT42" s="1">
        <v>2.1899999999999999E-2</v>
      </c>
      <c r="GU42" t="s">
        <v>56</v>
      </c>
      <c r="GV42" s="2">
        <f t="shared" si="85"/>
        <v>1.6962846485296776</v>
      </c>
      <c r="GW42" t="s">
        <v>56</v>
      </c>
      <c r="GX42" s="2">
        <f t="shared" si="86"/>
        <v>1.6805307932488935</v>
      </c>
      <c r="HA42" t="s">
        <v>17</v>
      </c>
      <c r="HB42" t="s">
        <v>56</v>
      </c>
      <c r="HC42">
        <v>2.6869559999999999E-3</v>
      </c>
      <c r="HD42" s="1">
        <f t="shared" si="60"/>
        <v>6.744191992363939E-7</v>
      </c>
      <c r="HE42">
        <v>2.5698740000000002E-3</v>
      </c>
      <c r="HF42" s="1">
        <f t="shared" si="61"/>
        <v>3.4368235354275683E-7</v>
      </c>
      <c r="HG42" s="1">
        <f t="shared" si="62"/>
        <v>2.6876304191992364E-3</v>
      </c>
      <c r="HH42" s="1">
        <f t="shared" si="63"/>
        <v>2.5702176823535431E-3</v>
      </c>
      <c r="HI42" s="1">
        <v>1.47E-3</v>
      </c>
      <c r="HJ42" t="s">
        <v>56</v>
      </c>
      <c r="HK42" s="2">
        <f t="shared" si="87"/>
        <v>1.8283200130607051</v>
      </c>
      <c r="HL42" t="s">
        <v>56</v>
      </c>
      <c r="HM42" s="2">
        <f t="shared" si="88"/>
        <v>1.748447402961594</v>
      </c>
      <c r="HO42" t="s">
        <v>19</v>
      </c>
      <c r="HP42" t="s">
        <v>56</v>
      </c>
      <c r="HQ42">
        <v>1.4841500000000001E-2</v>
      </c>
      <c r="HR42" s="1">
        <f t="shared" si="64"/>
        <v>2.34766709747274E-4</v>
      </c>
      <c r="HS42">
        <v>1.45629E-2</v>
      </c>
      <c r="HT42" s="1">
        <f t="shared" si="65"/>
        <v>2.4994024708734633E-4</v>
      </c>
      <c r="HU42" s="1">
        <f t="shared" si="66"/>
        <v>1.5076266709747274E-2</v>
      </c>
      <c r="HV42" s="1">
        <f t="shared" si="67"/>
        <v>1.4812840247087346E-2</v>
      </c>
      <c r="HW42" s="1">
        <v>5.8300000000000001E-3</v>
      </c>
      <c r="HX42" t="s">
        <v>56</v>
      </c>
      <c r="HY42" s="2">
        <f t="shared" si="89"/>
        <v>2.5859805677096523</v>
      </c>
      <c r="HZ42" t="s">
        <v>56</v>
      </c>
      <c r="IA42" s="2">
        <f t="shared" si="90"/>
        <v>2.5407959257439701</v>
      </c>
      <c r="IC42" t="s">
        <v>7</v>
      </c>
      <c r="ID42" t="s">
        <v>56</v>
      </c>
      <c r="IE42">
        <v>1.6958457999999999E-2</v>
      </c>
      <c r="IF42" s="1">
        <f t="shared" si="68"/>
        <v>1.4918136617058243E-4</v>
      </c>
      <c r="IG42">
        <v>1.7331426E-2</v>
      </c>
      <c r="IH42" s="1">
        <f t="shared" si="69"/>
        <v>1.5882338807886981E-4</v>
      </c>
      <c r="II42" s="1">
        <f t="shared" si="70"/>
        <v>1.7107639366170581E-2</v>
      </c>
      <c r="IJ42" s="1">
        <f t="shared" si="71"/>
        <v>1.7490249388078871E-2</v>
      </c>
      <c r="IK42" s="1">
        <v>2.5500000000000002E-3</v>
      </c>
      <c r="IL42" t="s">
        <v>56</v>
      </c>
      <c r="IM42" s="2">
        <f t="shared" si="91"/>
        <v>6.7088781828119917</v>
      </c>
      <c r="IN42" t="s">
        <v>56</v>
      </c>
      <c r="IO42" s="2">
        <f t="shared" si="92"/>
        <v>6.8589213286583801</v>
      </c>
      <c r="IT42" t="s">
        <v>14</v>
      </c>
      <c r="IU42" t="s">
        <v>56</v>
      </c>
      <c r="IV42">
        <v>2.3499999999999999E-5</v>
      </c>
      <c r="IW42">
        <v>1.5400000000000002E-5</v>
      </c>
      <c r="IX42" s="1">
        <v>1.0900000000000001E-4</v>
      </c>
      <c r="IY42" t="s">
        <v>56</v>
      </c>
      <c r="IZ42" s="2">
        <f t="shared" si="93"/>
        <v>0.21559633027522934</v>
      </c>
      <c r="JA42" t="s">
        <v>56</v>
      </c>
      <c r="JB42" s="2">
        <f t="shared" si="94"/>
        <v>0.14128440366972478</v>
      </c>
      <c r="JE42" t="s">
        <v>1</v>
      </c>
      <c r="JF42" t="s">
        <v>56</v>
      </c>
      <c r="JG42">
        <v>1.135867E-3</v>
      </c>
      <c r="JH42">
        <v>9.2697400000000001E-4</v>
      </c>
      <c r="JI42" s="1">
        <v>8.2399999999999997E-4</v>
      </c>
      <c r="JJ42" t="s">
        <v>56</v>
      </c>
      <c r="JK42" s="2">
        <f t="shared" si="95"/>
        <v>1.3784793689320389</v>
      </c>
      <c r="JL42" t="s">
        <v>56</v>
      </c>
      <c r="JM42" s="2">
        <f t="shared" si="96"/>
        <v>1.1249684466019418</v>
      </c>
      <c r="JO42" t="s">
        <v>3</v>
      </c>
      <c r="JP42" t="s">
        <v>56</v>
      </c>
      <c r="JQ42">
        <v>9.50317E-3</v>
      </c>
      <c r="JR42">
        <v>1.5399042999999999E-2</v>
      </c>
      <c r="JS42" s="1">
        <v>8.3599999999999994E-3</v>
      </c>
      <c r="JT42" t="s">
        <v>56</v>
      </c>
      <c r="JU42" s="2">
        <f t="shared" si="97"/>
        <v>1.1367428229665073</v>
      </c>
      <c r="JV42" t="s">
        <v>56</v>
      </c>
      <c r="JW42" s="2">
        <f t="shared" si="98"/>
        <v>1.8419907894736842</v>
      </c>
      <c r="JY42" t="s">
        <v>4</v>
      </c>
      <c r="JZ42" t="s">
        <v>56</v>
      </c>
      <c r="KA42">
        <v>1.7492510000000001E-3</v>
      </c>
      <c r="KB42">
        <v>3.2200449999999999E-3</v>
      </c>
      <c r="KC42" s="1">
        <v>1.15E-3</v>
      </c>
      <c r="KD42" t="s">
        <v>56</v>
      </c>
      <c r="KE42" s="2">
        <f t="shared" si="99"/>
        <v>1.5210878260869567</v>
      </c>
      <c r="KF42" t="s">
        <v>56</v>
      </c>
      <c r="KG42" s="2">
        <f t="shared" si="100"/>
        <v>2.8000391304347825</v>
      </c>
      <c r="KI42" t="s">
        <v>5</v>
      </c>
      <c r="KJ42" t="s">
        <v>56</v>
      </c>
      <c r="KK42">
        <v>3.1353499999999999E-4</v>
      </c>
      <c r="KL42">
        <v>3.3745999999999998E-4</v>
      </c>
      <c r="KM42" s="1">
        <v>5.8799999999999998E-4</v>
      </c>
      <c r="KN42" t="s">
        <v>56</v>
      </c>
      <c r="KO42" s="2">
        <f t="shared" si="101"/>
        <v>0.53322278911564625</v>
      </c>
      <c r="KP42" t="s">
        <v>56</v>
      </c>
      <c r="KQ42" s="2">
        <f t="shared" si="102"/>
        <v>0.57391156462585036</v>
      </c>
      <c r="KS42" t="s">
        <v>6</v>
      </c>
      <c r="KT42" t="s">
        <v>56</v>
      </c>
      <c r="KU42">
        <v>7.8097110000000004E-3</v>
      </c>
      <c r="KV42">
        <v>7.8125499999999997E-3</v>
      </c>
      <c r="KW42" s="1">
        <v>9.0799999999999995E-3</v>
      </c>
      <c r="KX42" t="s">
        <v>56</v>
      </c>
      <c r="KY42" s="2">
        <f t="shared" si="103"/>
        <v>0.86010033039647582</v>
      </c>
      <c r="KZ42" t="s">
        <v>56</v>
      </c>
      <c r="LA42" s="2">
        <f t="shared" si="104"/>
        <v>0.86041299559471363</v>
      </c>
      <c r="LD42" t="s">
        <v>17</v>
      </c>
      <c r="LE42" t="s">
        <v>56</v>
      </c>
      <c r="LF42">
        <v>1.45196E-4</v>
      </c>
      <c r="LG42">
        <v>1.00849E-4</v>
      </c>
      <c r="LH42" s="1">
        <v>5.1800000000000001E-4</v>
      </c>
      <c r="LI42" t="s">
        <v>56</v>
      </c>
      <c r="LJ42" s="2">
        <f t="shared" si="105"/>
        <v>0.28030115830115832</v>
      </c>
      <c r="LK42" t="s">
        <v>56</v>
      </c>
      <c r="LL42" s="2">
        <f t="shared" si="106"/>
        <v>0.19468918918918918</v>
      </c>
      <c r="LO42" t="s">
        <v>19</v>
      </c>
      <c r="LP42" t="s">
        <v>56</v>
      </c>
      <c r="LQ42">
        <v>1.140308E-3</v>
      </c>
      <c r="LR42">
        <v>6.9819999999999995E-4</v>
      </c>
      <c r="LS42" s="1">
        <v>1.74E-3</v>
      </c>
      <c r="LT42" t="s">
        <v>56</v>
      </c>
      <c r="LU42" s="2">
        <f t="shared" si="107"/>
        <v>0.65534942528735629</v>
      </c>
      <c r="LV42" t="s">
        <v>56</v>
      </c>
      <c r="LW42" s="2">
        <f t="shared" si="108"/>
        <v>0.40126436781609193</v>
      </c>
      <c r="LY42" t="s">
        <v>7</v>
      </c>
      <c r="LZ42" t="s">
        <v>56</v>
      </c>
      <c r="MA42">
        <v>3.6693279999999999E-3</v>
      </c>
      <c r="MB42">
        <v>2.111655E-3</v>
      </c>
      <c r="MC42" s="1">
        <v>8.2299999999999995E-3</v>
      </c>
      <c r="MD42" t="s">
        <v>56</v>
      </c>
      <c r="ME42" s="2">
        <f t="shared" si="109"/>
        <v>0.44584787363304984</v>
      </c>
      <c r="MF42" t="s">
        <v>56</v>
      </c>
      <c r="MG42" s="2">
        <f t="shared" si="110"/>
        <v>0.25658019441069263</v>
      </c>
      <c r="ML42" t="s">
        <v>14</v>
      </c>
      <c r="MM42" t="s">
        <v>56</v>
      </c>
      <c r="MN42">
        <v>2.7351399999999998E-4</v>
      </c>
      <c r="MO42">
        <v>2.42759E-4</v>
      </c>
      <c r="MP42" s="1">
        <v>1.2199999999999999E-3</v>
      </c>
      <c r="MQ42" t="s">
        <v>56</v>
      </c>
      <c r="MR42" s="2">
        <f t="shared" si="111"/>
        <v>0.22419180327868851</v>
      </c>
      <c r="MS42" t="s">
        <v>56</v>
      </c>
      <c r="MT42" s="2">
        <f t="shared" si="112"/>
        <v>0.1989827868852459</v>
      </c>
      <c r="MV42" t="s">
        <v>1</v>
      </c>
      <c r="MW42" t="s">
        <v>56</v>
      </c>
      <c r="MX42">
        <v>1.0484800000000001E-3</v>
      </c>
      <c r="MY42">
        <v>6.7287100000000002E-4</v>
      </c>
      <c r="MZ42" s="1">
        <v>1.6299999999999999E-3</v>
      </c>
      <c r="NA42" t="s">
        <v>56</v>
      </c>
      <c r="NB42" s="2">
        <f t="shared" si="113"/>
        <v>0.64323926380368102</v>
      </c>
      <c r="NC42" t="s">
        <v>56</v>
      </c>
      <c r="ND42" s="2">
        <f t="shared" si="114"/>
        <v>0.41280429447852762</v>
      </c>
      <c r="NF42" t="s">
        <v>3</v>
      </c>
      <c r="NG42" t="s">
        <v>56</v>
      </c>
      <c r="NH42">
        <v>1.6793998000000001E-2</v>
      </c>
      <c r="NI42">
        <v>1.2210677E-2</v>
      </c>
      <c r="NJ42" s="1">
        <v>7.3099999999999998E-2</v>
      </c>
      <c r="NK42" t="s">
        <v>56</v>
      </c>
      <c r="NL42" s="2">
        <f t="shared" si="115"/>
        <v>0.22974005471956227</v>
      </c>
      <c r="NM42" t="s">
        <v>56</v>
      </c>
      <c r="NN42" s="2">
        <f t="shared" si="116"/>
        <v>0.16704072503419973</v>
      </c>
      <c r="NP42" t="s">
        <v>4</v>
      </c>
      <c r="NQ42" t="s">
        <v>56</v>
      </c>
      <c r="NR42">
        <v>3.9484600000000002E-4</v>
      </c>
      <c r="NS42">
        <v>2.7887099999999998E-4</v>
      </c>
      <c r="NT42" s="1">
        <v>6.02E-4</v>
      </c>
      <c r="NU42" t="s">
        <v>56</v>
      </c>
      <c r="NV42" s="2">
        <f t="shared" si="117"/>
        <v>0.65589036544850499</v>
      </c>
      <c r="NW42" t="s">
        <v>56</v>
      </c>
      <c r="NX42" s="2">
        <f t="shared" si="118"/>
        <v>0.46324086378737539</v>
      </c>
      <c r="NZ42" t="s">
        <v>5</v>
      </c>
      <c r="OA42" t="s">
        <v>56</v>
      </c>
      <c r="OB42">
        <v>2.0799849999999999E-3</v>
      </c>
      <c r="OC42">
        <v>1.488009E-3</v>
      </c>
      <c r="OD42" s="1">
        <v>6.6100000000000006E-2</v>
      </c>
      <c r="OE42" t="s">
        <v>56</v>
      </c>
      <c r="OF42" s="2">
        <f t="shared" si="119"/>
        <v>3.1467246596066561E-2</v>
      </c>
      <c r="OG42" t="s">
        <v>56</v>
      </c>
      <c r="OH42" s="2">
        <f t="shared" si="120"/>
        <v>2.2511482602118001E-2</v>
      </c>
      <c r="OJ42" t="s">
        <v>6</v>
      </c>
      <c r="OK42" t="s">
        <v>56</v>
      </c>
      <c r="OL42">
        <v>2.46496E-3</v>
      </c>
      <c r="OM42">
        <v>2.0039390000000002E-3</v>
      </c>
      <c r="ON42" s="1">
        <v>5.8700000000000002E-3</v>
      </c>
      <c r="OO42" t="s">
        <v>56</v>
      </c>
      <c r="OP42" s="2">
        <f t="shared" si="121"/>
        <v>0.4199250425894378</v>
      </c>
      <c r="OQ42" t="s">
        <v>56</v>
      </c>
      <c r="OR42" s="2">
        <f t="shared" si="122"/>
        <v>0.3413865417376491</v>
      </c>
      <c r="OU42" t="s">
        <v>17</v>
      </c>
      <c r="OV42" t="s">
        <v>56</v>
      </c>
      <c r="OW42">
        <v>2.5956899999999999E-3</v>
      </c>
      <c r="OX42">
        <v>2.0574349999999998E-3</v>
      </c>
      <c r="OY42" s="1">
        <v>8.26E-3</v>
      </c>
      <c r="OZ42" t="s">
        <v>56</v>
      </c>
      <c r="PA42" s="2">
        <f t="shared" si="123"/>
        <v>0.31424818401937044</v>
      </c>
      <c r="PB42" t="s">
        <v>56</v>
      </c>
      <c r="PC42" s="2">
        <f t="shared" si="124"/>
        <v>0.24908414043583532</v>
      </c>
      <c r="PE42" t="s">
        <v>19</v>
      </c>
      <c r="PF42" t="s">
        <v>56</v>
      </c>
      <c r="PG42">
        <v>3.6923189999999999E-3</v>
      </c>
      <c r="PH42">
        <v>2.857821E-3</v>
      </c>
      <c r="PI42" s="1">
        <v>2.1299999999999999E-2</v>
      </c>
      <c r="PJ42" t="s">
        <v>56</v>
      </c>
      <c r="PK42" s="2">
        <f t="shared" si="125"/>
        <v>0.17334830985915492</v>
      </c>
      <c r="PL42" t="s">
        <v>56</v>
      </c>
      <c r="PM42" s="2">
        <f t="shared" si="126"/>
        <v>0.13417000000000001</v>
      </c>
      <c r="PQ42" t="s">
        <v>7</v>
      </c>
      <c r="PR42" t="s">
        <v>56</v>
      </c>
      <c r="PS42">
        <v>2.9718000000000002E-4</v>
      </c>
      <c r="PT42">
        <v>2.8944799999999998E-4</v>
      </c>
      <c r="PU42" s="1">
        <v>1.0399999999999999E-3</v>
      </c>
      <c r="PV42" t="s">
        <v>56</v>
      </c>
      <c r="PW42" s="2">
        <f t="shared" si="127"/>
        <v>0.28575000000000006</v>
      </c>
      <c r="PX42" t="s">
        <v>56</v>
      </c>
      <c r="PY42" s="2">
        <f t="shared" si="128"/>
        <v>0.27831538461538463</v>
      </c>
      <c r="QG42" t="s">
        <v>14</v>
      </c>
      <c r="QH42" t="s">
        <v>56</v>
      </c>
      <c r="QI42">
        <v>5.65636E-4</v>
      </c>
      <c r="QJ42">
        <v>3.9780099999999998E-4</v>
      </c>
      <c r="QK42" s="1">
        <v>1.0445999999999999E-3</v>
      </c>
      <c r="QL42" t="s">
        <v>56</v>
      </c>
      <c r="QM42" s="2">
        <f t="shared" si="129"/>
        <v>0.54148573616695395</v>
      </c>
      <c r="QN42" t="s">
        <v>56</v>
      </c>
      <c r="QO42" s="2">
        <f t="shared" si="130"/>
        <v>0.38081658050928585</v>
      </c>
      <c r="QQ42" t="s">
        <v>1</v>
      </c>
      <c r="QR42" t="s">
        <v>56</v>
      </c>
      <c r="QS42">
        <v>1.7087929999999999E-3</v>
      </c>
      <c r="QT42">
        <v>1.047032E-3</v>
      </c>
      <c r="QU42" s="1">
        <v>1.4368E-3</v>
      </c>
      <c r="QV42" t="s">
        <v>56</v>
      </c>
      <c r="QW42" s="2">
        <f t="shared" si="131"/>
        <v>1.1893047048997771</v>
      </c>
      <c r="QX42" t="s">
        <v>56</v>
      </c>
      <c r="QY42" s="2">
        <f t="shared" si="132"/>
        <v>0.72872494432071266</v>
      </c>
      <c r="RA42" t="s">
        <v>3</v>
      </c>
      <c r="RB42" t="s">
        <v>56</v>
      </c>
      <c r="RC42">
        <v>0.185915784</v>
      </c>
      <c r="RD42">
        <v>0.136489954</v>
      </c>
      <c r="RE42" s="1">
        <v>0.43353000000000003</v>
      </c>
      <c r="RF42" t="s">
        <v>56</v>
      </c>
      <c r="RG42" s="2">
        <f t="shared" si="133"/>
        <v>0.42884179641547293</v>
      </c>
      <c r="RH42" t="s">
        <v>56</v>
      </c>
      <c r="RI42" s="2">
        <f t="shared" si="134"/>
        <v>0.31483393075450372</v>
      </c>
      <c r="RK42" t="s">
        <v>4</v>
      </c>
      <c r="RL42" t="s">
        <v>56</v>
      </c>
      <c r="RM42">
        <v>1.258772E-3</v>
      </c>
      <c r="RN42">
        <v>1.2479730000000001E-3</v>
      </c>
      <c r="RO42" s="1">
        <v>1.7665999999999999E-3</v>
      </c>
      <c r="RP42" t="s">
        <v>56</v>
      </c>
      <c r="RQ42" s="2">
        <f t="shared" si="135"/>
        <v>0.71253934110721162</v>
      </c>
      <c r="RR42" t="s">
        <v>56</v>
      </c>
      <c r="RS42" s="2">
        <f t="shared" si="136"/>
        <v>0.7064264689233557</v>
      </c>
      <c r="RU42" t="s">
        <v>5</v>
      </c>
      <c r="RV42" t="s">
        <v>56</v>
      </c>
      <c r="RW42">
        <v>1.8053781000000001E-2</v>
      </c>
      <c r="RX42">
        <v>1.4296572E-2</v>
      </c>
      <c r="RY42" s="1">
        <v>4.0194000000000001E-2</v>
      </c>
      <c r="RZ42" t="s">
        <v>56</v>
      </c>
      <c r="SA42" s="2">
        <f t="shared" si="137"/>
        <v>0.44916606956262134</v>
      </c>
      <c r="SB42" t="s">
        <v>56</v>
      </c>
      <c r="SC42" s="2">
        <f t="shared" si="138"/>
        <v>0.35568920734437975</v>
      </c>
      <c r="SE42" t="s">
        <v>6</v>
      </c>
      <c r="SF42" t="s">
        <v>56</v>
      </c>
      <c r="SG42">
        <v>2.5207479000000001E-2</v>
      </c>
      <c r="SH42">
        <v>1.7671053999999999E-2</v>
      </c>
      <c r="SI42" s="1">
        <v>5.8569000000000003E-2</v>
      </c>
      <c r="SJ42" t="s">
        <v>56</v>
      </c>
      <c r="SK42" s="2">
        <f t="shared" si="139"/>
        <v>0.43038943809865288</v>
      </c>
      <c r="SL42" t="s">
        <v>56</v>
      </c>
      <c r="SM42" s="2">
        <f t="shared" si="140"/>
        <v>0.301713432020352</v>
      </c>
      <c r="SP42" t="s">
        <v>17</v>
      </c>
      <c r="SQ42" t="s">
        <v>56</v>
      </c>
      <c r="SR42">
        <v>4.0506899999999998E-4</v>
      </c>
      <c r="SS42">
        <v>2.7843600000000002E-4</v>
      </c>
      <c r="ST42" s="1">
        <v>8.2956000000000002E-4</v>
      </c>
      <c r="SU42" t="s">
        <v>56</v>
      </c>
      <c r="SV42" s="2">
        <f t="shared" si="141"/>
        <v>0.48829379430059305</v>
      </c>
      <c r="SW42" t="s">
        <v>56</v>
      </c>
      <c r="SX42" s="2">
        <f t="shared" si="142"/>
        <v>0.33564299146535514</v>
      </c>
      <c r="SZ42" t="s">
        <v>19</v>
      </c>
      <c r="TA42" t="s">
        <v>56</v>
      </c>
      <c r="TB42">
        <v>9.8719299999999992E-4</v>
      </c>
      <c r="TC42">
        <v>9.7126700000000005E-4</v>
      </c>
      <c r="TD42" s="1">
        <v>2.3817E-3</v>
      </c>
      <c r="TE42" t="s">
        <v>56</v>
      </c>
      <c r="TF42" s="2">
        <f t="shared" si="143"/>
        <v>0.4144909098543057</v>
      </c>
      <c r="TG42" t="s">
        <v>56</v>
      </c>
      <c r="TH42" s="2">
        <f t="shared" si="144"/>
        <v>0.40780408951589203</v>
      </c>
      <c r="TJ42" t="s">
        <v>7</v>
      </c>
      <c r="TK42" t="s">
        <v>56</v>
      </c>
      <c r="TL42">
        <v>3.77995E-4</v>
      </c>
      <c r="TM42">
        <v>2.8198900000000001E-4</v>
      </c>
      <c r="TN42" s="1">
        <v>9.4567999999999996E-4</v>
      </c>
      <c r="TO42" t="s">
        <v>56</v>
      </c>
      <c r="TP42" s="2">
        <f t="shared" si="145"/>
        <v>0.39970708907875818</v>
      </c>
      <c r="TQ42" t="s">
        <v>56</v>
      </c>
      <c r="TR42" s="2">
        <f t="shared" si="146"/>
        <v>0.29818649014465787</v>
      </c>
    </row>
    <row r="43" spans="11:538" x14ac:dyDescent="0.45">
      <c r="L43" t="s">
        <v>23</v>
      </c>
      <c r="N43" s="1">
        <f t="shared" si="147"/>
        <v>2.8970832375401012E-7</v>
      </c>
      <c r="O43" s="1"/>
      <c r="P43" s="1">
        <f t="shared" si="148"/>
        <v>3.4356273504642334E-7</v>
      </c>
      <c r="Q43" s="1">
        <f t="shared" si="149"/>
        <v>2.8970832375401012E-7</v>
      </c>
      <c r="R43" s="1">
        <f t="shared" si="150"/>
        <v>3.4356273504642334E-7</v>
      </c>
      <c r="S43" s="1">
        <v>1.4499999999999999E-7</v>
      </c>
      <c r="T43" t="s">
        <v>23</v>
      </c>
      <c r="U43" s="2">
        <f t="shared" si="151"/>
        <v>1.9979884396828285</v>
      </c>
      <c r="V43" t="s">
        <v>23</v>
      </c>
      <c r="W43" s="2">
        <f t="shared" si="152"/>
        <v>2.3693981727339541</v>
      </c>
      <c r="X43" s="1"/>
      <c r="AB43" t="s">
        <v>57</v>
      </c>
      <c r="AD43" s="1">
        <f t="shared" si="156"/>
        <v>9.3995825845822924E-3</v>
      </c>
      <c r="AF43" s="1">
        <f t="shared" si="157"/>
        <v>1.2075422207299374E-2</v>
      </c>
      <c r="AG43" s="1">
        <f t="shared" si="158"/>
        <v>9.3995825845822924E-3</v>
      </c>
      <c r="AH43" s="1">
        <f t="shared" si="159"/>
        <v>1.2075422207299374E-2</v>
      </c>
      <c r="AI43" s="1">
        <v>6.1199999999999996E-3</v>
      </c>
      <c r="AJ43" t="s">
        <v>57</v>
      </c>
      <c r="AK43" s="2">
        <f t="shared" si="160"/>
        <v>1.5358795072846885</v>
      </c>
      <c r="AL43" t="s">
        <v>57</v>
      </c>
      <c r="AM43" s="2">
        <f t="shared" si="161"/>
        <v>1.9731082038070875</v>
      </c>
      <c r="AQ43" t="s">
        <v>57</v>
      </c>
      <c r="AS43" s="1">
        <f t="shared" si="12"/>
        <v>9.5903710535069464E-2</v>
      </c>
      <c r="AU43" s="1">
        <f t="shared" si="13"/>
        <v>0.12009023902726496</v>
      </c>
      <c r="AV43" s="1">
        <f t="shared" si="14"/>
        <v>9.5903710535069464E-2</v>
      </c>
      <c r="AW43" s="1">
        <f t="shared" si="15"/>
        <v>0.12009023902726496</v>
      </c>
      <c r="AX43" s="1">
        <v>8.7099999999999997E-2</v>
      </c>
      <c r="AY43" t="s">
        <v>57</v>
      </c>
      <c r="AZ43" s="2">
        <f t="shared" si="74"/>
        <v>1.1010758959250226</v>
      </c>
      <c r="BA43" t="s">
        <v>57</v>
      </c>
      <c r="BB43" s="2">
        <f t="shared" si="16"/>
        <v>1.3787627902097011</v>
      </c>
      <c r="BF43" t="s">
        <v>57</v>
      </c>
      <c r="BH43" s="1">
        <f t="shared" si="17"/>
        <v>4.2896184583095145E-2</v>
      </c>
      <c r="BJ43" s="1">
        <f t="shared" si="18"/>
        <v>5.2134832931301389E-2</v>
      </c>
      <c r="BK43" s="1">
        <f t="shared" si="19"/>
        <v>4.2896184583095145E-2</v>
      </c>
      <c r="BL43" s="1">
        <f t="shared" si="20"/>
        <v>5.2134832931301389E-2</v>
      </c>
      <c r="BM43" s="1">
        <v>4.4200000000000003E-3</v>
      </c>
      <c r="BN43" t="s">
        <v>57</v>
      </c>
      <c r="BO43" s="2">
        <f t="shared" si="21"/>
        <v>9.7050191364468645</v>
      </c>
      <c r="BP43" t="s">
        <v>57</v>
      </c>
      <c r="BQ43" s="2">
        <f t="shared" si="22"/>
        <v>11.795211070430177</v>
      </c>
      <c r="BU43" t="s">
        <v>57</v>
      </c>
      <c r="BW43" s="1">
        <f t="shared" si="23"/>
        <v>9.3295345618845515E-3</v>
      </c>
      <c r="BY43" s="1">
        <f t="shared" si="24"/>
        <v>1.1907741223400268E-2</v>
      </c>
      <c r="BZ43" s="1">
        <f t="shared" si="25"/>
        <v>9.3295345618845515E-3</v>
      </c>
      <c r="CA43" s="1">
        <f t="shared" si="26"/>
        <v>1.1907741223400268E-2</v>
      </c>
      <c r="CB43" s="1">
        <v>1.7799999999999999E-4</v>
      </c>
      <c r="CC43" t="s">
        <v>57</v>
      </c>
      <c r="CD43" s="2">
        <f t="shared" si="27"/>
        <v>52.413115516205352</v>
      </c>
      <c r="CE43" t="s">
        <v>57</v>
      </c>
      <c r="CF43" s="2">
        <f t="shared" si="28"/>
        <v>66.897422603372291</v>
      </c>
      <c r="CR43" t="s">
        <v>19</v>
      </c>
      <c r="CS43" t="s">
        <v>58</v>
      </c>
      <c r="CT43">
        <v>1.31E-5</v>
      </c>
      <c r="CU43">
        <v>1.52E-5</v>
      </c>
      <c r="CV43" s="1">
        <v>1.4200000000000001E-4</v>
      </c>
      <c r="CW43" t="s">
        <v>58</v>
      </c>
      <c r="CX43" s="2">
        <f t="shared" si="164"/>
        <v>9.2253521126760551E-2</v>
      </c>
      <c r="CY43" t="s">
        <v>58</v>
      </c>
      <c r="CZ43" s="2">
        <f t="shared" si="29"/>
        <v>0.10704225352112676</v>
      </c>
      <c r="DA43" s="2"/>
      <c r="DD43" t="s">
        <v>57</v>
      </c>
      <c r="DF43" s="1">
        <f t="shared" si="30"/>
        <v>4.6825081987867789E-5</v>
      </c>
      <c r="DH43" s="1">
        <f t="shared" si="31"/>
        <v>6.0230855436840061E-5</v>
      </c>
      <c r="DI43" s="1">
        <f t="shared" si="32"/>
        <v>4.6825081987867789E-5</v>
      </c>
      <c r="DJ43" s="1">
        <f t="shared" si="33"/>
        <v>6.0230855436840061E-5</v>
      </c>
      <c r="DK43" s="1">
        <v>1.2E-4</v>
      </c>
      <c r="DL43" t="s">
        <v>57</v>
      </c>
      <c r="DM43" s="2">
        <f t="shared" si="34"/>
        <v>0.39020901656556489</v>
      </c>
      <c r="DN43" t="s">
        <v>57</v>
      </c>
      <c r="DO43" s="2">
        <f t="shared" si="35"/>
        <v>0.50192379530700049</v>
      </c>
      <c r="DS43" t="s">
        <v>14</v>
      </c>
      <c r="DT43" t="s">
        <v>57</v>
      </c>
      <c r="DU43">
        <v>5.9933000000000002E-4</v>
      </c>
      <c r="DV43" s="1">
        <f t="shared" si="36"/>
        <v>1.7502910697627327E-6</v>
      </c>
      <c r="DW43">
        <v>5.8774999999999995E-4</v>
      </c>
      <c r="DX43" s="1">
        <f t="shared" si="37"/>
        <v>8.9200227070572654E-7</v>
      </c>
      <c r="DY43" s="1">
        <f t="shared" si="38"/>
        <v>6.0108029106976273E-4</v>
      </c>
      <c r="DZ43" s="1">
        <f t="shared" si="39"/>
        <v>5.8864200227070566E-4</v>
      </c>
      <c r="EA43" s="1">
        <v>7.7700000000000002E-4</v>
      </c>
      <c r="EB43" t="s">
        <v>57</v>
      </c>
      <c r="EC43" s="2">
        <f t="shared" si="75"/>
        <v>0.77359110819789279</v>
      </c>
      <c r="ED43" t="s">
        <v>57</v>
      </c>
      <c r="EE43" s="2">
        <f t="shared" si="76"/>
        <v>0.75758301450541266</v>
      </c>
      <c r="EF43" s="2"/>
      <c r="EH43" t="s">
        <v>1</v>
      </c>
      <c r="EI43" t="s">
        <v>57</v>
      </c>
      <c r="EJ43">
        <v>1.33E-5</v>
      </c>
      <c r="EK43" s="1">
        <f t="shared" si="40"/>
        <v>2.6999492498765098E-3</v>
      </c>
      <c r="EL43">
        <v>1.6200000000000001E-5</v>
      </c>
      <c r="EM43" s="1">
        <f t="shared" si="41"/>
        <v>3.0253620584921983E-3</v>
      </c>
      <c r="EN43" s="1">
        <f t="shared" si="42"/>
        <v>2.7132492498765097E-3</v>
      </c>
      <c r="EO43" s="1">
        <f t="shared" si="43"/>
        <v>3.0415620584921983E-3</v>
      </c>
      <c r="EP43" s="1">
        <v>2.5699999999999998E-3</v>
      </c>
      <c r="EQ43" t="s">
        <v>57</v>
      </c>
      <c r="ER43" s="2">
        <f t="shared" si="77"/>
        <v>1.0557390077340505</v>
      </c>
      <c r="ES43" t="s">
        <v>57</v>
      </c>
      <c r="ET43" s="2">
        <f t="shared" si="78"/>
        <v>1.1834871822926842</v>
      </c>
      <c r="EV43" t="s">
        <v>3</v>
      </c>
      <c r="EW43" t="s">
        <v>57</v>
      </c>
      <c r="EX43">
        <v>3.2614600000000001E-2</v>
      </c>
      <c r="EY43" s="1">
        <f t="shared" si="162"/>
        <v>2.0657762328842822E-3</v>
      </c>
      <c r="EZ43">
        <v>3.0894000000000001E-2</v>
      </c>
      <c r="FA43" s="1">
        <f t="shared" si="163"/>
        <v>2.8763231257258187E-3</v>
      </c>
      <c r="FB43" s="1">
        <f t="shared" si="46"/>
        <v>3.468037623288428E-2</v>
      </c>
      <c r="FC43" s="1">
        <f t="shared" si="47"/>
        <v>3.2959776232884284E-2</v>
      </c>
      <c r="FD43" s="1">
        <v>4.5400000000000003E-2</v>
      </c>
      <c r="FE43" t="s">
        <v>57</v>
      </c>
      <c r="FF43" s="2">
        <f t="shared" si="79"/>
        <v>0.76388493905031452</v>
      </c>
      <c r="FG43" t="s">
        <v>57</v>
      </c>
      <c r="FH43" s="2">
        <f t="shared" si="80"/>
        <v>0.72598626063621763</v>
      </c>
      <c r="FJ43" t="s">
        <v>4</v>
      </c>
      <c r="FK43" t="s">
        <v>57</v>
      </c>
      <c r="FL43">
        <v>8.1600000000000005E-5</v>
      </c>
      <c r="FM43" s="1">
        <f t="shared" si="48"/>
        <v>7.9546835295493109E-7</v>
      </c>
      <c r="FN43">
        <v>8.8700000000000001E-5</v>
      </c>
      <c r="FO43" s="1">
        <f t="shared" si="49"/>
        <v>1.1971095341225801E-6</v>
      </c>
      <c r="FP43" s="1">
        <f t="shared" si="50"/>
        <v>8.2395468352954929E-5</v>
      </c>
      <c r="FQ43" s="1">
        <f t="shared" si="51"/>
        <v>8.9897109534122586E-5</v>
      </c>
      <c r="FR43" s="1">
        <v>6.7999999999999999E-5</v>
      </c>
      <c r="FS43" t="s">
        <v>57</v>
      </c>
      <c r="FT43" s="2">
        <f t="shared" si="81"/>
        <v>1.2116980640140431</v>
      </c>
      <c r="FU43" t="s">
        <v>57</v>
      </c>
      <c r="FV43" s="2">
        <f t="shared" si="82"/>
        <v>1.3220163166782732</v>
      </c>
      <c r="FX43" t="s">
        <v>5</v>
      </c>
      <c r="FY43" t="s">
        <v>57</v>
      </c>
      <c r="FZ43">
        <v>2.6195340000000001E-2</v>
      </c>
      <c r="GA43" s="1">
        <f t="shared" si="52"/>
        <v>6.4602529400638025E-3</v>
      </c>
      <c r="GB43">
        <v>2.7902099999999999E-2</v>
      </c>
      <c r="GC43" s="1">
        <f t="shared" si="53"/>
        <v>8.1396667081392871E-3</v>
      </c>
      <c r="GD43" s="1">
        <f t="shared" si="54"/>
        <v>3.2655592940063802E-2</v>
      </c>
      <c r="GE43" s="1">
        <f t="shared" si="55"/>
        <v>3.6041766708139286E-2</v>
      </c>
      <c r="GF43" s="1">
        <v>1.0500000000000001E-2</v>
      </c>
      <c r="GG43" t="s">
        <v>57</v>
      </c>
      <c r="GH43" s="2">
        <f t="shared" si="83"/>
        <v>3.1100564704822666</v>
      </c>
      <c r="GI43" t="s">
        <v>57</v>
      </c>
      <c r="GJ43" s="2">
        <f t="shared" si="84"/>
        <v>3.4325492102989794</v>
      </c>
      <c r="GL43" t="s">
        <v>6</v>
      </c>
      <c r="GM43" t="s">
        <v>57</v>
      </c>
      <c r="GN43">
        <v>1.54669E-2</v>
      </c>
      <c r="GO43" s="1">
        <f t="shared" si="56"/>
        <v>5.5030150226453388E-5</v>
      </c>
      <c r="GP43">
        <v>1.5074799999999999E-2</v>
      </c>
      <c r="GQ43" s="1">
        <f t="shared" si="57"/>
        <v>5.3039446667271649E-5</v>
      </c>
      <c r="GR43" s="1">
        <f t="shared" si="58"/>
        <v>1.5521930150226454E-2</v>
      </c>
      <c r="GS43" s="1">
        <f t="shared" si="59"/>
        <v>1.5127839446667271E-2</v>
      </c>
      <c r="GT43" s="1">
        <v>1.0699999999999999E-2</v>
      </c>
      <c r="GU43" t="s">
        <v>57</v>
      </c>
      <c r="GV43" s="2">
        <f t="shared" si="85"/>
        <v>1.4506476775912576</v>
      </c>
      <c r="GW43" t="s">
        <v>57</v>
      </c>
      <c r="GX43" s="2">
        <f t="shared" si="86"/>
        <v>1.4138167707165674</v>
      </c>
      <c r="HA43" t="s">
        <v>17</v>
      </c>
      <c r="HB43" t="s">
        <v>57</v>
      </c>
      <c r="HC43">
        <v>5.1464000000000002E-4</v>
      </c>
      <c r="HD43" s="1">
        <f t="shared" si="60"/>
        <v>1.8168027408000818E-7</v>
      </c>
      <c r="HE43">
        <v>4.7989000000000001E-4</v>
      </c>
      <c r="HF43" s="1">
        <f t="shared" si="61"/>
        <v>9.2583817689069192E-8</v>
      </c>
      <c r="HG43" s="1">
        <f t="shared" si="62"/>
        <v>5.1482168027408006E-4</v>
      </c>
      <c r="HH43" s="1">
        <f t="shared" si="63"/>
        <v>4.7998258381768907E-4</v>
      </c>
      <c r="HI43" s="1">
        <v>3.9599999999999998E-4</v>
      </c>
      <c r="HJ43" t="s">
        <v>57</v>
      </c>
      <c r="HK43" s="2">
        <f t="shared" si="87"/>
        <v>1.3000547481668689</v>
      </c>
      <c r="HL43" t="s">
        <v>57</v>
      </c>
      <c r="HM43" s="2">
        <f t="shared" si="88"/>
        <v>1.2120772318628512</v>
      </c>
      <c r="HO43" t="s">
        <v>19</v>
      </c>
      <c r="HP43" t="s">
        <v>57</v>
      </c>
      <c r="HQ43">
        <v>3.0530100000000001E-3</v>
      </c>
      <c r="HR43" s="1">
        <f t="shared" si="64"/>
        <v>7.1275656304060886E-5</v>
      </c>
      <c r="HS43">
        <v>3.0094499999999999E-3</v>
      </c>
      <c r="HT43" s="1">
        <f t="shared" si="65"/>
        <v>7.5882373472487653E-5</v>
      </c>
      <c r="HU43" s="1">
        <f t="shared" si="66"/>
        <v>3.1242856563040611E-3</v>
      </c>
      <c r="HV43" s="1">
        <f t="shared" si="67"/>
        <v>3.0853323734724874E-3</v>
      </c>
      <c r="HW43" s="1">
        <v>1.7700000000000001E-3</v>
      </c>
      <c r="HX43" t="s">
        <v>57</v>
      </c>
      <c r="HY43" s="2">
        <f t="shared" si="89"/>
        <v>1.7651331391548366</v>
      </c>
      <c r="HZ43" t="s">
        <v>57</v>
      </c>
      <c r="IA43" s="2">
        <f t="shared" si="90"/>
        <v>1.7431256347302189</v>
      </c>
      <c r="IC43" t="s">
        <v>7</v>
      </c>
      <c r="ID43" t="s">
        <v>57</v>
      </c>
      <c r="IE43">
        <v>1.1386E-3</v>
      </c>
      <c r="IF43" s="1">
        <f t="shared" si="68"/>
        <v>7.137304577572963E-6</v>
      </c>
      <c r="IG43">
        <v>1.5816999999999999E-3</v>
      </c>
      <c r="IH43" s="1">
        <f t="shared" si="69"/>
        <v>7.5986091551459275E-6</v>
      </c>
      <c r="II43" s="1">
        <f t="shared" si="70"/>
        <v>1.145737304577573E-3</v>
      </c>
      <c r="IJ43" s="1">
        <f t="shared" si="71"/>
        <v>1.5892986091551459E-3</v>
      </c>
      <c r="IK43" s="1">
        <v>1.22E-4</v>
      </c>
      <c r="IL43" t="s">
        <v>57</v>
      </c>
      <c r="IM43" s="2">
        <f t="shared" si="91"/>
        <v>9.3912893817833858</v>
      </c>
      <c r="IN43" t="s">
        <v>57</v>
      </c>
      <c r="IO43" s="2">
        <f t="shared" si="92"/>
        <v>13.027037779960212</v>
      </c>
      <c r="IT43" t="s">
        <v>14</v>
      </c>
      <c r="IU43" t="s">
        <v>57</v>
      </c>
      <c r="IV43">
        <v>1.15E-6</v>
      </c>
      <c r="IW43">
        <v>4.2599999999999998E-7</v>
      </c>
      <c r="IX43" s="1">
        <v>3.01E-6</v>
      </c>
      <c r="IY43" t="s">
        <v>57</v>
      </c>
      <c r="IZ43" s="2">
        <f t="shared" si="93"/>
        <v>0.38205980066445183</v>
      </c>
      <c r="JA43" t="s">
        <v>57</v>
      </c>
      <c r="JB43" s="2">
        <f t="shared" si="94"/>
        <v>0.14152823920265781</v>
      </c>
      <c r="JE43" t="s">
        <v>1</v>
      </c>
      <c r="JF43" t="s">
        <v>57</v>
      </c>
      <c r="JG43">
        <v>5.1E-5</v>
      </c>
      <c r="JH43">
        <v>4.2700000000000001E-5</v>
      </c>
      <c r="JI43" s="1">
        <v>1.2500000000000001E-5</v>
      </c>
      <c r="JJ43" t="s">
        <v>57</v>
      </c>
      <c r="JK43" s="2">
        <f t="shared" si="95"/>
        <v>4.08</v>
      </c>
      <c r="JL43" t="s">
        <v>57</v>
      </c>
      <c r="JM43" s="2">
        <f t="shared" si="96"/>
        <v>3.4159999999999999</v>
      </c>
      <c r="JO43" t="s">
        <v>3</v>
      </c>
      <c r="JP43" t="s">
        <v>57</v>
      </c>
      <c r="JQ43">
        <v>2.9781600000000001E-4</v>
      </c>
      <c r="JR43">
        <v>2.5991399999999998E-4</v>
      </c>
      <c r="JS43" s="1">
        <v>2.92E-4</v>
      </c>
      <c r="JT43" t="s">
        <v>57</v>
      </c>
      <c r="JU43" s="2">
        <f t="shared" si="97"/>
        <v>1.0199178082191782</v>
      </c>
      <c r="JV43" t="s">
        <v>57</v>
      </c>
      <c r="JW43" s="2">
        <f t="shared" si="98"/>
        <v>0.89011643835616427</v>
      </c>
      <c r="JY43" t="s">
        <v>4</v>
      </c>
      <c r="JZ43" t="s">
        <v>57</v>
      </c>
      <c r="KA43">
        <v>3.1900000000000003E-5</v>
      </c>
      <c r="KB43">
        <v>5.3199999999999999E-5</v>
      </c>
      <c r="KC43" s="1">
        <v>0</v>
      </c>
      <c r="KD43" t="s">
        <v>57</v>
      </c>
      <c r="KE43" s="2">
        <v>0</v>
      </c>
      <c r="KF43" t="s">
        <v>57</v>
      </c>
      <c r="KG43" s="2">
        <v>0</v>
      </c>
      <c r="KI43" t="s">
        <v>5</v>
      </c>
      <c r="KJ43" t="s">
        <v>57</v>
      </c>
      <c r="KK43">
        <v>4.99E-5</v>
      </c>
      <c r="KL43">
        <v>8.0499999999999992E-6</v>
      </c>
      <c r="KM43" s="1">
        <v>6.5099999999999997E-5</v>
      </c>
      <c r="KN43" t="s">
        <v>57</v>
      </c>
      <c r="KO43" s="2">
        <f t="shared" si="101"/>
        <v>0.76651305683563753</v>
      </c>
      <c r="KP43" t="s">
        <v>57</v>
      </c>
      <c r="KQ43" s="2">
        <f t="shared" si="102"/>
        <v>0.12365591397849461</v>
      </c>
      <c r="KS43" t="s">
        <v>6</v>
      </c>
      <c r="KT43" t="s">
        <v>57</v>
      </c>
      <c r="KU43">
        <v>4.5899299999999999E-4</v>
      </c>
      <c r="KV43">
        <v>1.2291099999999999E-4</v>
      </c>
      <c r="KW43" s="1">
        <v>6.0400000000000004E-4</v>
      </c>
      <c r="KX43" t="s">
        <v>57</v>
      </c>
      <c r="KY43" s="2">
        <f t="shared" si="103"/>
        <v>0.75992218543046353</v>
      </c>
      <c r="KZ43" t="s">
        <v>57</v>
      </c>
      <c r="LA43" s="2">
        <f t="shared" si="104"/>
        <v>0.20349503311258274</v>
      </c>
      <c r="LD43" t="s">
        <v>17</v>
      </c>
      <c r="LE43" t="s">
        <v>57</v>
      </c>
      <c r="LF43">
        <v>2.92E-6</v>
      </c>
      <c r="LG43">
        <v>2.6599999999999999E-6</v>
      </c>
      <c r="LH43" s="1">
        <v>4.2899999999999996E-6</v>
      </c>
      <c r="LI43" t="s">
        <v>57</v>
      </c>
      <c r="LJ43" s="2">
        <f t="shared" si="105"/>
        <v>0.6806526806526807</v>
      </c>
      <c r="LK43" t="s">
        <v>57</v>
      </c>
      <c r="LL43" s="2">
        <f t="shared" si="106"/>
        <v>0.62004662004662014</v>
      </c>
      <c r="LO43" t="s">
        <v>19</v>
      </c>
      <c r="LP43" t="s">
        <v>57</v>
      </c>
      <c r="LQ43">
        <v>8.9099999999999997E-5</v>
      </c>
      <c r="LR43">
        <v>9.6500000000000008E-6</v>
      </c>
      <c r="LS43" s="1">
        <v>1.24E-5</v>
      </c>
      <c r="LT43" t="s">
        <v>57</v>
      </c>
      <c r="LU43" s="2">
        <f t="shared" si="107"/>
        <v>7.185483870967742</v>
      </c>
      <c r="LV43" t="s">
        <v>57</v>
      </c>
      <c r="LW43" s="2">
        <f t="shared" si="108"/>
        <v>0.77822580645161299</v>
      </c>
      <c r="LY43" t="s">
        <v>7</v>
      </c>
      <c r="LZ43" t="s">
        <v>57</v>
      </c>
      <c r="MA43">
        <v>3.0421700000000002E-4</v>
      </c>
      <c r="MB43">
        <v>1.7600000000000001E-5</v>
      </c>
      <c r="MC43" s="1">
        <v>6.5600000000000001E-4</v>
      </c>
      <c r="MD43" t="s">
        <v>57</v>
      </c>
      <c r="ME43" s="2">
        <f t="shared" si="109"/>
        <v>0.46374542682926834</v>
      </c>
      <c r="MF43" t="s">
        <v>57</v>
      </c>
      <c r="MG43" s="2">
        <f t="shared" si="110"/>
        <v>2.6829268292682926E-2</v>
      </c>
      <c r="ML43" t="s">
        <v>14</v>
      </c>
      <c r="MM43" t="s">
        <v>57</v>
      </c>
      <c r="MN43" s="1">
        <v>9.7600000000000001E-5</v>
      </c>
      <c r="MO43" s="1">
        <v>7.8899999999999993E-5</v>
      </c>
      <c r="MP43" s="1">
        <v>4.6500000000000003E-4</v>
      </c>
      <c r="MQ43" t="s">
        <v>57</v>
      </c>
      <c r="MR43" s="2">
        <f t="shared" si="111"/>
        <v>0.20989247311827955</v>
      </c>
      <c r="MS43" t="s">
        <v>57</v>
      </c>
      <c r="MT43" s="2">
        <f t="shared" si="112"/>
        <v>0.16967741935483868</v>
      </c>
      <c r="MV43" t="s">
        <v>1</v>
      </c>
      <c r="MW43" t="s">
        <v>57</v>
      </c>
      <c r="MX43">
        <v>4.8196300000000002E-4</v>
      </c>
      <c r="MY43">
        <v>2.7848199999999998E-4</v>
      </c>
      <c r="MZ43" s="1">
        <v>7.5299999999999998E-4</v>
      </c>
      <c r="NA43" t="s">
        <v>57</v>
      </c>
      <c r="NB43" s="2">
        <f t="shared" si="113"/>
        <v>0.64005710491367862</v>
      </c>
      <c r="NC43" t="s">
        <v>57</v>
      </c>
      <c r="ND43" s="2">
        <f t="shared" si="114"/>
        <v>0.36983001328021248</v>
      </c>
      <c r="NF43" t="s">
        <v>3</v>
      </c>
      <c r="NG43" t="s">
        <v>57</v>
      </c>
      <c r="NH43">
        <v>6.7166769999999999E-3</v>
      </c>
      <c r="NI43">
        <v>4.7009779999999998E-3</v>
      </c>
      <c r="NJ43" s="1">
        <v>1.3899999999999999E-2</v>
      </c>
      <c r="NK43" t="s">
        <v>57</v>
      </c>
      <c r="NL43" s="2">
        <f t="shared" si="115"/>
        <v>0.4832141726618705</v>
      </c>
      <c r="NM43" t="s">
        <v>57</v>
      </c>
      <c r="NN43" s="2">
        <f t="shared" si="116"/>
        <v>0.33819985611510794</v>
      </c>
      <c r="NP43" t="s">
        <v>4</v>
      </c>
      <c r="NQ43" t="s">
        <v>57</v>
      </c>
      <c r="NR43">
        <v>1.53101E-4</v>
      </c>
      <c r="NS43" s="1">
        <v>9.3499999999999996E-5</v>
      </c>
      <c r="NT43" s="1">
        <v>2.6400000000000002E-4</v>
      </c>
      <c r="NU43" t="s">
        <v>57</v>
      </c>
      <c r="NV43" s="2">
        <f t="shared" si="117"/>
        <v>0.5799280303030302</v>
      </c>
      <c r="NW43" t="s">
        <v>57</v>
      </c>
      <c r="NX43" s="2">
        <f t="shared" si="118"/>
        <v>0.35416666666666663</v>
      </c>
      <c r="NZ43" t="s">
        <v>5</v>
      </c>
      <c r="OA43" t="s">
        <v>57</v>
      </c>
      <c r="OB43">
        <v>8.5416799999999998E-4</v>
      </c>
      <c r="OC43">
        <v>5.7597499999999995E-4</v>
      </c>
      <c r="OD43" s="1">
        <v>3.1E-2</v>
      </c>
      <c r="OE43" t="s">
        <v>57</v>
      </c>
      <c r="OF43" s="2">
        <f t="shared" si="119"/>
        <v>2.7553806451612903E-2</v>
      </c>
      <c r="OG43" t="s">
        <v>57</v>
      </c>
      <c r="OH43" s="2">
        <f t="shared" si="120"/>
        <v>1.8579838709677419E-2</v>
      </c>
      <c r="OJ43" t="s">
        <v>6</v>
      </c>
      <c r="OK43" t="s">
        <v>57</v>
      </c>
      <c r="OL43">
        <v>1.064497E-3</v>
      </c>
      <c r="OM43">
        <v>7.6286099999999999E-4</v>
      </c>
      <c r="ON43" s="1">
        <v>3.3700000000000002E-3</v>
      </c>
      <c r="OO43" t="s">
        <v>57</v>
      </c>
      <c r="OP43" s="2">
        <f t="shared" si="121"/>
        <v>0.31587448071216617</v>
      </c>
      <c r="OQ43" t="s">
        <v>57</v>
      </c>
      <c r="OR43" s="2">
        <f t="shared" si="122"/>
        <v>0.22636824925816021</v>
      </c>
      <c r="OU43" t="s">
        <v>17</v>
      </c>
      <c r="OV43" t="s">
        <v>57</v>
      </c>
      <c r="OW43">
        <v>1.007024E-3</v>
      </c>
      <c r="OX43">
        <v>7.3056200000000003E-4</v>
      </c>
      <c r="OY43" s="1">
        <v>3.3400000000000001E-3</v>
      </c>
      <c r="OZ43" t="s">
        <v>57</v>
      </c>
      <c r="PA43" s="2">
        <f t="shared" si="123"/>
        <v>0.30150419161676645</v>
      </c>
      <c r="PB43" t="s">
        <v>57</v>
      </c>
      <c r="PC43" s="2">
        <f t="shared" si="124"/>
        <v>0.21873113772455091</v>
      </c>
      <c r="PE43" t="s">
        <v>19</v>
      </c>
      <c r="PF43" t="s">
        <v>57</v>
      </c>
      <c r="PG43">
        <v>1.5141849999999999E-3</v>
      </c>
      <c r="PH43">
        <v>1.0283860000000001E-3</v>
      </c>
      <c r="PI43" s="1">
        <v>1.8100000000000002E-2</v>
      </c>
      <c r="PJ43" t="s">
        <v>57</v>
      </c>
      <c r="PK43" s="2">
        <f t="shared" si="125"/>
        <v>8.3656629834254134E-2</v>
      </c>
      <c r="PL43" t="s">
        <v>57</v>
      </c>
      <c r="PM43" s="2">
        <f t="shared" si="126"/>
        <v>5.6816906077348066E-2</v>
      </c>
      <c r="PQ43" t="s">
        <v>7</v>
      </c>
      <c r="PR43" t="s">
        <v>57</v>
      </c>
      <c r="PS43">
        <v>1.9862300000000001E-4</v>
      </c>
      <c r="PT43">
        <v>1.5595299999999999E-4</v>
      </c>
      <c r="PU43" s="1">
        <v>1.4300000000000001E-3</v>
      </c>
      <c r="PV43" t="s">
        <v>57</v>
      </c>
      <c r="PW43" s="2">
        <f t="shared" si="127"/>
        <v>0.1388972027972028</v>
      </c>
      <c r="PX43" t="s">
        <v>57</v>
      </c>
      <c r="PY43" s="2">
        <f t="shared" si="128"/>
        <v>0.10905804195804195</v>
      </c>
      <c r="QG43" t="s">
        <v>14</v>
      </c>
      <c r="QH43" t="s">
        <v>57</v>
      </c>
      <c r="QI43" s="1">
        <v>9.5699999999999995E-5</v>
      </c>
      <c r="QJ43" s="1">
        <v>7.4300000000000004E-5</v>
      </c>
      <c r="QK43" s="1">
        <v>3.1433999999999998E-4</v>
      </c>
      <c r="QL43" t="s">
        <v>57</v>
      </c>
      <c r="QM43" s="2">
        <f t="shared" si="129"/>
        <v>0.3044474136285551</v>
      </c>
      <c r="QN43" t="s">
        <v>57</v>
      </c>
      <c r="QO43" s="2">
        <f t="shared" si="130"/>
        <v>0.23636826366354904</v>
      </c>
      <c r="QQ43" t="s">
        <v>1</v>
      </c>
      <c r="QR43" t="s">
        <v>57</v>
      </c>
      <c r="QS43">
        <v>3.5723200000000002E-4</v>
      </c>
      <c r="QT43">
        <v>2.30072E-4</v>
      </c>
      <c r="QU43" s="1">
        <v>3.6367000000000002E-4</v>
      </c>
      <c r="QV43" t="s">
        <v>57</v>
      </c>
      <c r="QW43" s="2">
        <f t="shared" si="131"/>
        <v>0.98229713751477987</v>
      </c>
      <c r="QX43" t="s">
        <v>57</v>
      </c>
      <c r="QY43" s="2">
        <f t="shared" si="132"/>
        <v>0.63263948084802157</v>
      </c>
      <c r="RA43" t="s">
        <v>3</v>
      </c>
      <c r="RB43" t="s">
        <v>57</v>
      </c>
      <c r="RC43">
        <v>3.2423399999999998E-2</v>
      </c>
      <c r="RD43">
        <v>2.5459084999999999E-2</v>
      </c>
      <c r="RE43" s="1">
        <v>9.5962000000000006E-2</v>
      </c>
      <c r="RF43" t="s">
        <v>57</v>
      </c>
      <c r="RG43" s="2">
        <f t="shared" si="133"/>
        <v>0.33787749317438148</v>
      </c>
      <c r="RH43" t="s">
        <v>57</v>
      </c>
      <c r="RI43" s="2">
        <f t="shared" si="134"/>
        <v>0.26530381817802878</v>
      </c>
      <c r="RK43" t="s">
        <v>4</v>
      </c>
      <c r="RL43" t="s">
        <v>57</v>
      </c>
      <c r="RM43">
        <v>2.30955E-4</v>
      </c>
      <c r="RN43">
        <v>2.3636800000000001E-4</v>
      </c>
      <c r="RO43" s="1">
        <v>3.2569000000000001E-4</v>
      </c>
      <c r="RP43" t="s">
        <v>57</v>
      </c>
      <c r="RQ43" s="2">
        <f t="shared" si="135"/>
        <v>0.70912524179434433</v>
      </c>
      <c r="RR43" t="s">
        <v>57</v>
      </c>
      <c r="RS43" s="2">
        <f t="shared" si="136"/>
        <v>0.72574534066136509</v>
      </c>
      <c r="RU43" t="s">
        <v>5</v>
      </c>
      <c r="RV43" t="s">
        <v>57</v>
      </c>
      <c r="RW43">
        <v>3.0810249999999998E-3</v>
      </c>
      <c r="RX43">
        <v>2.5194969999999999E-3</v>
      </c>
      <c r="RY43" s="1">
        <v>9.4820000000000008E-3</v>
      </c>
      <c r="RZ43" t="s">
        <v>57</v>
      </c>
      <c r="SA43" s="2">
        <f t="shared" si="137"/>
        <v>0.32493408563594173</v>
      </c>
      <c r="SB43" t="s">
        <v>57</v>
      </c>
      <c r="SC43" s="2">
        <f t="shared" si="138"/>
        <v>0.2657136680025311</v>
      </c>
      <c r="SE43" t="s">
        <v>6</v>
      </c>
      <c r="SF43" t="s">
        <v>57</v>
      </c>
      <c r="SG43">
        <v>6.5642000000000001E-3</v>
      </c>
      <c r="SH43">
        <v>5.38253E-3</v>
      </c>
      <c r="SI43" s="1">
        <v>1.3665999999999999E-2</v>
      </c>
      <c r="SJ43" t="s">
        <v>57</v>
      </c>
      <c r="SK43" s="2">
        <f t="shared" si="139"/>
        <v>0.48033074784135815</v>
      </c>
      <c r="SL43" t="s">
        <v>57</v>
      </c>
      <c r="SM43" s="2">
        <f t="shared" si="140"/>
        <v>0.39386287135957854</v>
      </c>
      <c r="SP43" t="s">
        <v>17</v>
      </c>
      <c r="SQ43" t="s">
        <v>57</v>
      </c>
      <c r="SR43" s="1">
        <v>6.2199999999999994E-5</v>
      </c>
      <c r="SS43" s="1">
        <v>4.8399999999999997E-5</v>
      </c>
      <c r="ST43" s="1">
        <v>2.1042000000000001E-4</v>
      </c>
      <c r="SU43" t="s">
        <v>57</v>
      </c>
      <c r="SV43" s="2">
        <f t="shared" si="141"/>
        <v>0.29559927763520571</v>
      </c>
      <c r="SW43" t="s">
        <v>57</v>
      </c>
      <c r="SX43" s="2">
        <f t="shared" si="142"/>
        <v>0.23001615815987073</v>
      </c>
      <c r="SZ43" t="s">
        <v>19</v>
      </c>
      <c r="TA43" t="s">
        <v>57</v>
      </c>
      <c r="TB43">
        <v>1.9588099999999999E-4</v>
      </c>
      <c r="TC43">
        <v>1.7858500000000001E-4</v>
      </c>
      <c r="TD43" s="1">
        <v>6.2737000000000003E-4</v>
      </c>
      <c r="TE43" t="s">
        <v>57</v>
      </c>
      <c r="TF43" s="2">
        <f t="shared" si="143"/>
        <v>0.31222564037171047</v>
      </c>
      <c r="TG43" t="s">
        <v>57</v>
      </c>
      <c r="TH43" s="2">
        <f t="shared" si="144"/>
        <v>0.28465658224014539</v>
      </c>
      <c r="TJ43" t="s">
        <v>7</v>
      </c>
      <c r="TK43" t="s">
        <v>57</v>
      </c>
      <c r="TL43" s="1">
        <v>5.3000000000000001E-5</v>
      </c>
      <c r="TM43" s="1">
        <v>4.74E-5</v>
      </c>
      <c r="TN43" s="1">
        <v>9.2744000000000005E-5</v>
      </c>
      <c r="TO43" t="s">
        <v>57</v>
      </c>
      <c r="TP43" s="2">
        <f t="shared" si="145"/>
        <v>0.57146553954972823</v>
      </c>
      <c r="TQ43" t="s">
        <v>57</v>
      </c>
      <c r="TR43" s="2">
        <f t="shared" si="146"/>
        <v>0.5110842749935306</v>
      </c>
    </row>
    <row r="44" spans="11:538" x14ac:dyDescent="0.45">
      <c r="L44" t="s">
        <v>24</v>
      </c>
      <c r="N44" s="1">
        <f t="shared" si="147"/>
        <v>9.7302037012553747E-3</v>
      </c>
      <c r="P44" s="1">
        <f t="shared" si="148"/>
        <v>1.1538969101214358E-2</v>
      </c>
      <c r="Q44" s="1">
        <f t="shared" si="149"/>
        <v>9.7302037012553747E-3</v>
      </c>
      <c r="R44" s="1">
        <f t="shared" si="150"/>
        <v>1.1538969101214358E-2</v>
      </c>
      <c r="S44" s="1">
        <v>4.8700000000000002E-3</v>
      </c>
      <c r="T44" t="s">
        <v>24</v>
      </c>
      <c r="U44" s="2">
        <f t="shared" si="151"/>
        <v>1.9979884396828285</v>
      </c>
      <c r="V44" t="s">
        <v>24</v>
      </c>
      <c r="W44" s="2">
        <f t="shared" si="152"/>
        <v>2.3693981727339541</v>
      </c>
      <c r="X44" s="1"/>
      <c r="AB44" t="s">
        <v>59</v>
      </c>
      <c r="AD44" s="1">
        <f t="shared" si="156"/>
        <v>3.0256826293508357E-2</v>
      </c>
      <c r="AF44" s="1">
        <f t="shared" si="157"/>
        <v>3.8870231614999619E-2</v>
      </c>
      <c r="AG44" s="1">
        <f t="shared" si="158"/>
        <v>3.0256826293508357E-2</v>
      </c>
      <c r="AH44" s="1">
        <f t="shared" si="159"/>
        <v>3.8870231614999619E-2</v>
      </c>
      <c r="AI44" s="1">
        <v>1.9699999999999999E-2</v>
      </c>
      <c r="AJ44" t="s">
        <v>59</v>
      </c>
      <c r="AK44" s="2">
        <f t="shared" si="160"/>
        <v>1.5358795072846883</v>
      </c>
      <c r="AL44" t="s">
        <v>59</v>
      </c>
      <c r="AM44" s="2">
        <f t="shared" si="161"/>
        <v>1.9731082038070873</v>
      </c>
      <c r="AQ44" t="s">
        <v>59</v>
      </c>
      <c r="AS44" s="1">
        <f t="shared" si="12"/>
        <v>0.3820733358859828</v>
      </c>
      <c r="AU44" s="1">
        <f t="shared" si="13"/>
        <v>0.47843068820276624</v>
      </c>
      <c r="AV44" s="1">
        <f t="shared" si="14"/>
        <v>0.3820733358859828</v>
      </c>
      <c r="AW44" s="1">
        <f t="shared" si="15"/>
        <v>0.47843068820276624</v>
      </c>
      <c r="AX44" s="1">
        <v>0.34699999999999998</v>
      </c>
      <c r="AY44" t="s">
        <v>59</v>
      </c>
      <c r="AZ44" s="2">
        <f t="shared" si="74"/>
        <v>1.1010758959250226</v>
      </c>
      <c r="BA44" t="s">
        <v>59</v>
      </c>
      <c r="BB44" s="2">
        <f t="shared" si="16"/>
        <v>1.3787627902097011</v>
      </c>
      <c r="BF44" t="s">
        <v>59</v>
      </c>
      <c r="BH44" s="1">
        <f t="shared" si="17"/>
        <v>0.21253991908818634</v>
      </c>
      <c r="BJ44" s="1">
        <f t="shared" si="18"/>
        <v>0.25831512244242089</v>
      </c>
      <c r="BK44" s="1">
        <f t="shared" si="19"/>
        <v>0.21253991908818634</v>
      </c>
      <c r="BL44" s="1">
        <f t="shared" si="20"/>
        <v>0.25831512244242089</v>
      </c>
      <c r="BM44" s="1">
        <v>2.1899999999999999E-2</v>
      </c>
      <c r="BN44" t="s">
        <v>59</v>
      </c>
      <c r="BO44" s="2">
        <f t="shared" si="21"/>
        <v>9.7050191364468645</v>
      </c>
      <c r="BP44" t="s">
        <v>59</v>
      </c>
      <c r="BQ44" s="2">
        <f t="shared" si="22"/>
        <v>11.795211070430177</v>
      </c>
      <c r="BU44" t="s">
        <v>59</v>
      </c>
      <c r="BW44" s="1">
        <f t="shared" si="23"/>
        <v>2.714999383739437E-2</v>
      </c>
      <c r="BY44" s="1">
        <f t="shared" si="24"/>
        <v>3.4652864908546854E-2</v>
      </c>
      <c r="BZ44" s="1">
        <f t="shared" si="25"/>
        <v>2.714999383739437E-2</v>
      </c>
      <c r="CA44" s="1">
        <f t="shared" si="26"/>
        <v>3.4652864908546854E-2</v>
      </c>
      <c r="CB44" s="1">
        <v>5.1800000000000001E-4</v>
      </c>
      <c r="CC44" t="s">
        <v>59</v>
      </c>
      <c r="CD44" s="2">
        <f t="shared" si="27"/>
        <v>52.413115516205345</v>
      </c>
      <c r="CE44" t="s">
        <v>59</v>
      </c>
      <c r="CF44" s="2">
        <f t="shared" si="28"/>
        <v>66.897422603372306</v>
      </c>
      <c r="CS44" t="s">
        <v>59</v>
      </c>
      <c r="CT44">
        <v>0</v>
      </c>
      <c r="CU44">
        <v>0</v>
      </c>
      <c r="CV44" s="1">
        <v>1.7700000000000001E-3</v>
      </c>
      <c r="CW44" t="s">
        <v>59</v>
      </c>
      <c r="CX44" s="2">
        <f t="shared" si="164"/>
        <v>0</v>
      </c>
      <c r="CY44" t="s">
        <v>59</v>
      </c>
      <c r="CZ44" s="2">
        <f t="shared" si="29"/>
        <v>0</v>
      </c>
      <c r="DA44" s="2"/>
      <c r="DD44" t="s">
        <v>59</v>
      </c>
      <c r="DF44" s="1">
        <f t="shared" si="30"/>
        <v>1.1433124185371052E-4</v>
      </c>
      <c r="DH44" s="1">
        <f t="shared" si="31"/>
        <v>1.4706367202495116E-4</v>
      </c>
      <c r="DI44" s="1">
        <f t="shared" si="32"/>
        <v>1.1433124185371052E-4</v>
      </c>
      <c r="DJ44" s="1">
        <f t="shared" si="33"/>
        <v>1.4706367202495116E-4</v>
      </c>
      <c r="DK44" s="1">
        <v>2.9300000000000002E-4</v>
      </c>
      <c r="DL44" t="s">
        <v>59</v>
      </c>
      <c r="DM44" s="2">
        <f t="shared" si="34"/>
        <v>0.39020901656556489</v>
      </c>
      <c r="DN44" t="s">
        <v>59</v>
      </c>
      <c r="DO44" s="2">
        <f t="shared" si="35"/>
        <v>0.50192379530700049</v>
      </c>
      <c r="DS44" t="s">
        <v>14</v>
      </c>
      <c r="DT44" t="s">
        <v>58</v>
      </c>
      <c r="DU44">
        <v>4.7321999999999998E-3</v>
      </c>
      <c r="DV44" s="1">
        <f t="shared" si="36"/>
        <v>2.2210900833797354E-6</v>
      </c>
      <c r="DW44">
        <v>5.0098E-3</v>
      </c>
      <c r="DX44" s="1">
        <f t="shared" si="37"/>
        <v>1.1319359574206516E-6</v>
      </c>
      <c r="DY44" s="1">
        <f t="shared" si="38"/>
        <v>4.7344210900833799E-3</v>
      </c>
      <c r="DZ44" s="1">
        <f t="shared" si="39"/>
        <v>5.0109319359574207E-3</v>
      </c>
      <c r="EA44" s="1">
        <v>9.859999999999999E-4</v>
      </c>
      <c r="EB44" t="s">
        <v>58</v>
      </c>
      <c r="EC44" s="2">
        <f t="shared" si="75"/>
        <v>4.8016441075896354</v>
      </c>
      <c r="ED44" t="s">
        <v>58</v>
      </c>
      <c r="EE44" s="2">
        <f t="shared" si="76"/>
        <v>5.0820810709507311</v>
      </c>
      <c r="EF44" s="2"/>
      <c r="EH44" t="s">
        <v>1</v>
      </c>
      <c r="EI44" t="s">
        <v>58</v>
      </c>
      <c r="EJ44">
        <v>1.4129E-4</v>
      </c>
      <c r="EK44" s="1">
        <f t="shared" si="40"/>
        <v>3.6139398519747838E-2</v>
      </c>
      <c r="EL44">
        <v>1.7118999999999999E-4</v>
      </c>
      <c r="EM44" s="1">
        <f t="shared" si="41"/>
        <v>4.0495118603942268E-2</v>
      </c>
      <c r="EN44" s="1">
        <f t="shared" si="42"/>
        <v>3.628068851974784E-2</v>
      </c>
      <c r="EO44" s="1">
        <f t="shared" si="43"/>
        <v>4.0666308603942269E-2</v>
      </c>
      <c r="EP44" s="1">
        <v>3.44E-2</v>
      </c>
      <c r="EQ44" t="s">
        <v>58</v>
      </c>
      <c r="ER44" s="2">
        <f t="shared" si="77"/>
        <v>1.0546711778996465</v>
      </c>
      <c r="ES44" t="s">
        <v>58</v>
      </c>
      <c r="ET44" s="2">
        <f t="shared" si="78"/>
        <v>1.182160133835531</v>
      </c>
      <c r="EV44" t="s">
        <v>3</v>
      </c>
      <c r="EW44" t="s">
        <v>58</v>
      </c>
      <c r="EX44">
        <v>0.18758127099999999</v>
      </c>
      <c r="EY44" s="1">
        <f t="shared" si="162"/>
        <v>1.1102409709774556E-2</v>
      </c>
      <c r="EZ44">
        <v>0.17940551499999999</v>
      </c>
      <c r="FA44" s="1">
        <f t="shared" si="163"/>
        <v>1.5458652922403079E-2</v>
      </c>
      <c r="FB44" s="1">
        <f t="shared" si="46"/>
        <v>0.19868368070977455</v>
      </c>
      <c r="FC44" s="1">
        <f t="shared" si="47"/>
        <v>0.19050792470977454</v>
      </c>
      <c r="FD44" s="1">
        <v>0.24399999999999999</v>
      </c>
      <c r="FE44" t="s">
        <v>58</v>
      </c>
      <c r="FF44" s="2">
        <f t="shared" si="79"/>
        <v>0.81427737995809246</v>
      </c>
      <c r="FG44" t="s">
        <v>58</v>
      </c>
      <c r="FH44" s="2">
        <f t="shared" si="80"/>
        <v>0.78077018323678093</v>
      </c>
      <c r="FJ44" t="s">
        <v>4</v>
      </c>
      <c r="FK44" t="s">
        <v>58</v>
      </c>
      <c r="FL44">
        <v>9.802700000000001E-4</v>
      </c>
      <c r="FM44" s="1">
        <f t="shared" si="48"/>
        <v>1.3803715536570866E-5</v>
      </c>
      <c r="FN44">
        <v>1.0284000000000001E-3</v>
      </c>
      <c r="FO44" s="1">
        <f t="shared" si="49"/>
        <v>2.0773371327421247E-5</v>
      </c>
      <c r="FP44" s="1">
        <f t="shared" si="50"/>
        <v>9.9407371553657102E-4</v>
      </c>
      <c r="FQ44" s="1">
        <f t="shared" si="51"/>
        <v>1.0491733713274213E-3</v>
      </c>
      <c r="FR44" s="1">
        <v>1.1800000000000001E-3</v>
      </c>
      <c r="FS44" t="s">
        <v>58</v>
      </c>
      <c r="FT44" s="2">
        <f t="shared" si="81"/>
        <v>0.84243535214963639</v>
      </c>
      <c r="FU44" t="s">
        <v>58</v>
      </c>
      <c r="FV44" s="2">
        <f t="shared" si="82"/>
        <v>0.88912997570120444</v>
      </c>
      <c r="FX44" t="s">
        <v>5</v>
      </c>
      <c r="FY44" t="s">
        <v>58</v>
      </c>
      <c r="FZ44">
        <v>0.10329165</v>
      </c>
      <c r="GA44" s="1">
        <f t="shared" si="52"/>
        <v>3.4946892094821332E-2</v>
      </c>
      <c r="GB44">
        <v>0.12457226</v>
      </c>
      <c r="GC44" s="1">
        <f t="shared" si="53"/>
        <v>4.4031720859267764E-2</v>
      </c>
      <c r="GD44" s="1">
        <f t="shared" si="54"/>
        <v>0.13823854209482134</v>
      </c>
      <c r="GE44" s="1">
        <f t="shared" si="55"/>
        <v>0.16860398085926775</v>
      </c>
      <c r="GF44" s="1">
        <v>5.6800000000000003E-2</v>
      </c>
      <c r="GG44" t="s">
        <v>58</v>
      </c>
      <c r="GH44" s="2">
        <f t="shared" si="83"/>
        <v>2.4337771495567138</v>
      </c>
      <c r="GI44" t="s">
        <v>58</v>
      </c>
      <c r="GJ44" s="2">
        <f t="shared" si="84"/>
        <v>2.968379944705418</v>
      </c>
      <c r="GL44" t="s">
        <v>6</v>
      </c>
      <c r="GM44" t="s">
        <v>58</v>
      </c>
      <c r="GN44">
        <v>4.4642448000000001E-2</v>
      </c>
      <c r="GO44" s="1">
        <f t="shared" si="56"/>
        <v>1.5223293894420752E-4</v>
      </c>
      <c r="GP44">
        <v>4.6509952E-2</v>
      </c>
      <c r="GQ44" s="1">
        <f t="shared" si="57"/>
        <v>1.4672594592067672E-4</v>
      </c>
      <c r="GR44" s="1">
        <f t="shared" si="58"/>
        <v>4.479468093894421E-2</v>
      </c>
      <c r="GS44" s="1">
        <f t="shared" si="59"/>
        <v>4.6656677945920676E-2</v>
      </c>
      <c r="GT44" s="1">
        <v>2.9600000000000001E-2</v>
      </c>
      <c r="GU44" t="s">
        <v>58</v>
      </c>
      <c r="GV44" s="2">
        <f t="shared" si="85"/>
        <v>1.5133338155048719</v>
      </c>
      <c r="GW44" t="s">
        <v>58</v>
      </c>
      <c r="GX44" s="2">
        <f t="shared" si="86"/>
        <v>1.5762391197946173</v>
      </c>
      <c r="HA44" t="s">
        <v>17</v>
      </c>
      <c r="HB44" t="s">
        <v>58</v>
      </c>
      <c r="HC44">
        <v>2.6568109999999998E-3</v>
      </c>
      <c r="HD44" s="1">
        <f t="shared" si="60"/>
        <v>7.2947382774548745E-7</v>
      </c>
      <c r="HE44">
        <v>2.5821339999999998E-3</v>
      </c>
      <c r="HF44" s="1">
        <f t="shared" si="61"/>
        <v>3.7173805587277783E-7</v>
      </c>
      <c r="HG44" s="1">
        <f t="shared" si="62"/>
        <v>2.6575404738277452E-3</v>
      </c>
      <c r="HH44" s="1">
        <f t="shared" si="63"/>
        <v>2.5825057380558726E-3</v>
      </c>
      <c r="HI44" s="1">
        <v>1.5900000000000001E-3</v>
      </c>
      <c r="HJ44" t="s">
        <v>58</v>
      </c>
      <c r="HK44" s="2">
        <f t="shared" si="87"/>
        <v>1.6714091030363176</v>
      </c>
      <c r="HL44" t="s">
        <v>58</v>
      </c>
      <c r="HM44" s="2">
        <f t="shared" si="88"/>
        <v>1.6242174453181588</v>
      </c>
      <c r="HO44" t="s">
        <v>19</v>
      </c>
      <c r="HP44" t="s">
        <v>58</v>
      </c>
      <c r="HQ44">
        <v>1.8944546E-2</v>
      </c>
      <c r="HR44" s="1">
        <f t="shared" si="64"/>
        <v>4.1879481670182661E-4</v>
      </c>
      <c r="HS44">
        <v>1.9059619E-2</v>
      </c>
      <c r="HT44" s="1">
        <f t="shared" si="65"/>
        <v>4.458625333976675E-4</v>
      </c>
      <c r="HU44" s="1">
        <f t="shared" si="66"/>
        <v>1.9363340816701827E-2</v>
      </c>
      <c r="HV44" s="1">
        <f t="shared" si="67"/>
        <v>1.9505481533397668E-2</v>
      </c>
      <c r="HW44" s="1">
        <v>1.04E-2</v>
      </c>
      <c r="HX44" t="s">
        <v>58</v>
      </c>
      <c r="HY44" s="2">
        <f t="shared" si="89"/>
        <v>1.8618596939136374</v>
      </c>
      <c r="HZ44" t="s">
        <v>58</v>
      </c>
      <c r="IA44" s="2">
        <f t="shared" si="90"/>
        <v>1.8755270705190066</v>
      </c>
      <c r="IC44" t="s">
        <v>7</v>
      </c>
      <c r="ID44" t="s">
        <v>58</v>
      </c>
      <c r="IE44">
        <v>2.8731843E-2</v>
      </c>
      <c r="IF44" s="1">
        <f t="shared" si="68"/>
        <v>2.3342496118455833E-4</v>
      </c>
      <c r="IG44">
        <v>3.3020288000000002E-2</v>
      </c>
      <c r="IH44" s="1">
        <f t="shared" si="69"/>
        <v>2.4851188958223153E-4</v>
      </c>
      <c r="II44" s="1">
        <f t="shared" si="70"/>
        <v>2.8965267961184558E-2</v>
      </c>
      <c r="IJ44" s="1">
        <f t="shared" si="71"/>
        <v>3.3268799889582236E-2</v>
      </c>
      <c r="IK44" s="1">
        <v>3.9899999999999996E-3</v>
      </c>
      <c r="IL44" t="s">
        <v>58</v>
      </c>
      <c r="IM44" s="2">
        <f t="shared" si="91"/>
        <v>7.2594656544322209</v>
      </c>
      <c r="IN44" t="s">
        <v>58</v>
      </c>
      <c r="IO44" s="2">
        <f t="shared" si="92"/>
        <v>8.3380450851083303</v>
      </c>
      <c r="IT44" t="s">
        <v>14</v>
      </c>
      <c r="IU44" t="s">
        <v>58</v>
      </c>
      <c r="IV44">
        <v>1.2799999999999999E-5</v>
      </c>
      <c r="IW44">
        <v>6.4999999999999996E-6</v>
      </c>
      <c r="IX44" s="1">
        <v>1.05E-4</v>
      </c>
      <c r="IY44" t="s">
        <v>58</v>
      </c>
      <c r="IZ44" s="2">
        <f t="shared" si="93"/>
        <v>0.12190476190476189</v>
      </c>
      <c r="JA44" t="s">
        <v>58</v>
      </c>
      <c r="JB44" s="2">
        <f t="shared" si="94"/>
        <v>6.19047619047619E-2</v>
      </c>
      <c r="JE44" t="s">
        <v>1</v>
      </c>
      <c r="JF44" t="s">
        <v>58</v>
      </c>
      <c r="JG44">
        <v>5.9181399999999997E-4</v>
      </c>
      <c r="JH44">
        <v>4.65494E-4</v>
      </c>
      <c r="JI44" s="1">
        <v>2.6200000000000003E-4</v>
      </c>
      <c r="JJ44" t="s">
        <v>58</v>
      </c>
      <c r="JK44" s="2">
        <f t="shared" si="95"/>
        <v>2.258832061068702</v>
      </c>
      <c r="JL44" t="s">
        <v>58</v>
      </c>
      <c r="JM44" s="2">
        <f t="shared" si="96"/>
        <v>1.7766946564885495</v>
      </c>
      <c r="JO44" t="s">
        <v>3</v>
      </c>
      <c r="JP44" t="s">
        <v>58</v>
      </c>
      <c r="JQ44">
        <v>4.5265189999999997E-3</v>
      </c>
      <c r="JR44">
        <v>7.7103980000000003E-3</v>
      </c>
      <c r="JS44" s="1">
        <v>3.7699999999999999E-3</v>
      </c>
      <c r="JT44" t="s">
        <v>58</v>
      </c>
      <c r="JU44" s="2">
        <f t="shared" si="97"/>
        <v>1.2006681697612731</v>
      </c>
      <c r="JV44" t="s">
        <v>58</v>
      </c>
      <c r="JW44" s="2">
        <f t="shared" si="98"/>
        <v>2.0451984084880639</v>
      </c>
      <c r="JY44" t="s">
        <v>4</v>
      </c>
      <c r="JZ44" t="s">
        <v>58</v>
      </c>
      <c r="KA44">
        <v>6.9204100000000001E-4</v>
      </c>
      <c r="KB44">
        <v>1.6608910000000001E-3</v>
      </c>
      <c r="KC44" s="1">
        <v>8.7899999999999995E-5</v>
      </c>
      <c r="KD44" t="s">
        <v>58</v>
      </c>
      <c r="KE44" s="2">
        <f t="shared" si="99"/>
        <v>7.8730489192263944</v>
      </c>
      <c r="KF44" t="s">
        <v>58</v>
      </c>
      <c r="KG44" s="2">
        <f t="shared" si="100"/>
        <v>18.895233219567693</v>
      </c>
      <c r="KI44" t="s">
        <v>5</v>
      </c>
      <c r="KJ44" t="s">
        <v>58</v>
      </c>
      <c r="KK44">
        <v>2.9816599999999999E-4</v>
      </c>
      <c r="KL44">
        <v>1.7343099999999999E-4</v>
      </c>
      <c r="KM44" s="1">
        <v>5.7300000000000005E-4</v>
      </c>
      <c r="KN44" t="s">
        <v>58</v>
      </c>
      <c r="KO44" s="2">
        <f t="shared" si="101"/>
        <v>0.52035951134380443</v>
      </c>
      <c r="KP44" t="s">
        <v>58</v>
      </c>
      <c r="KQ44" s="2">
        <f t="shared" si="102"/>
        <v>0.30267190226876084</v>
      </c>
      <c r="KS44" t="s">
        <v>6</v>
      </c>
      <c r="KT44" t="s">
        <v>58</v>
      </c>
      <c r="KU44">
        <v>5.8836030000000003E-3</v>
      </c>
      <c r="KV44">
        <v>2.9391119999999998E-3</v>
      </c>
      <c r="KW44" s="1">
        <v>0.01</v>
      </c>
      <c r="KX44" t="s">
        <v>58</v>
      </c>
      <c r="KY44" s="2">
        <f t="shared" si="103"/>
        <v>0.58836030000000006</v>
      </c>
      <c r="KZ44" t="s">
        <v>58</v>
      </c>
      <c r="LA44" s="2">
        <f t="shared" si="104"/>
        <v>0.29391119999999998</v>
      </c>
      <c r="LD44" t="s">
        <v>17</v>
      </c>
      <c r="LE44" t="s">
        <v>58</v>
      </c>
      <c r="LF44">
        <v>6.4800000000000003E-5</v>
      </c>
      <c r="LG44">
        <v>5.1700000000000003E-5</v>
      </c>
      <c r="LH44" s="1">
        <v>1.5799999999999999E-4</v>
      </c>
      <c r="LI44" t="s">
        <v>58</v>
      </c>
      <c r="LJ44" s="2">
        <f t="shared" si="105"/>
        <v>0.41012658227848103</v>
      </c>
      <c r="LK44" t="s">
        <v>58</v>
      </c>
      <c r="LL44" s="2">
        <f t="shared" si="106"/>
        <v>0.32721518987341774</v>
      </c>
      <c r="LO44" t="s">
        <v>19</v>
      </c>
      <c r="LP44" t="s">
        <v>58</v>
      </c>
      <c r="LQ44">
        <v>9.10551E-4</v>
      </c>
      <c r="LR44">
        <v>1.3714900000000001E-4</v>
      </c>
      <c r="LS44" s="1">
        <v>2.0699999999999998E-3</v>
      </c>
      <c r="LT44" t="s">
        <v>58</v>
      </c>
      <c r="LU44" s="2">
        <f t="shared" si="107"/>
        <v>0.4398797101449276</v>
      </c>
      <c r="LV44" t="s">
        <v>58</v>
      </c>
      <c r="LW44" s="2">
        <f t="shared" si="108"/>
        <v>6.6255555555555568E-2</v>
      </c>
      <c r="LY44" t="s">
        <v>7</v>
      </c>
      <c r="LZ44" t="s">
        <v>58</v>
      </c>
      <c r="MA44">
        <v>6.9783329999999998E-3</v>
      </c>
      <c r="MB44">
        <v>3.1657499999999998E-4</v>
      </c>
      <c r="MC44" s="1">
        <v>2.0899999999999998E-2</v>
      </c>
      <c r="MD44" t="s">
        <v>58</v>
      </c>
      <c r="ME44" s="2">
        <f t="shared" si="109"/>
        <v>0.33389153110047848</v>
      </c>
      <c r="MF44" t="s">
        <v>58</v>
      </c>
      <c r="MG44" s="2">
        <f t="shared" si="110"/>
        <v>1.5147129186602871E-2</v>
      </c>
      <c r="ML44" t="s">
        <v>14</v>
      </c>
      <c r="MM44" t="s">
        <v>58</v>
      </c>
      <c r="MN44">
        <v>6.1233399999999997E-4</v>
      </c>
      <c r="MO44">
        <v>6.0210000000000005E-4</v>
      </c>
      <c r="MP44" s="1">
        <v>1.3699999999999999E-3</v>
      </c>
      <c r="MQ44" t="s">
        <v>58</v>
      </c>
      <c r="MR44" s="2">
        <f t="shared" si="111"/>
        <v>0.44695912408759125</v>
      </c>
      <c r="MS44" t="s">
        <v>58</v>
      </c>
      <c r="MT44" s="2">
        <f t="shared" si="112"/>
        <v>0.43948905109489056</v>
      </c>
      <c r="MV44" t="s">
        <v>1</v>
      </c>
      <c r="MW44" t="s">
        <v>58</v>
      </c>
      <c r="MX44">
        <v>2.578318E-3</v>
      </c>
      <c r="MY44">
        <v>1.5718329999999999E-3</v>
      </c>
      <c r="MZ44" s="1">
        <v>3.0200000000000001E-3</v>
      </c>
      <c r="NA44" t="s">
        <v>58</v>
      </c>
      <c r="NB44" s="2">
        <f t="shared" si="113"/>
        <v>0.85374768211920526</v>
      </c>
      <c r="NC44" t="s">
        <v>58</v>
      </c>
      <c r="ND44" s="2">
        <f t="shared" si="114"/>
        <v>0.52047450331125822</v>
      </c>
      <c r="NF44" t="s">
        <v>3</v>
      </c>
      <c r="NG44" t="s">
        <v>58</v>
      </c>
      <c r="NH44">
        <v>2.9699875000000001E-2</v>
      </c>
      <c r="NI44">
        <v>2.1593337000000001E-2</v>
      </c>
      <c r="NJ44" s="1">
        <v>9.6199999999999994E-2</v>
      </c>
      <c r="NK44" t="s">
        <v>58</v>
      </c>
      <c r="NL44" s="2">
        <f t="shared" si="115"/>
        <v>0.30873050935550939</v>
      </c>
      <c r="NM44" t="s">
        <v>58</v>
      </c>
      <c r="NN44" s="2">
        <f t="shared" si="116"/>
        <v>0.22446296257796261</v>
      </c>
      <c r="NP44" t="s">
        <v>4</v>
      </c>
      <c r="NQ44" t="s">
        <v>58</v>
      </c>
      <c r="NR44">
        <v>7.6963200000000002E-4</v>
      </c>
      <c r="NS44">
        <v>4.9722299999999998E-4</v>
      </c>
      <c r="NT44" s="1">
        <v>1.1800000000000001E-3</v>
      </c>
      <c r="NU44" t="s">
        <v>58</v>
      </c>
      <c r="NV44" s="2">
        <f t="shared" si="117"/>
        <v>0.65223050847457631</v>
      </c>
      <c r="NW44" t="s">
        <v>58</v>
      </c>
      <c r="NX44" s="2">
        <f t="shared" si="118"/>
        <v>0.42137542372881354</v>
      </c>
      <c r="NZ44" t="s">
        <v>5</v>
      </c>
      <c r="OA44" t="s">
        <v>58</v>
      </c>
      <c r="OB44">
        <v>3.894691E-3</v>
      </c>
      <c r="OC44">
        <v>2.7046610000000001E-3</v>
      </c>
      <c r="OD44" s="1">
        <v>0.10100000000000001</v>
      </c>
      <c r="OE44" t="s">
        <v>58</v>
      </c>
      <c r="OF44" s="2">
        <f t="shared" si="119"/>
        <v>3.8561297029702971E-2</v>
      </c>
      <c r="OG44" t="s">
        <v>58</v>
      </c>
      <c r="OH44" s="2">
        <f t="shared" si="120"/>
        <v>2.6778821782178216E-2</v>
      </c>
      <c r="OJ44" t="s">
        <v>6</v>
      </c>
      <c r="OK44" t="s">
        <v>58</v>
      </c>
      <c r="OL44">
        <v>7.1181090000000001E-3</v>
      </c>
      <c r="OM44">
        <v>6.5694270000000001E-3</v>
      </c>
      <c r="ON44" s="1">
        <v>0.01</v>
      </c>
      <c r="OO44" t="s">
        <v>58</v>
      </c>
      <c r="OP44" s="2">
        <f t="shared" si="121"/>
        <v>0.71181090000000002</v>
      </c>
      <c r="OQ44" t="s">
        <v>58</v>
      </c>
      <c r="OR44" s="2">
        <f t="shared" si="122"/>
        <v>0.65694269999999999</v>
      </c>
      <c r="OU44" t="s">
        <v>17</v>
      </c>
      <c r="OV44" t="s">
        <v>58</v>
      </c>
      <c r="OW44">
        <v>4.4294190000000004E-3</v>
      </c>
      <c r="OX44">
        <v>3.4067379999999999E-3</v>
      </c>
      <c r="OY44" s="1">
        <v>8.7899999999999992E-3</v>
      </c>
      <c r="OZ44" t="s">
        <v>58</v>
      </c>
      <c r="PA44" s="2">
        <f t="shared" si="123"/>
        <v>0.5039156996587032</v>
      </c>
      <c r="PB44" t="s">
        <v>58</v>
      </c>
      <c r="PC44" s="2">
        <f t="shared" si="124"/>
        <v>0.38756973833902164</v>
      </c>
      <c r="PE44" t="s">
        <v>19</v>
      </c>
      <c r="PF44" t="s">
        <v>58</v>
      </c>
      <c r="PG44">
        <v>6.3937280000000004E-3</v>
      </c>
      <c r="PH44">
        <v>4.9130800000000002E-3</v>
      </c>
      <c r="PI44" s="1">
        <v>1.9699999999999999E-2</v>
      </c>
      <c r="PJ44" t="s">
        <v>58</v>
      </c>
      <c r="PK44" s="2">
        <f t="shared" si="125"/>
        <v>0.32455472081218278</v>
      </c>
      <c r="PL44" t="s">
        <v>58</v>
      </c>
      <c r="PM44" s="2">
        <f t="shared" si="126"/>
        <v>0.24939492385786804</v>
      </c>
      <c r="PQ44" t="s">
        <v>7</v>
      </c>
      <c r="PR44" t="s">
        <v>58</v>
      </c>
      <c r="PS44">
        <v>5.3965199999999995E-4</v>
      </c>
      <c r="PT44">
        <v>4.6099999999999998E-4</v>
      </c>
      <c r="PU44" s="1">
        <v>3.0000000000000001E-3</v>
      </c>
      <c r="PV44" t="s">
        <v>58</v>
      </c>
      <c r="PW44" s="2">
        <f t="shared" si="127"/>
        <v>0.17988399999999999</v>
      </c>
      <c r="PX44" t="s">
        <v>58</v>
      </c>
      <c r="PY44" s="2">
        <f t="shared" si="128"/>
        <v>0.15366666666666665</v>
      </c>
      <c r="QG44" t="s">
        <v>14</v>
      </c>
      <c r="QH44" t="s">
        <v>58</v>
      </c>
      <c r="QI44">
        <v>5.8097200000000002E-4</v>
      </c>
      <c r="QJ44">
        <v>4.9717800000000003E-4</v>
      </c>
      <c r="QK44" s="1">
        <v>1.3833999999999999E-3</v>
      </c>
      <c r="QL44" t="s">
        <v>58</v>
      </c>
      <c r="QM44" s="2">
        <f t="shared" si="129"/>
        <v>0.41995952002313147</v>
      </c>
      <c r="QN44" t="s">
        <v>58</v>
      </c>
      <c r="QO44" s="2">
        <f t="shared" si="130"/>
        <v>0.35938846320659251</v>
      </c>
      <c r="QQ44" t="s">
        <v>1</v>
      </c>
      <c r="QR44" t="s">
        <v>58</v>
      </c>
      <c r="QS44">
        <v>2.203404E-3</v>
      </c>
      <c r="QT44">
        <v>1.4334040000000001E-3</v>
      </c>
      <c r="QU44" s="1">
        <v>2.1410000000000001E-3</v>
      </c>
      <c r="QV44" t="s">
        <v>58</v>
      </c>
      <c r="QW44" s="2">
        <f t="shared" si="131"/>
        <v>1.0291471275105091</v>
      </c>
      <c r="QX44" t="s">
        <v>58</v>
      </c>
      <c r="QY44" s="2">
        <f t="shared" si="132"/>
        <v>0.66950210182157877</v>
      </c>
      <c r="RA44" t="s">
        <v>3</v>
      </c>
      <c r="RB44" t="s">
        <v>58</v>
      </c>
      <c r="RC44">
        <v>0.230827371</v>
      </c>
      <c r="RD44">
        <v>0.177538694</v>
      </c>
      <c r="RE44" s="1">
        <v>0.58021</v>
      </c>
      <c r="RF44" t="s">
        <v>58</v>
      </c>
      <c r="RG44" s="2">
        <f t="shared" si="133"/>
        <v>0.39783418245118146</v>
      </c>
      <c r="RH44" t="s">
        <v>58</v>
      </c>
      <c r="RI44" s="2">
        <f t="shared" si="134"/>
        <v>0.30599040692163182</v>
      </c>
      <c r="RK44" t="s">
        <v>4</v>
      </c>
      <c r="RL44" t="s">
        <v>58</v>
      </c>
      <c r="RM44">
        <v>1.6779010000000001E-3</v>
      </c>
      <c r="RN44">
        <v>1.7060930000000001E-3</v>
      </c>
      <c r="RO44" s="1">
        <v>2.5969000000000001E-3</v>
      </c>
      <c r="RP44" t="s">
        <v>58</v>
      </c>
      <c r="RQ44" s="2">
        <f t="shared" si="135"/>
        <v>0.64611690862181836</v>
      </c>
      <c r="RR44" t="s">
        <v>58</v>
      </c>
      <c r="RS44" s="2">
        <f t="shared" si="136"/>
        <v>0.65697292926181217</v>
      </c>
      <c r="RU44" t="s">
        <v>5</v>
      </c>
      <c r="RV44" t="s">
        <v>58</v>
      </c>
      <c r="RW44">
        <v>2.2630516E-2</v>
      </c>
      <c r="RX44">
        <v>1.8557593000000001E-2</v>
      </c>
      <c r="RY44" s="1">
        <v>5.3048999999999999E-2</v>
      </c>
      <c r="RZ44" t="s">
        <v>58</v>
      </c>
      <c r="SA44" s="2">
        <f t="shared" si="137"/>
        <v>0.42659646741691643</v>
      </c>
      <c r="SB44" t="s">
        <v>58</v>
      </c>
      <c r="SC44" s="2">
        <f t="shared" si="138"/>
        <v>0.3498198458029369</v>
      </c>
      <c r="SE44" t="s">
        <v>6</v>
      </c>
      <c r="SF44" t="s">
        <v>58</v>
      </c>
      <c r="SG44">
        <v>3.8729918000000002E-2</v>
      </c>
      <c r="SH44">
        <v>3.2392044000000002E-2</v>
      </c>
      <c r="SI44" s="1">
        <v>7.8395000000000006E-2</v>
      </c>
      <c r="SJ44" t="s">
        <v>58</v>
      </c>
      <c r="SK44" s="2">
        <f t="shared" si="139"/>
        <v>0.49403556349256966</v>
      </c>
      <c r="SL44" t="s">
        <v>58</v>
      </c>
      <c r="SM44" s="2">
        <f t="shared" si="140"/>
        <v>0.413190177945022</v>
      </c>
      <c r="SP44" t="s">
        <v>17</v>
      </c>
      <c r="SQ44" t="s">
        <v>58</v>
      </c>
      <c r="SR44">
        <v>3.9377200000000002E-4</v>
      </c>
      <c r="SS44">
        <v>3.3794800000000002E-4</v>
      </c>
      <c r="ST44" s="1">
        <v>1.0092E-3</v>
      </c>
      <c r="SU44" t="s">
        <v>58</v>
      </c>
      <c r="SV44" s="2">
        <f t="shared" si="141"/>
        <v>0.39018232263178759</v>
      </c>
      <c r="SW44" t="s">
        <v>58</v>
      </c>
      <c r="SX44" s="2">
        <f t="shared" si="142"/>
        <v>0.33486722156163301</v>
      </c>
      <c r="SZ44" t="s">
        <v>19</v>
      </c>
      <c r="TA44" t="s">
        <v>58</v>
      </c>
      <c r="TB44">
        <v>1.4062809999999999E-3</v>
      </c>
      <c r="TC44">
        <v>1.3806949999999999E-3</v>
      </c>
      <c r="TD44" s="1">
        <v>3.0471999999999999E-3</v>
      </c>
      <c r="TE44" t="s">
        <v>58</v>
      </c>
      <c r="TF44" s="2">
        <f t="shared" si="143"/>
        <v>0.46149940929377786</v>
      </c>
      <c r="TG44" t="s">
        <v>58</v>
      </c>
      <c r="TH44" s="2">
        <f t="shared" si="144"/>
        <v>0.45310284851667104</v>
      </c>
      <c r="TJ44" t="s">
        <v>7</v>
      </c>
      <c r="TK44" t="s">
        <v>58</v>
      </c>
      <c r="TL44">
        <v>5.7661699999999997E-4</v>
      </c>
      <c r="TM44">
        <v>5.17703E-4</v>
      </c>
      <c r="TN44" s="1">
        <v>1.0616E-3</v>
      </c>
      <c r="TO44" t="s">
        <v>58</v>
      </c>
      <c r="TP44" s="2">
        <f t="shared" si="145"/>
        <v>0.54315844009042946</v>
      </c>
      <c r="TQ44" t="s">
        <v>58</v>
      </c>
      <c r="TR44" s="2">
        <f t="shared" si="146"/>
        <v>0.48766296156744537</v>
      </c>
    </row>
    <row r="45" spans="11:538" x14ac:dyDescent="0.45">
      <c r="L45" t="s">
        <v>36</v>
      </c>
      <c r="N45" s="1">
        <f t="shared" si="147"/>
        <v>6.3336233537945657E-3</v>
      </c>
      <c r="P45" s="1">
        <f t="shared" si="148"/>
        <v>7.5109922075666351E-3</v>
      </c>
      <c r="Q45" s="1">
        <f t="shared" si="149"/>
        <v>6.3336233537945657E-3</v>
      </c>
      <c r="R45" s="1">
        <f t="shared" si="150"/>
        <v>7.5109922075666351E-3</v>
      </c>
      <c r="S45" s="1">
        <v>3.1700000000000001E-3</v>
      </c>
      <c r="T45" t="s">
        <v>36</v>
      </c>
      <c r="U45" s="2">
        <f t="shared" si="151"/>
        <v>1.9979884396828282</v>
      </c>
      <c r="V45" t="s">
        <v>36</v>
      </c>
      <c r="W45" s="2">
        <f t="shared" si="152"/>
        <v>2.3693981727339541</v>
      </c>
      <c r="X45" s="1"/>
      <c r="AB45" t="s">
        <v>60</v>
      </c>
      <c r="AD45" s="1">
        <f t="shared" si="156"/>
        <v>4.9916083986752374E-4</v>
      </c>
      <c r="AF45" s="1">
        <f t="shared" si="157"/>
        <v>6.4126016623730338E-4</v>
      </c>
      <c r="AG45" s="1">
        <f t="shared" si="158"/>
        <v>4.9916083986752374E-4</v>
      </c>
      <c r="AH45" s="1">
        <f t="shared" si="159"/>
        <v>6.4126016623730338E-4</v>
      </c>
      <c r="AI45" s="1">
        <v>3.2499999999999999E-4</v>
      </c>
      <c r="AJ45" t="s">
        <v>60</v>
      </c>
      <c r="AK45" s="2">
        <f t="shared" si="160"/>
        <v>1.5358795072846885</v>
      </c>
      <c r="AL45" t="s">
        <v>60</v>
      </c>
      <c r="AM45" s="2">
        <f t="shared" si="161"/>
        <v>1.9731082038070875</v>
      </c>
      <c r="AQ45" t="s">
        <v>60</v>
      </c>
      <c r="AS45" s="1">
        <f t="shared" si="12"/>
        <v>3.105034026508564E-2</v>
      </c>
      <c r="AU45" s="1">
        <f t="shared" si="13"/>
        <v>3.8881110683913568E-2</v>
      </c>
      <c r="AV45" s="1">
        <f t="shared" si="14"/>
        <v>3.105034026508564E-2</v>
      </c>
      <c r="AW45" s="1">
        <f t="shared" si="15"/>
        <v>3.8881110683913568E-2</v>
      </c>
      <c r="AX45" s="1">
        <v>2.8199999999999999E-2</v>
      </c>
      <c r="AY45" t="s">
        <v>60</v>
      </c>
      <c r="AZ45" s="2">
        <f t="shared" si="74"/>
        <v>1.1010758959250226</v>
      </c>
      <c r="BA45" t="s">
        <v>60</v>
      </c>
      <c r="BB45" s="2">
        <f t="shared" si="16"/>
        <v>1.3787627902097011</v>
      </c>
      <c r="BF45" t="s">
        <v>60</v>
      </c>
      <c r="BH45" s="1">
        <f t="shared" si="17"/>
        <v>1.3101775834203268E-2</v>
      </c>
      <c r="BJ45" s="1">
        <f t="shared" si="18"/>
        <v>1.5923534945080739E-2</v>
      </c>
      <c r="BK45" s="1">
        <f t="shared" si="19"/>
        <v>1.3101775834203268E-2</v>
      </c>
      <c r="BL45" s="1">
        <f t="shared" si="20"/>
        <v>1.5923534945080739E-2</v>
      </c>
      <c r="BM45" s="1">
        <v>1.3500000000000001E-3</v>
      </c>
      <c r="BN45" t="s">
        <v>60</v>
      </c>
      <c r="BO45" s="2">
        <f t="shared" si="21"/>
        <v>9.7050191364468645</v>
      </c>
      <c r="BP45" t="s">
        <v>60</v>
      </c>
      <c r="BQ45" s="2">
        <f t="shared" si="22"/>
        <v>11.795211070430176</v>
      </c>
      <c r="BU45" t="s">
        <v>60</v>
      </c>
      <c r="BW45" s="1">
        <f t="shared" si="23"/>
        <v>3.0818911923528739E-4</v>
      </c>
      <c r="BY45" s="1">
        <f t="shared" si="24"/>
        <v>3.9335684490782912E-4</v>
      </c>
      <c r="BZ45" s="1">
        <f t="shared" si="25"/>
        <v>3.0818911923528739E-4</v>
      </c>
      <c r="CA45" s="1">
        <f t="shared" si="26"/>
        <v>3.9335684490782912E-4</v>
      </c>
      <c r="CB45" s="1">
        <v>5.8799999999999996E-6</v>
      </c>
      <c r="CC45" t="s">
        <v>60</v>
      </c>
      <c r="CD45" s="2">
        <f t="shared" si="27"/>
        <v>52.413115516205345</v>
      </c>
      <c r="CE45" t="s">
        <v>60</v>
      </c>
      <c r="CF45" s="2">
        <f t="shared" si="28"/>
        <v>66.897422603372306</v>
      </c>
      <c r="CS45" t="s">
        <v>60</v>
      </c>
      <c r="CT45">
        <v>0</v>
      </c>
      <c r="CU45">
        <v>0</v>
      </c>
      <c r="CV45" s="1">
        <v>3.8000000000000002E-5</v>
      </c>
      <c r="CW45" t="s">
        <v>60</v>
      </c>
      <c r="CX45" s="2">
        <f t="shared" si="164"/>
        <v>0</v>
      </c>
      <c r="CY45" t="s">
        <v>60</v>
      </c>
      <c r="CZ45" s="2">
        <f t="shared" si="29"/>
        <v>0</v>
      </c>
      <c r="DA45" s="2"/>
      <c r="DD45" t="s">
        <v>60</v>
      </c>
      <c r="DF45" s="1">
        <f t="shared" si="30"/>
        <v>7.1408250031498383E-7</v>
      </c>
      <c r="DH45" s="1">
        <f t="shared" si="31"/>
        <v>9.1852054541181097E-7</v>
      </c>
      <c r="DI45" s="1">
        <f t="shared" si="32"/>
        <v>7.1408250031498383E-7</v>
      </c>
      <c r="DJ45" s="1">
        <f t="shared" si="33"/>
        <v>9.1852054541181097E-7</v>
      </c>
      <c r="DK45" s="1">
        <v>1.8300000000000001E-6</v>
      </c>
      <c r="DL45" t="s">
        <v>60</v>
      </c>
      <c r="DM45" s="2">
        <f t="shared" si="34"/>
        <v>0.39020901656556495</v>
      </c>
      <c r="DN45" t="s">
        <v>60</v>
      </c>
      <c r="DO45" s="2">
        <f t="shared" si="35"/>
        <v>0.50192379530700049</v>
      </c>
      <c r="DS45" t="s">
        <v>14</v>
      </c>
      <c r="DT45" t="s">
        <v>59</v>
      </c>
      <c r="DU45">
        <v>6.025E-3</v>
      </c>
      <c r="DV45" s="1">
        <f t="shared" si="36"/>
        <v>1.1781238474722125E-5</v>
      </c>
      <c r="DW45">
        <v>8.1359999999999991E-3</v>
      </c>
      <c r="DX45" s="1">
        <f t="shared" si="37"/>
        <v>6.0040822082251605E-6</v>
      </c>
      <c r="DY45" s="1">
        <f t="shared" si="38"/>
        <v>6.0367812384747224E-3</v>
      </c>
      <c r="DZ45" s="1">
        <f t="shared" si="39"/>
        <v>8.1420040822082242E-3</v>
      </c>
      <c r="EA45" s="1">
        <v>5.2300000000000003E-3</v>
      </c>
      <c r="EB45" t="s">
        <v>59</v>
      </c>
      <c r="EC45" s="2">
        <f t="shared" si="75"/>
        <v>1.1542602750429678</v>
      </c>
      <c r="ED45" t="s">
        <v>59</v>
      </c>
      <c r="EE45" s="2">
        <f t="shared" si="76"/>
        <v>1.5567885434432551</v>
      </c>
      <c r="EF45" s="2"/>
      <c r="EH45" t="s">
        <v>1</v>
      </c>
      <c r="EI45" t="s">
        <v>59</v>
      </c>
      <c r="EJ45">
        <v>2.0459699999999998E-3</v>
      </c>
      <c r="EK45" s="1">
        <f t="shared" si="40"/>
        <v>1.2396654143401875</v>
      </c>
      <c r="EL45">
        <v>1.2963189999999999E-2</v>
      </c>
      <c r="EM45" s="1">
        <f t="shared" si="41"/>
        <v>1.3890767428096475</v>
      </c>
      <c r="EN45" s="1">
        <f t="shared" si="42"/>
        <v>1.2417113843401875</v>
      </c>
      <c r="EO45" s="1">
        <f t="shared" si="43"/>
        <v>1.4020399328096476</v>
      </c>
      <c r="EP45" s="1">
        <v>1.18</v>
      </c>
      <c r="EQ45" t="s">
        <v>59</v>
      </c>
      <c r="ER45" s="2">
        <f t="shared" si="77"/>
        <v>1.052297783339142</v>
      </c>
      <c r="ES45" t="s">
        <v>59</v>
      </c>
      <c r="ET45" s="2">
        <f t="shared" si="78"/>
        <v>1.1881694345844471</v>
      </c>
      <c r="EV45" t="s">
        <v>3</v>
      </c>
      <c r="EW45" t="s">
        <v>59</v>
      </c>
      <c r="EX45">
        <v>0.48192669399999999</v>
      </c>
      <c r="EY45" s="1">
        <f t="shared" si="162"/>
        <v>3.8676427267657264E-2</v>
      </c>
      <c r="EZ45">
        <v>0.47359801499999998</v>
      </c>
      <c r="FA45" s="1">
        <f t="shared" si="163"/>
        <v>5.385186468869925E-2</v>
      </c>
      <c r="FB45" s="1">
        <f t="shared" si="46"/>
        <v>0.52060312126765729</v>
      </c>
      <c r="FC45" s="1">
        <f t="shared" si="47"/>
        <v>0.51227444226765728</v>
      </c>
      <c r="FD45" s="1">
        <v>0.85</v>
      </c>
      <c r="FE45" t="s">
        <v>59</v>
      </c>
      <c r="FF45" s="2">
        <f t="shared" si="79"/>
        <v>0.61247426031489094</v>
      </c>
      <c r="FG45" t="s">
        <v>59</v>
      </c>
      <c r="FH45" s="2">
        <f t="shared" si="80"/>
        <v>0.60267581443253804</v>
      </c>
      <c r="FJ45" t="s">
        <v>4</v>
      </c>
      <c r="FK45" t="s">
        <v>59</v>
      </c>
      <c r="FL45">
        <v>3.0880090000000001E-3</v>
      </c>
      <c r="FM45" s="1">
        <f t="shared" si="48"/>
        <v>2.5618760190754398E-5</v>
      </c>
      <c r="FN45">
        <v>3.43969E-3</v>
      </c>
      <c r="FO45" s="1">
        <f t="shared" si="49"/>
        <v>3.8553968819536038E-5</v>
      </c>
      <c r="FP45" s="1">
        <f t="shared" si="50"/>
        <v>3.1136277601907544E-3</v>
      </c>
      <c r="FQ45" s="1">
        <f t="shared" si="51"/>
        <v>3.4782439688195361E-3</v>
      </c>
      <c r="FR45" s="1">
        <v>2.1900000000000001E-3</v>
      </c>
      <c r="FS45" t="s">
        <v>59</v>
      </c>
      <c r="FT45" s="2">
        <f t="shared" si="81"/>
        <v>1.4217478357035407</v>
      </c>
      <c r="FU45" t="s">
        <v>59</v>
      </c>
      <c r="FV45" s="2">
        <f t="shared" si="82"/>
        <v>1.5882392551687379</v>
      </c>
      <c r="FX45" t="s">
        <v>5</v>
      </c>
      <c r="FY45" t="s">
        <v>59</v>
      </c>
      <c r="FZ45">
        <v>0.27162322999999999</v>
      </c>
      <c r="GA45" s="1">
        <f t="shared" si="52"/>
        <v>0.61280113602890918</v>
      </c>
      <c r="GB45">
        <v>0.32615559999999999</v>
      </c>
      <c r="GC45" s="1">
        <f t="shared" si="53"/>
        <v>0.77210552774349805</v>
      </c>
      <c r="GD45" s="1">
        <f t="shared" si="54"/>
        <v>0.88442436602890917</v>
      </c>
      <c r="GE45" s="1">
        <f t="shared" si="55"/>
        <v>1.0982611277434979</v>
      </c>
      <c r="GF45" s="1">
        <v>0.996</v>
      </c>
      <c r="GG45" t="s">
        <v>59</v>
      </c>
      <c r="GH45" s="2">
        <f t="shared" si="83"/>
        <v>0.88797627111336264</v>
      </c>
      <c r="GI45" t="s">
        <v>59</v>
      </c>
      <c r="GJ45" s="2">
        <f t="shared" si="84"/>
        <v>1.102671815003512</v>
      </c>
      <c r="GL45" t="s">
        <v>6</v>
      </c>
      <c r="GM45" t="s">
        <v>59</v>
      </c>
      <c r="GN45">
        <v>0.24498492999999999</v>
      </c>
      <c r="GO45" s="1">
        <f t="shared" si="56"/>
        <v>1.4451843190311591E-3</v>
      </c>
      <c r="GP45">
        <v>0.28208381500000002</v>
      </c>
      <c r="GQ45" s="1">
        <f t="shared" si="57"/>
        <v>1.3929050947199379E-3</v>
      </c>
      <c r="GR45" s="1">
        <f t="shared" si="58"/>
        <v>0.24643011431903114</v>
      </c>
      <c r="GS45" s="1">
        <f t="shared" si="59"/>
        <v>0.28347672009471997</v>
      </c>
      <c r="GT45" s="1">
        <v>0.28100000000000003</v>
      </c>
      <c r="GU45" t="s">
        <v>59</v>
      </c>
      <c r="GV45" s="2">
        <f t="shared" si="85"/>
        <v>0.87697549579726375</v>
      </c>
      <c r="GW45" t="s">
        <v>59</v>
      </c>
      <c r="GX45" s="2">
        <f t="shared" si="86"/>
        <v>1.0088139505150175</v>
      </c>
      <c r="HA45" t="s">
        <v>17</v>
      </c>
      <c r="HB45" t="s">
        <v>59</v>
      </c>
      <c r="HC45">
        <v>6.7863000000000003E-3</v>
      </c>
      <c r="HD45" s="1">
        <f t="shared" si="60"/>
        <v>3.0830591965092298E-6</v>
      </c>
      <c r="HE45">
        <v>6.8304000000000004E-3</v>
      </c>
      <c r="HF45" s="1">
        <f t="shared" si="61"/>
        <v>1.5711193304811743E-6</v>
      </c>
      <c r="HG45" s="1">
        <f t="shared" si="62"/>
        <v>6.7893830591965092E-3</v>
      </c>
      <c r="HH45" s="1">
        <f t="shared" si="63"/>
        <v>6.8319711193304813E-3</v>
      </c>
      <c r="HI45" s="1">
        <v>6.7200000000000003E-3</v>
      </c>
      <c r="HJ45" t="s">
        <v>59</v>
      </c>
      <c r="HK45" s="2">
        <f t="shared" si="87"/>
        <v>1.0103248599994805</v>
      </c>
      <c r="HL45" t="s">
        <v>59</v>
      </c>
      <c r="HM45" s="2">
        <f t="shared" si="88"/>
        <v>1.0166623689479883</v>
      </c>
      <c r="HO45" t="s">
        <v>19</v>
      </c>
      <c r="HP45" t="s">
        <v>59</v>
      </c>
      <c r="HQ45">
        <v>4.8045030000000002E-2</v>
      </c>
      <c r="HR45" s="1">
        <f t="shared" si="64"/>
        <v>1.0187989290919438E-3</v>
      </c>
      <c r="HS45">
        <v>5.4117523000000001E-2</v>
      </c>
      <c r="HT45" s="1">
        <f t="shared" si="65"/>
        <v>1.0846463552847106E-3</v>
      </c>
      <c r="HU45" s="1">
        <f t="shared" si="66"/>
        <v>4.9063828929091946E-2</v>
      </c>
      <c r="HV45" s="1">
        <f t="shared" si="67"/>
        <v>5.5202169355284714E-2</v>
      </c>
      <c r="HW45" s="1">
        <v>2.53E-2</v>
      </c>
      <c r="HX45" t="s">
        <v>59</v>
      </c>
      <c r="HY45" s="2">
        <f t="shared" si="89"/>
        <v>1.9392817758534366</v>
      </c>
      <c r="HZ45" t="s">
        <v>59</v>
      </c>
      <c r="IA45" s="2">
        <f t="shared" si="90"/>
        <v>2.1819039270863523</v>
      </c>
      <c r="IC45" t="s">
        <v>7</v>
      </c>
      <c r="ID45" t="s">
        <v>59</v>
      </c>
      <c r="IE45">
        <v>7.9758030999999993E-2</v>
      </c>
      <c r="IF45" s="1">
        <f t="shared" si="68"/>
        <v>1.3455574203621158E-3</v>
      </c>
      <c r="IG45">
        <v>0.104082328</v>
      </c>
      <c r="IH45" s="1">
        <f t="shared" si="69"/>
        <v>1.432524676789806E-3</v>
      </c>
      <c r="II45" s="1">
        <f t="shared" si="70"/>
        <v>8.110358842036211E-2</v>
      </c>
      <c r="IJ45" s="1">
        <f t="shared" si="71"/>
        <v>0.10551485267678981</v>
      </c>
      <c r="IK45" s="1">
        <v>2.3E-2</v>
      </c>
      <c r="IL45" t="s">
        <v>59</v>
      </c>
      <c r="IM45" s="2">
        <f t="shared" si="91"/>
        <v>3.5262429747983526</v>
      </c>
      <c r="IN45" t="s">
        <v>59</v>
      </c>
      <c r="IO45" s="2">
        <f t="shared" si="92"/>
        <v>4.5876022902952096</v>
      </c>
      <c r="IT45" t="s">
        <v>14</v>
      </c>
      <c r="IU45" t="s">
        <v>59</v>
      </c>
      <c r="IV45">
        <v>1.58768E-4</v>
      </c>
      <c r="IW45">
        <v>7.1099999999999994E-5</v>
      </c>
      <c r="IX45" s="1">
        <v>5.4799999999999998E-4</v>
      </c>
      <c r="IY45" t="s">
        <v>59</v>
      </c>
      <c r="IZ45" s="2">
        <f t="shared" si="93"/>
        <v>0.28972262773722629</v>
      </c>
      <c r="JA45" t="s">
        <v>59</v>
      </c>
      <c r="JB45" s="2">
        <f t="shared" si="94"/>
        <v>0.12974452554744526</v>
      </c>
      <c r="JE45" t="s">
        <v>1</v>
      </c>
      <c r="JF45" t="s">
        <v>59</v>
      </c>
      <c r="JG45">
        <v>1.3429976E-2</v>
      </c>
      <c r="JH45">
        <v>6.5997510000000001E-3</v>
      </c>
      <c r="JI45" s="1">
        <v>3.8300000000000001E-3</v>
      </c>
      <c r="JJ45" t="s">
        <v>59</v>
      </c>
      <c r="JK45" s="2">
        <f t="shared" si="95"/>
        <v>3.5065211488250649</v>
      </c>
      <c r="JL45" t="s">
        <v>59</v>
      </c>
      <c r="JM45" s="2">
        <f t="shared" si="96"/>
        <v>1.7231725848563968</v>
      </c>
      <c r="JO45" t="s">
        <v>3</v>
      </c>
      <c r="JP45" t="s">
        <v>59</v>
      </c>
      <c r="JQ45">
        <v>9.6508726000000003E-2</v>
      </c>
      <c r="JR45">
        <v>6.5502465999999995E-2</v>
      </c>
      <c r="JS45" s="1">
        <v>0.16500000000000001</v>
      </c>
      <c r="JT45" t="s">
        <v>59</v>
      </c>
      <c r="JU45" s="2">
        <f t="shared" si="97"/>
        <v>0.58490136969696971</v>
      </c>
      <c r="JV45" t="s">
        <v>59</v>
      </c>
      <c r="JW45" s="2">
        <f t="shared" si="98"/>
        <v>0.39698464242424236</v>
      </c>
      <c r="JY45" t="s">
        <v>4</v>
      </c>
      <c r="JZ45" t="s">
        <v>59</v>
      </c>
      <c r="KA45">
        <v>4.6144710000000002E-3</v>
      </c>
      <c r="KB45">
        <v>8.3828400000000008E-3</v>
      </c>
      <c r="KC45" s="1">
        <v>3.0699999999999998E-3</v>
      </c>
      <c r="KD45" t="s">
        <v>59</v>
      </c>
      <c r="KE45" s="2">
        <f t="shared" si="99"/>
        <v>1.5030850162866451</v>
      </c>
      <c r="KF45" t="s">
        <v>59</v>
      </c>
      <c r="KG45" s="2">
        <f t="shared" si="100"/>
        <v>2.7305667752442999</v>
      </c>
      <c r="KI45" t="s">
        <v>5</v>
      </c>
      <c r="KJ45" t="s">
        <v>59</v>
      </c>
      <c r="KK45">
        <v>1.9719490000000002E-3</v>
      </c>
      <c r="KL45">
        <v>1.265003E-3</v>
      </c>
      <c r="KM45" s="1">
        <v>2.7299999999999998E-3</v>
      </c>
      <c r="KN45" t="s">
        <v>59</v>
      </c>
      <c r="KO45" s="2">
        <f t="shared" si="101"/>
        <v>0.72232564102564112</v>
      </c>
      <c r="KP45" t="s">
        <v>59</v>
      </c>
      <c r="KQ45" s="2">
        <f t="shared" si="102"/>
        <v>0.46337106227106228</v>
      </c>
      <c r="KS45" t="s">
        <v>6</v>
      </c>
      <c r="KT45" t="s">
        <v>59</v>
      </c>
      <c r="KU45">
        <v>5.6588423999999998E-2</v>
      </c>
      <c r="KV45">
        <v>3.0228011999999999E-2</v>
      </c>
      <c r="KW45" s="1">
        <v>7.3200000000000001E-2</v>
      </c>
      <c r="KX45" t="s">
        <v>59</v>
      </c>
      <c r="KY45" s="2">
        <f t="shared" si="103"/>
        <v>0.77306590163934419</v>
      </c>
      <c r="KZ45" t="s">
        <v>59</v>
      </c>
      <c r="LA45" s="2">
        <f t="shared" si="104"/>
        <v>0.41295098360655735</v>
      </c>
      <c r="LD45" t="s">
        <v>17</v>
      </c>
      <c r="LE45" t="s">
        <v>59</v>
      </c>
      <c r="LF45">
        <v>1.0917310000000001E-3</v>
      </c>
      <c r="LG45">
        <v>5.1450599999999997E-4</v>
      </c>
      <c r="LH45" s="1">
        <v>3.6099999999999999E-3</v>
      </c>
      <c r="LI45" t="s">
        <v>59</v>
      </c>
      <c r="LJ45" s="2">
        <f t="shared" si="105"/>
        <v>0.30241855955678676</v>
      </c>
      <c r="LK45" t="s">
        <v>59</v>
      </c>
      <c r="LL45" s="2">
        <f t="shared" si="106"/>
        <v>0.14252243767313019</v>
      </c>
      <c r="LO45" t="s">
        <v>19</v>
      </c>
      <c r="LP45" t="s">
        <v>59</v>
      </c>
      <c r="LQ45">
        <v>6.7761669999999996E-3</v>
      </c>
      <c r="LR45">
        <v>2.559113E-3</v>
      </c>
      <c r="LS45" s="1">
        <v>1.17E-2</v>
      </c>
      <c r="LT45" t="s">
        <v>59</v>
      </c>
      <c r="LU45" s="2">
        <f t="shared" si="107"/>
        <v>0.57915957264957263</v>
      </c>
      <c r="LV45" t="s">
        <v>59</v>
      </c>
      <c r="LW45" s="2">
        <f t="shared" si="108"/>
        <v>0.21872760683760684</v>
      </c>
      <c r="LY45" t="s">
        <v>7</v>
      </c>
      <c r="LZ45" t="s">
        <v>59</v>
      </c>
      <c r="MA45">
        <v>0.11882113800000001</v>
      </c>
      <c r="MB45">
        <v>3.9553744000000002E-2</v>
      </c>
      <c r="MC45" s="1">
        <v>0.252</v>
      </c>
      <c r="MD45" t="s">
        <v>59</v>
      </c>
      <c r="ME45" s="2">
        <f t="shared" si="109"/>
        <v>0.47151245238095241</v>
      </c>
      <c r="MF45" t="s">
        <v>59</v>
      </c>
      <c r="MG45" s="2">
        <f t="shared" si="110"/>
        <v>0.15695930158730159</v>
      </c>
      <c r="ML45" t="s">
        <v>14</v>
      </c>
      <c r="MM45" t="s">
        <v>59</v>
      </c>
      <c r="MN45">
        <v>7.2862700000000003E-4</v>
      </c>
      <c r="MO45">
        <v>7.3669499999999999E-4</v>
      </c>
      <c r="MP45" s="1">
        <v>2.7799999999999999E-3</v>
      </c>
      <c r="MQ45" t="s">
        <v>59</v>
      </c>
      <c r="MR45" s="2">
        <f t="shared" si="111"/>
        <v>0.26209604316546764</v>
      </c>
      <c r="MS45" t="s">
        <v>59</v>
      </c>
      <c r="MT45" s="2">
        <f t="shared" si="112"/>
        <v>0.26499820143884895</v>
      </c>
      <c r="MV45" t="s">
        <v>1</v>
      </c>
      <c r="MW45" t="s">
        <v>59</v>
      </c>
      <c r="MX45">
        <v>8.4204139999999993E-3</v>
      </c>
      <c r="MY45">
        <v>6.4786139999999997E-3</v>
      </c>
      <c r="MZ45" s="1">
        <v>5.7800000000000004E-3</v>
      </c>
      <c r="NA45" t="s">
        <v>59</v>
      </c>
      <c r="NB45" s="2">
        <f t="shared" si="113"/>
        <v>1.4568190311418683</v>
      </c>
      <c r="NC45" t="s">
        <v>59</v>
      </c>
      <c r="ND45" s="2">
        <f t="shared" si="114"/>
        <v>1.1208674740484428</v>
      </c>
      <c r="NF45" t="s">
        <v>3</v>
      </c>
      <c r="NG45" t="s">
        <v>59</v>
      </c>
      <c r="NH45">
        <v>4.1936185000000001E-2</v>
      </c>
      <c r="NI45">
        <v>3.3359844999999999E-2</v>
      </c>
      <c r="NJ45" s="1">
        <v>0.16300000000000001</v>
      </c>
      <c r="NK45" t="s">
        <v>59</v>
      </c>
      <c r="NL45" s="2">
        <f t="shared" si="115"/>
        <v>0.25727720858895703</v>
      </c>
      <c r="NM45" t="s">
        <v>59</v>
      </c>
      <c r="NN45" s="2">
        <f t="shared" si="116"/>
        <v>0.20466162576687116</v>
      </c>
      <c r="NP45" t="s">
        <v>4</v>
      </c>
      <c r="NQ45" t="s">
        <v>59</v>
      </c>
      <c r="NR45">
        <v>2.2326580000000002E-3</v>
      </c>
      <c r="NS45">
        <v>1.8301909999999999E-3</v>
      </c>
      <c r="NT45" s="1">
        <v>2.9199999999999999E-3</v>
      </c>
      <c r="NU45" t="s">
        <v>59</v>
      </c>
      <c r="NV45" s="2">
        <f t="shared" si="117"/>
        <v>0.76460890410958915</v>
      </c>
      <c r="NW45" t="s">
        <v>59</v>
      </c>
      <c r="NX45" s="2">
        <f t="shared" si="118"/>
        <v>0.62677773972602735</v>
      </c>
      <c r="NZ45" t="s">
        <v>5</v>
      </c>
      <c r="OA45" t="s">
        <v>59</v>
      </c>
      <c r="OB45">
        <v>5.402932E-3</v>
      </c>
      <c r="OC45">
        <v>4.6332300000000003E-3</v>
      </c>
      <c r="OD45" s="1">
        <v>0.27500000000000002</v>
      </c>
      <c r="OE45" t="s">
        <v>59</v>
      </c>
      <c r="OF45" s="2">
        <f t="shared" si="119"/>
        <v>1.9647025454545452E-2</v>
      </c>
      <c r="OG45" t="s">
        <v>59</v>
      </c>
      <c r="OH45" s="2">
        <f t="shared" si="120"/>
        <v>1.6848109090909089E-2</v>
      </c>
      <c r="OJ45" t="s">
        <v>6</v>
      </c>
      <c r="OK45" t="s">
        <v>59</v>
      </c>
      <c r="OL45">
        <v>1.7197792E-2</v>
      </c>
      <c r="OM45">
        <v>1.6176320000000001E-2</v>
      </c>
      <c r="ON45" s="1">
        <v>3.32E-2</v>
      </c>
      <c r="OO45" t="s">
        <v>59</v>
      </c>
      <c r="OP45" s="2">
        <f t="shared" si="121"/>
        <v>0.5180057831325301</v>
      </c>
      <c r="OQ45" t="s">
        <v>59</v>
      </c>
      <c r="OR45" s="2">
        <f t="shared" si="122"/>
        <v>0.48723855421686751</v>
      </c>
      <c r="OU45" t="s">
        <v>17</v>
      </c>
      <c r="OV45" t="s">
        <v>59</v>
      </c>
      <c r="OW45">
        <v>5.6594490000000004E-3</v>
      </c>
      <c r="OX45">
        <v>4.7004439999999998E-3</v>
      </c>
      <c r="OY45" s="1">
        <v>1.9800000000000002E-2</v>
      </c>
      <c r="OZ45" t="s">
        <v>59</v>
      </c>
      <c r="PA45" s="2">
        <f t="shared" si="123"/>
        <v>0.2858307575757576</v>
      </c>
      <c r="PB45" t="s">
        <v>59</v>
      </c>
      <c r="PC45" s="2">
        <f t="shared" si="124"/>
        <v>0.23739616161616159</v>
      </c>
      <c r="PE45" t="s">
        <v>19</v>
      </c>
      <c r="PF45" t="s">
        <v>59</v>
      </c>
      <c r="PG45">
        <v>8.4051760000000003E-3</v>
      </c>
      <c r="PH45">
        <v>7.0490420000000002E-3</v>
      </c>
      <c r="PI45" s="1">
        <v>9.35E-2</v>
      </c>
      <c r="PJ45" t="s">
        <v>59</v>
      </c>
      <c r="PK45" s="2">
        <f t="shared" si="125"/>
        <v>8.9894930481283428E-2</v>
      </c>
      <c r="PL45" t="s">
        <v>59</v>
      </c>
      <c r="PM45" s="2">
        <f t="shared" si="126"/>
        <v>7.539082352941176E-2</v>
      </c>
      <c r="PQ45" t="s">
        <v>7</v>
      </c>
      <c r="PR45" t="s">
        <v>59</v>
      </c>
      <c r="PS45">
        <v>6.9136399999999998E-4</v>
      </c>
      <c r="PT45">
        <v>6.5146300000000002E-4</v>
      </c>
      <c r="PU45" s="1">
        <v>3.5599999999999998E-3</v>
      </c>
      <c r="PV45" t="s">
        <v>59</v>
      </c>
      <c r="PW45" s="2">
        <f t="shared" si="127"/>
        <v>0.19420337078651687</v>
      </c>
      <c r="PX45" t="s">
        <v>59</v>
      </c>
      <c r="PY45" s="2">
        <f t="shared" si="128"/>
        <v>0.18299522471910115</v>
      </c>
      <c r="QG45" t="s">
        <v>14</v>
      </c>
      <c r="QH45" t="s">
        <v>59</v>
      </c>
      <c r="QI45">
        <v>5.958657E-3</v>
      </c>
      <c r="QJ45">
        <v>3.9655760000000002E-3</v>
      </c>
      <c r="QK45" s="1">
        <v>4.8636E-3</v>
      </c>
      <c r="QL45" t="s">
        <v>59</v>
      </c>
      <c r="QM45" s="2">
        <f t="shared" si="129"/>
        <v>1.2251535899333827</v>
      </c>
      <c r="QN45" t="s">
        <v>59</v>
      </c>
      <c r="QO45" s="2">
        <f t="shared" si="130"/>
        <v>0.81535817090221241</v>
      </c>
      <c r="QQ45" t="s">
        <v>1</v>
      </c>
      <c r="QR45" t="s">
        <v>59</v>
      </c>
      <c r="QS45">
        <v>1.1353214E-2</v>
      </c>
      <c r="QT45">
        <v>7.2284130000000004E-3</v>
      </c>
      <c r="QU45" s="1">
        <v>7.4346000000000004E-3</v>
      </c>
      <c r="QV45" t="s">
        <v>59</v>
      </c>
      <c r="QW45" s="2">
        <f t="shared" si="131"/>
        <v>1.5270779867107847</v>
      </c>
      <c r="QX45" t="s">
        <v>59</v>
      </c>
      <c r="QY45" s="2">
        <f t="shared" si="132"/>
        <v>0.97226656444193371</v>
      </c>
      <c r="RA45" t="s">
        <v>3</v>
      </c>
      <c r="RB45" t="s">
        <v>59</v>
      </c>
      <c r="RC45">
        <v>0.970763712</v>
      </c>
      <c r="RD45">
        <v>0.73417924800000001</v>
      </c>
      <c r="RE45" s="1">
        <v>1.5415000000000001</v>
      </c>
      <c r="RF45" t="s">
        <v>59</v>
      </c>
      <c r="RG45" s="2">
        <f t="shared" si="133"/>
        <v>0.62975265131365554</v>
      </c>
      <c r="RH45" t="s">
        <v>59</v>
      </c>
      <c r="RI45" s="2">
        <f t="shared" si="134"/>
        <v>0.47627586636393121</v>
      </c>
      <c r="RK45" t="s">
        <v>4</v>
      </c>
      <c r="RL45" t="s">
        <v>59</v>
      </c>
      <c r="RM45">
        <v>7.2346900000000002E-3</v>
      </c>
      <c r="RN45">
        <v>7.3103400000000002E-3</v>
      </c>
      <c r="RO45" s="1">
        <v>7.7771000000000003E-3</v>
      </c>
      <c r="RP45" t="s">
        <v>59</v>
      </c>
      <c r="RQ45" s="2">
        <f t="shared" si="135"/>
        <v>0.93025549369302185</v>
      </c>
      <c r="RR45" t="s">
        <v>59</v>
      </c>
      <c r="RS45" s="2">
        <f t="shared" si="136"/>
        <v>0.93998276992709362</v>
      </c>
      <c r="RU45" t="s">
        <v>5</v>
      </c>
      <c r="RV45" t="s">
        <v>59</v>
      </c>
      <c r="RW45">
        <v>0.105174819</v>
      </c>
      <c r="RX45">
        <v>8.6744079000000002E-2</v>
      </c>
      <c r="RY45" s="1">
        <v>0.13228999999999999</v>
      </c>
      <c r="RZ45" t="s">
        <v>59</v>
      </c>
      <c r="SA45" s="2">
        <f t="shared" si="137"/>
        <v>0.79503227001285059</v>
      </c>
      <c r="SB45" t="s">
        <v>59</v>
      </c>
      <c r="SC45" s="2">
        <f t="shared" si="138"/>
        <v>0.6557115352634364</v>
      </c>
      <c r="SE45" t="s">
        <v>6</v>
      </c>
      <c r="SF45" t="s">
        <v>59</v>
      </c>
      <c r="SG45">
        <v>0.198744956</v>
      </c>
      <c r="SH45">
        <v>0.16636230399999999</v>
      </c>
      <c r="SI45" s="1">
        <v>0.25905</v>
      </c>
      <c r="SJ45" t="s">
        <v>59</v>
      </c>
      <c r="SK45" s="2">
        <f t="shared" si="139"/>
        <v>0.76720693302451259</v>
      </c>
      <c r="SL45" t="s">
        <v>59</v>
      </c>
      <c r="SM45" s="2">
        <f t="shared" si="140"/>
        <v>0.64220152094190308</v>
      </c>
      <c r="SP45" t="s">
        <v>17</v>
      </c>
      <c r="SQ45" t="s">
        <v>59</v>
      </c>
      <c r="SR45">
        <v>4.3093769999999997E-3</v>
      </c>
      <c r="SS45">
        <v>2.8738990000000001E-3</v>
      </c>
      <c r="ST45" s="1">
        <v>2.7031999999999998E-3</v>
      </c>
      <c r="SU45" t="s">
        <v>59</v>
      </c>
      <c r="SV45" s="2">
        <f t="shared" si="141"/>
        <v>1.5941761615862682</v>
      </c>
      <c r="SW45" t="s">
        <v>59</v>
      </c>
      <c r="SX45" s="2">
        <f t="shared" si="142"/>
        <v>1.0631470109499852</v>
      </c>
      <c r="SZ45" t="s">
        <v>19</v>
      </c>
      <c r="TA45" t="s">
        <v>59</v>
      </c>
      <c r="TB45">
        <v>8.0133519999999996E-3</v>
      </c>
      <c r="TC45">
        <v>7.6058159999999996E-3</v>
      </c>
      <c r="TD45" s="1">
        <v>9.4556999999999992E-3</v>
      </c>
      <c r="TE45" t="s">
        <v>59</v>
      </c>
      <c r="TF45" s="2">
        <f t="shared" si="143"/>
        <v>0.84746258870311031</v>
      </c>
      <c r="TG45" t="s">
        <v>59</v>
      </c>
      <c r="TH45" s="2">
        <f t="shared" si="144"/>
        <v>0.80436308258510747</v>
      </c>
      <c r="TJ45" t="s">
        <v>7</v>
      </c>
      <c r="TK45" t="s">
        <v>59</v>
      </c>
      <c r="TL45">
        <v>4.2619889999999999E-3</v>
      </c>
      <c r="TM45">
        <v>4.0842229999999997E-3</v>
      </c>
      <c r="TN45" s="1">
        <v>5.3065999999999999E-3</v>
      </c>
      <c r="TO45" t="s">
        <v>59</v>
      </c>
      <c r="TP45" s="2">
        <f t="shared" si="145"/>
        <v>0.80314872046131236</v>
      </c>
      <c r="TQ45" t="s">
        <v>59</v>
      </c>
      <c r="TR45" s="2">
        <f t="shared" si="146"/>
        <v>0.76964968152866242</v>
      </c>
    </row>
    <row r="46" spans="11:538" x14ac:dyDescent="0.45">
      <c r="L46" t="s">
        <v>42</v>
      </c>
      <c r="N46" s="1">
        <f t="shared" si="147"/>
        <v>4.1558159545402824E-2</v>
      </c>
      <c r="P46" s="1">
        <f t="shared" si="148"/>
        <v>4.9283481992866245E-2</v>
      </c>
      <c r="Q46" s="1">
        <f t="shared" si="149"/>
        <v>4.1558159545402824E-2</v>
      </c>
      <c r="R46" s="1">
        <f t="shared" si="150"/>
        <v>4.9283481992866245E-2</v>
      </c>
      <c r="S46" s="1">
        <v>2.0799999999999999E-2</v>
      </c>
      <c r="T46" t="s">
        <v>42</v>
      </c>
      <c r="U46" s="2">
        <f t="shared" si="151"/>
        <v>1.9979884396828282</v>
      </c>
      <c r="V46" t="s">
        <v>42</v>
      </c>
      <c r="W46" s="2">
        <f t="shared" si="152"/>
        <v>2.3693981727339541</v>
      </c>
      <c r="X46" s="1"/>
      <c r="AB46" t="s">
        <v>61</v>
      </c>
      <c r="AD46" s="1">
        <f t="shared" si="156"/>
        <v>1.8276966136687794E-3</v>
      </c>
      <c r="AF46" s="1">
        <f t="shared" si="157"/>
        <v>2.3479987625304342E-3</v>
      </c>
      <c r="AG46" s="1">
        <f t="shared" si="158"/>
        <v>1.8276966136687794E-3</v>
      </c>
      <c r="AH46" s="1">
        <f t="shared" si="159"/>
        <v>2.3479987625304342E-3</v>
      </c>
      <c r="AI46" s="1">
        <v>1.1900000000000001E-3</v>
      </c>
      <c r="AJ46" t="s">
        <v>61</v>
      </c>
      <c r="AK46" s="2">
        <f t="shared" si="160"/>
        <v>1.5358795072846885</v>
      </c>
      <c r="AL46" t="s">
        <v>61</v>
      </c>
      <c r="AM46" s="2">
        <f t="shared" si="161"/>
        <v>1.9731082038070875</v>
      </c>
      <c r="AQ46" t="s">
        <v>61</v>
      </c>
      <c r="AS46" s="1">
        <f t="shared" si="12"/>
        <v>3.9308409484523306E-2</v>
      </c>
      <c r="AU46" s="1">
        <f t="shared" si="13"/>
        <v>4.9221831610486329E-2</v>
      </c>
      <c r="AV46" s="1">
        <f t="shared" si="14"/>
        <v>3.9308409484523306E-2</v>
      </c>
      <c r="AW46" s="1">
        <f t="shared" si="15"/>
        <v>4.9221831610486329E-2</v>
      </c>
      <c r="AX46" s="1">
        <v>3.5700000000000003E-2</v>
      </c>
      <c r="AY46" t="s">
        <v>61</v>
      </c>
      <c r="AZ46" s="2">
        <f t="shared" si="74"/>
        <v>1.1010758959250224</v>
      </c>
      <c r="BA46" t="s">
        <v>61</v>
      </c>
      <c r="BB46" s="2">
        <f t="shared" si="16"/>
        <v>1.3787627902097011</v>
      </c>
      <c r="BF46" t="s">
        <v>61</v>
      </c>
      <c r="BH46" s="1">
        <f t="shared" si="17"/>
        <v>2.3486146310201409E-2</v>
      </c>
      <c r="BJ46" s="1">
        <f t="shared" si="18"/>
        <v>2.8544410790441024E-2</v>
      </c>
      <c r="BK46" s="1">
        <f t="shared" si="19"/>
        <v>2.3486146310201409E-2</v>
      </c>
      <c r="BL46" s="1">
        <f t="shared" si="20"/>
        <v>2.8544410790441024E-2</v>
      </c>
      <c r="BM46" s="1">
        <v>2.4199999999999998E-3</v>
      </c>
      <c r="BN46" t="s">
        <v>61</v>
      </c>
      <c r="BO46" s="2">
        <f t="shared" si="21"/>
        <v>9.7050191364468645</v>
      </c>
      <c r="BP46" t="s">
        <v>61</v>
      </c>
      <c r="BQ46" s="2">
        <f t="shared" si="22"/>
        <v>11.795211070430176</v>
      </c>
      <c r="BU46" t="s">
        <v>61</v>
      </c>
      <c r="BW46" s="1">
        <f t="shared" si="23"/>
        <v>1.4466019882472675E-3</v>
      </c>
      <c r="BY46" s="1">
        <f t="shared" si="24"/>
        <v>1.8463688638530756E-3</v>
      </c>
      <c r="BZ46" s="1">
        <f t="shared" si="25"/>
        <v>1.4466019882472675E-3</v>
      </c>
      <c r="CA46" s="1">
        <f t="shared" si="26"/>
        <v>1.8463688638530756E-3</v>
      </c>
      <c r="CB46" s="1">
        <v>2.76E-5</v>
      </c>
      <c r="CC46" t="s">
        <v>61</v>
      </c>
      <c r="CD46" s="2">
        <f t="shared" si="27"/>
        <v>52.413115516205345</v>
      </c>
      <c r="CE46" t="s">
        <v>61</v>
      </c>
      <c r="CF46" s="2">
        <f t="shared" si="28"/>
        <v>66.897422603372306</v>
      </c>
      <c r="CS46" t="s">
        <v>61</v>
      </c>
      <c r="CT46">
        <v>0</v>
      </c>
      <c r="CU46">
        <v>0</v>
      </c>
      <c r="CV46" s="1">
        <v>1.2899999999999999E-4</v>
      </c>
      <c r="CW46" t="s">
        <v>61</v>
      </c>
      <c r="CX46" s="2">
        <f t="shared" si="164"/>
        <v>0</v>
      </c>
      <c r="CY46" t="s">
        <v>61</v>
      </c>
      <c r="CZ46" s="2">
        <f t="shared" si="29"/>
        <v>0</v>
      </c>
      <c r="DA46" s="2"/>
      <c r="DD46" t="s">
        <v>61</v>
      </c>
      <c r="DF46" s="1">
        <f t="shared" si="30"/>
        <v>5.8531352484834736E-6</v>
      </c>
      <c r="DH46" s="1">
        <f t="shared" si="31"/>
        <v>7.5288569296050076E-6</v>
      </c>
      <c r="DI46" s="1">
        <f t="shared" si="32"/>
        <v>5.8531352484834736E-6</v>
      </c>
      <c r="DJ46" s="1">
        <f t="shared" si="33"/>
        <v>7.5288569296050076E-6</v>
      </c>
      <c r="DK46" s="1">
        <v>1.5E-5</v>
      </c>
      <c r="DL46" t="s">
        <v>61</v>
      </c>
      <c r="DM46" s="2">
        <f t="shared" si="34"/>
        <v>0.39020901656556489</v>
      </c>
      <c r="DN46" t="s">
        <v>61</v>
      </c>
      <c r="DO46" s="2">
        <f t="shared" si="35"/>
        <v>0.50192379530700049</v>
      </c>
      <c r="DS46" t="s">
        <v>14</v>
      </c>
      <c r="DT46" t="s">
        <v>60</v>
      </c>
      <c r="DU46">
        <v>5.8009999999999995E-4</v>
      </c>
      <c r="DV46" s="1">
        <f t="shared" si="36"/>
        <v>9.2808226607753655E-7</v>
      </c>
      <c r="DW46">
        <v>6.9530000000000004E-4</v>
      </c>
      <c r="DX46" s="1">
        <f t="shared" si="37"/>
        <v>4.7297932500741226E-7</v>
      </c>
      <c r="DY46" s="1">
        <f t="shared" si="38"/>
        <v>5.8102808226607745E-4</v>
      </c>
      <c r="DZ46" s="1">
        <f t="shared" si="39"/>
        <v>6.9577297932500747E-4</v>
      </c>
      <c r="EA46" s="1">
        <v>4.1199999999999999E-4</v>
      </c>
      <c r="EB46" t="s">
        <v>60</v>
      </c>
      <c r="EC46" s="2">
        <f t="shared" si="75"/>
        <v>1.4102623355972754</v>
      </c>
      <c r="ED46" t="s">
        <v>60</v>
      </c>
      <c r="EE46" s="2">
        <f t="shared" si="76"/>
        <v>1.6887693672937074</v>
      </c>
      <c r="EF46" s="2"/>
      <c r="EH46" t="s">
        <v>1</v>
      </c>
      <c r="EI46" t="s">
        <v>60</v>
      </c>
      <c r="EJ46">
        <v>3.1000000000000001E-5</v>
      </c>
      <c r="EK46" s="1">
        <f t="shared" si="40"/>
        <v>0.73539473732045013</v>
      </c>
      <c r="EL46">
        <v>4.5467400000000002E-4</v>
      </c>
      <c r="EM46" s="1">
        <f t="shared" si="41"/>
        <v>0.82402857624301118</v>
      </c>
      <c r="EN46" s="1">
        <f t="shared" si="42"/>
        <v>0.73542573732045013</v>
      </c>
      <c r="EO46" s="1">
        <f t="shared" si="43"/>
        <v>0.82448325024301117</v>
      </c>
      <c r="EP46" s="1">
        <v>0.7</v>
      </c>
      <c r="EQ46" t="s">
        <v>60</v>
      </c>
      <c r="ER46" s="2">
        <f t="shared" si="77"/>
        <v>1.0506081961720717</v>
      </c>
      <c r="ES46" t="s">
        <v>60</v>
      </c>
      <c r="ET46" s="2">
        <f t="shared" si="78"/>
        <v>1.1778332146328732</v>
      </c>
      <c r="EV46" t="s">
        <v>3</v>
      </c>
      <c r="EW46" t="s">
        <v>60</v>
      </c>
      <c r="EX46">
        <v>6.7015082000000004E-2</v>
      </c>
      <c r="EY46" s="1">
        <f t="shared" si="162"/>
        <v>4.8231779886725532E-3</v>
      </c>
      <c r="EZ46">
        <v>6.1958318999999998E-2</v>
      </c>
      <c r="FA46" s="1">
        <f t="shared" si="163"/>
        <v>6.7156443023554356E-3</v>
      </c>
      <c r="FB46" s="1">
        <f t="shared" si="46"/>
        <v>7.1838259988672562E-2</v>
      </c>
      <c r="FC46" s="1">
        <f t="shared" si="47"/>
        <v>6.6781496988672556E-2</v>
      </c>
      <c r="FD46" s="1">
        <v>0.106</v>
      </c>
      <c r="FE46" t="s">
        <v>60</v>
      </c>
      <c r="FF46" s="2">
        <f t="shared" si="79"/>
        <v>0.67771943385540157</v>
      </c>
      <c r="FG46" t="s">
        <v>60</v>
      </c>
      <c r="FH46" s="2">
        <f t="shared" si="80"/>
        <v>0.63001412253464673</v>
      </c>
      <c r="FJ46" t="s">
        <v>4</v>
      </c>
      <c r="FK46" t="s">
        <v>60</v>
      </c>
      <c r="FL46">
        <v>2.7166700000000001E-4</v>
      </c>
      <c r="FM46" s="1">
        <f t="shared" si="48"/>
        <v>3.8486630606201818E-6</v>
      </c>
      <c r="FN46">
        <v>2.64057E-4</v>
      </c>
      <c r="FO46" s="1">
        <f t="shared" si="49"/>
        <v>5.791897598916601E-6</v>
      </c>
      <c r="FP46" s="1">
        <f t="shared" si="50"/>
        <v>2.7551566306062018E-4</v>
      </c>
      <c r="FQ46" s="1">
        <f t="shared" si="51"/>
        <v>2.6984889759891658E-4</v>
      </c>
      <c r="FR46" s="1">
        <v>3.2899999999999997E-4</v>
      </c>
      <c r="FS46" t="s">
        <v>60</v>
      </c>
      <c r="FT46" s="2">
        <f t="shared" si="81"/>
        <v>0.83743362632407359</v>
      </c>
      <c r="FU46" t="s">
        <v>60</v>
      </c>
      <c r="FV46" s="2">
        <f t="shared" si="82"/>
        <v>0.82020941519427537</v>
      </c>
      <c r="FX46" t="s">
        <v>5</v>
      </c>
      <c r="FY46" t="s">
        <v>60</v>
      </c>
      <c r="FZ46">
        <v>3.0720850000000001E-2</v>
      </c>
      <c r="GA46" s="1">
        <f t="shared" si="52"/>
        <v>4.8605712596670507E-2</v>
      </c>
      <c r="GB46">
        <v>3.6588320000000001E-2</v>
      </c>
      <c r="GC46" s="1">
        <f t="shared" si="53"/>
        <v>6.1241301899333675E-2</v>
      </c>
      <c r="GD46" s="1">
        <f t="shared" si="54"/>
        <v>7.9326562596670508E-2</v>
      </c>
      <c r="GE46" s="1">
        <f t="shared" si="55"/>
        <v>9.7829621899333669E-2</v>
      </c>
      <c r="GF46" s="1">
        <v>7.9000000000000001E-2</v>
      </c>
      <c r="GG46" t="s">
        <v>60</v>
      </c>
      <c r="GH46" s="2">
        <f t="shared" si="83"/>
        <v>1.0041337037553228</v>
      </c>
      <c r="GI46" t="s">
        <v>60</v>
      </c>
      <c r="GJ46" s="2">
        <f t="shared" si="84"/>
        <v>1.238349644295363</v>
      </c>
      <c r="GL46" t="s">
        <v>6</v>
      </c>
      <c r="GM46" t="s">
        <v>60</v>
      </c>
      <c r="GN46">
        <v>1.4303368E-2</v>
      </c>
      <c r="GO46" s="1">
        <f t="shared" si="56"/>
        <v>9.6174187778941896E-5</v>
      </c>
      <c r="GP46">
        <v>1.4535156E-2</v>
      </c>
      <c r="GQ46" s="1">
        <f t="shared" si="57"/>
        <v>9.2695107726913998E-5</v>
      </c>
      <c r="GR46" s="1">
        <f t="shared" si="58"/>
        <v>1.4399542187778943E-2</v>
      </c>
      <c r="GS46" s="1">
        <f t="shared" si="59"/>
        <v>1.4627851107726915E-2</v>
      </c>
      <c r="GT46" s="1">
        <v>1.8700000000000001E-2</v>
      </c>
      <c r="GU46" t="s">
        <v>60</v>
      </c>
      <c r="GV46" s="2">
        <f t="shared" si="85"/>
        <v>0.77002899399887392</v>
      </c>
      <c r="GW46" t="s">
        <v>60</v>
      </c>
      <c r="GX46" s="2">
        <f t="shared" si="86"/>
        <v>0.78223802715117186</v>
      </c>
      <c r="HA46" t="s">
        <v>17</v>
      </c>
      <c r="HB46" t="s">
        <v>60</v>
      </c>
      <c r="HC46">
        <v>4.8893000000000005E-4</v>
      </c>
      <c r="HD46" s="1">
        <f t="shared" si="60"/>
        <v>2.5049855971637493E-7</v>
      </c>
      <c r="HE46">
        <v>4.6919000000000003E-4</v>
      </c>
      <c r="HF46" s="1">
        <f t="shared" si="61"/>
        <v>1.2765344560159542E-7</v>
      </c>
      <c r="HG46" s="1">
        <f t="shared" si="62"/>
        <v>4.8918049855971638E-4</v>
      </c>
      <c r="HH46" s="1">
        <f t="shared" si="63"/>
        <v>4.6931765344560163E-4</v>
      </c>
      <c r="HI46" s="1">
        <v>5.4600000000000004E-4</v>
      </c>
      <c r="HJ46" t="s">
        <v>60</v>
      </c>
      <c r="HK46" s="2">
        <f t="shared" si="87"/>
        <v>0.89593497904709951</v>
      </c>
      <c r="HL46" t="s">
        <v>60</v>
      </c>
      <c r="HM46" s="2">
        <f t="shared" si="88"/>
        <v>0.85955614184176121</v>
      </c>
      <c r="HO46" t="s">
        <v>19</v>
      </c>
      <c r="HP46" t="s">
        <v>60</v>
      </c>
      <c r="HQ46">
        <v>4.9762900000000004E-3</v>
      </c>
      <c r="HR46" s="1">
        <f t="shared" si="64"/>
        <v>1.2805456895305853E-4</v>
      </c>
      <c r="HS46">
        <v>5.0448000000000003E-3</v>
      </c>
      <c r="HT46" s="1">
        <f t="shared" si="65"/>
        <v>1.3633104386582526E-4</v>
      </c>
      <c r="HU46" s="1">
        <f t="shared" si="66"/>
        <v>5.1043445689530585E-3</v>
      </c>
      <c r="HV46" s="1">
        <f t="shared" si="67"/>
        <v>5.1811310438658253E-3</v>
      </c>
      <c r="HW46" s="1">
        <v>3.1800000000000001E-3</v>
      </c>
      <c r="HX46" t="s">
        <v>60</v>
      </c>
      <c r="HY46" s="2">
        <f t="shared" si="89"/>
        <v>1.6051398015575655</v>
      </c>
      <c r="HZ46" t="s">
        <v>60</v>
      </c>
      <c r="IA46" s="2">
        <f t="shared" si="90"/>
        <v>1.629286491781706</v>
      </c>
      <c r="IC46" t="s">
        <v>7</v>
      </c>
      <c r="ID46" t="s">
        <v>60</v>
      </c>
      <c r="IE46">
        <v>4.5731909999999999E-3</v>
      </c>
      <c r="IF46" s="1">
        <f t="shared" si="68"/>
        <v>2.3225491125380871E-5</v>
      </c>
      <c r="IG46">
        <v>5.953341E-3</v>
      </c>
      <c r="IH46" s="1">
        <f t="shared" si="69"/>
        <v>2.4726621595024042E-5</v>
      </c>
      <c r="II46" s="1">
        <f t="shared" si="70"/>
        <v>4.5964164911253807E-3</v>
      </c>
      <c r="IJ46" s="1">
        <f t="shared" si="71"/>
        <v>5.9780676215950238E-3</v>
      </c>
      <c r="IK46" s="1">
        <v>3.97E-4</v>
      </c>
      <c r="IL46" t="s">
        <v>60</v>
      </c>
      <c r="IM46" s="2">
        <f t="shared" si="91"/>
        <v>11.577875292507256</v>
      </c>
      <c r="IN46" t="s">
        <v>60</v>
      </c>
      <c r="IO46" s="2">
        <f t="shared" si="92"/>
        <v>15.058104840289733</v>
      </c>
      <c r="IT46" t="s">
        <v>14</v>
      </c>
      <c r="IU46" t="s">
        <v>60</v>
      </c>
      <c r="IV46">
        <v>1.0699999999999999E-5</v>
      </c>
      <c r="IW46">
        <v>5.5500000000000002E-6</v>
      </c>
      <c r="IX46" s="1">
        <v>8.1299999999999997E-5</v>
      </c>
      <c r="IY46" t="s">
        <v>60</v>
      </c>
      <c r="IZ46" s="2">
        <f t="shared" si="93"/>
        <v>0.13161131611316113</v>
      </c>
      <c r="JA46" t="s">
        <v>60</v>
      </c>
      <c r="JB46" s="2">
        <f t="shared" si="94"/>
        <v>6.8265682656826573E-2</v>
      </c>
      <c r="JE46" t="s">
        <v>1</v>
      </c>
      <c r="JF46" t="s">
        <v>60</v>
      </c>
      <c r="JG46">
        <v>2.5657799999999998E-4</v>
      </c>
      <c r="JH46">
        <v>2.6654100000000002E-4</v>
      </c>
      <c r="JI46" s="1">
        <v>1.07E-4</v>
      </c>
      <c r="JJ46" t="s">
        <v>60</v>
      </c>
      <c r="JK46" s="2">
        <f t="shared" si="95"/>
        <v>2.3979252336448598</v>
      </c>
      <c r="JL46" t="s">
        <v>60</v>
      </c>
      <c r="JM46" s="2">
        <f t="shared" si="96"/>
        <v>2.4910373831775705</v>
      </c>
      <c r="JO46" t="s">
        <v>3</v>
      </c>
      <c r="JP46" t="s">
        <v>60</v>
      </c>
      <c r="JQ46">
        <v>5.511223E-3</v>
      </c>
      <c r="JR46">
        <v>5.9991699999999998E-3</v>
      </c>
      <c r="JS46" s="1">
        <v>1.0800000000000001E-2</v>
      </c>
      <c r="JT46" t="s">
        <v>60</v>
      </c>
      <c r="JU46" s="2">
        <f t="shared" si="97"/>
        <v>0.51029842592592589</v>
      </c>
      <c r="JV46" t="s">
        <v>60</v>
      </c>
      <c r="JW46" s="2">
        <f t="shared" si="98"/>
        <v>0.55547870370370367</v>
      </c>
      <c r="JY46" t="s">
        <v>4</v>
      </c>
      <c r="JZ46" t="s">
        <v>60</v>
      </c>
      <c r="KA46">
        <v>6.2269599999999995E-4</v>
      </c>
      <c r="KB46">
        <v>1.2274829999999999E-3</v>
      </c>
      <c r="KC46" s="1">
        <v>1.6200000000000001E-4</v>
      </c>
      <c r="KD46" t="s">
        <v>60</v>
      </c>
      <c r="KE46" s="2">
        <f t="shared" si="99"/>
        <v>3.8438024691358019</v>
      </c>
      <c r="KF46" t="s">
        <v>60</v>
      </c>
      <c r="KG46" s="2">
        <f t="shared" si="100"/>
        <v>7.577055555555555</v>
      </c>
      <c r="KI46" t="s">
        <v>5</v>
      </c>
      <c r="KJ46" t="s">
        <v>60</v>
      </c>
      <c r="KK46">
        <v>1.6451200000000001E-4</v>
      </c>
      <c r="KL46">
        <v>1.26644E-4</v>
      </c>
      <c r="KM46" s="1">
        <v>2.9999999999999997E-4</v>
      </c>
      <c r="KN46" t="s">
        <v>60</v>
      </c>
      <c r="KO46" s="2">
        <f t="shared" si="101"/>
        <v>0.54837333333333338</v>
      </c>
      <c r="KP46" t="s">
        <v>60</v>
      </c>
      <c r="KQ46" s="2">
        <f t="shared" si="102"/>
        <v>0.42214666666666673</v>
      </c>
      <c r="KS46" t="s">
        <v>6</v>
      </c>
      <c r="KT46" t="s">
        <v>60</v>
      </c>
      <c r="KU46">
        <v>1.0631806000000001E-2</v>
      </c>
      <c r="KV46">
        <v>3.426737E-3</v>
      </c>
      <c r="KW46" s="1">
        <v>2.1000000000000001E-2</v>
      </c>
      <c r="KX46" t="s">
        <v>60</v>
      </c>
      <c r="KY46" s="2">
        <f t="shared" si="103"/>
        <v>0.50627647619047622</v>
      </c>
      <c r="KZ46" t="s">
        <v>60</v>
      </c>
      <c r="LA46" s="2">
        <f t="shared" si="104"/>
        <v>0.16317795238095237</v>
      </c>
      <c r="LD46" t="s">
        <v>17</v>
      </c>
      <c r="LE46" t="s">
        <v>60</v>
      </c>
      <c r="LF46">
        <v>6.2399999999999999E-5</v>
      </c>
      <c r="LG46">
        <v>4.2200000000000003E-5</v>
      </c>
      <c r="LH46" s="1">
        <v>9.7800000000000006E-5</v>
      </c>
      <c r="LI46" t="s">
        <v>60</v>
      </c>
      <c r="LJ46" s="2">
        <f t="shared" si="105"/>
        <v>0.6380368098159509</v>
      </c>
      <c r="LK46" t="s">
        <v>60</v>
      </c>
      <c r="LL46" s="2">
        <f t="shared" si="106"/>
        <v>0.43149284253578735</v>
      </c>
      <c r="LO46" t="s">
        <v>19</v>
      </c>
      <c r="LP46" t="s">
        <v>60</v>
      </c>
      <c r="LQ46">
        <v>6.4963100000000001E-4</v>
      </c>
      <c r="LR46">
        <v>1.6060799999999999E-4</v>
      </c>
      <c r="LS46" s="1">
        <v>1.64E-3</v>
      </c>
      <c r="LT46" t="s">
        <v>60</v>
      </c>
      <c r="LU46" s="2">
        <f t="shared" si="107"/>
        <v>0.39611646341463419</v>
      </c>
      <c r="LV46" t="s">
        <v>60</v>
      </c>
      <c r="LW46" s="2">
        <f t="shared" si="108"/>
        <v>9.7931707317073166E-2</v>
      </c>
      <c r="LY46" t="s">
        <v>7</v>
      </c>
      <c r="LZ46" t="s">
        <v>60</v>
      </c>
      <c r="MA46">
        <v>3.0082389999999998E-3</v>
      </c>
      <c r="MB46">
        <v>4.4009300000000002E-4</v>
      </c>
      <c r="MC46" s="1">
        <v>1.0800000000000001E-2</v>
      </c>
      <c r="MD46" t="s">
        <v>60</v>
      </c>
      <c r="ME46" s="2">
        <f t="shared" si="109"/>
        <v>0.27854064814814811</v>
      </c>
      <c r="MF46" t="s">
        <v>60</v>
      </c>
      <c r="MG46" s="2">
        <f t="shared" si="110"/>
        <v>4.0749351851851849E-2</v>
      </c>
      <c r="ML46" t="s">
        <v>14</v>
      </c>
      <c r="MM46" t="s">
        <v>60</v>
      </c>
      <c r="MN46" s="1">
        <v>9.2499999999999999E-5</v>
      </c>
      <c r="MO46" s="1">
        <v>8.8200000000000003E-5</v>
      </c>
      <c r="MP46" s="1">
        <v>1.73E-4</v>
      </c>
      <c r="MQ46" t="s">
        <v>60</v>
      </c>
      <c r="MR46" s="2">
        <f t="shared" si="111"/>
        <v>0.53468208092485547</v>
      </c>
      <c r="MS46" t="s">
        <v>60</v>
      </c>
      <c r="MT46" s="2">
        <f t="shared" si="112"/>
        <v>0.50982658959537575</v>
      </c>
      <c r="MV46" t="s">
        <v>1</v>
      </c>
      <c r="MW46" t="s">
        <v>60</v>
      </c>
      <c r="MX46">
        <v>2.3719829999999998E-3</v>
      </c>
      <c r="MY46">
        <v>1.938607E-3</v>
      </c>
      <c r="MZ46" s="1">
        <v>9.1999999999999998E-2</v>
      </c>
      <c r="NA46" t="s">
        <v>60</v>
      </c>
      <c r="NB46" s="2">
        <f t="shared" si="113"/>
        <v>2.5782423913043476E-2</v>
      </c>
      <c r="NC46" t="s">
        <v>60</v>
      </c>
      <c r="ND46" s="2">
        <f t="shared" si="114"/>
        <v>2.1071815217391304E-2</v>
      </c>
      <c r="NF46" t="s">
        <v>3</v>
      </c>
      <c r="NG46" t="s">
        <v>60</v>
      </c>
      <c r="NH46">
        <v>7.9768630000000007E-3</v>
      </c>
      <c r="NI46">
        <v>7.3213089999999998E-3</v>
      </c>
      <c r="NJ46" s="1">
        <v>9.1800000000000007E-3</v>
      </c>
      <c r="NK46" t="s">
        <v>60</v>
      </c>
      <c r="NL46" s="2">
        <f t="shared" si="115"/>
        <v>0.86893932461873635</v>
      </c>
      <c r="NM46" t="s">
        <v>60</v>
      </c>
      <c r="NN46" s="2">
        <f t="shared" si="116"/>
        <v>0.79752821350762515</v>
      </c>
      <c r="NP46" t="s">
        <v>4</v>
      </c>
      <c r="NQ46" t="s">
        <v>60</v>
      </c>
      <c r="NR46">
        <v>4.59944E-4</v>
      </c>
      <c r="NS46">
        <v>3.8628799999999999E-4</v>
      </c>
      <c r="NT46" s="1">
        <v>6.3099999999999996E-3</v>
      </c>
      <c r="NU46" t="s">
        <v>60</v>
      </c>
      <c r="NV46" s="2">
        <f t="shared" si="117"/>
        <v>7.2891283676703653E-2</v>
      </c>
      <c r="NW46" t="s">
        <v>60</v>
      </c>
      <c r="NX46" s="2">
        <f t="shared" si="118"/>
        <v>6.121838351822504E-2</v>
      </c>
      <c r="NZ46" t="s">
        <v>5</v>
      </c>
      <c r="OA46" t="s">
        <v>60</v>
      </c>
      <c r="OB46">
        <v>2.7372820000000002E-3</v>
      </c>
      <c r="OC46">
        <v>2.8002040000000001E-3</v>
      </c>
      <c r="OD46" s="1">
        <v>2.98E-2</v>
      </c>
      <c r="OE46" t="s">
        <v>60</v>
      </c>
      <c r="OF46" s="2">
        <f t="shared" si="119"/>
        <v>9.1855100671140943E-2</v>
      </c>
      <c r="OG46" t="s">
        <v>60</v>
      </c>
      <c r="OH46" s="2">
        <f t="shared" si="120"/>
        <v>9.3966577181208058E-2</v>
      </c>
      <c r="OJ46" t="s">
        <v>6</v>
      </c>
      <c r="OK46" t="s">
        <v>60</v>
      </c>
      <c r="OL46">
        <v>3.3604479999999998E-3</v>
      </c>
      <c r="OM46">
        <v>3.0833789999999998E-3</v>
      </c>
      <c r="ON46" s="1">
        <v>4.3200000000000001E-3</v>
      </c>
      <c r="OO46" t="s">
        <v>60</v>
      </c>
      <c r="OP46" s="2">
        <f t="shared" si="121"/>
        <v>0.7778814814814814</v>
      </c>
      <c r="OQ46" t="s">
        <v>60</v>
      </c>
      <c r="OR46" s="2">
        <f t="shared" si="122"/>
        <v>0.7137451388888888</v>
      </c>
      <c r="OU46" t="s">
        <v>17</v>
      </c>
      <c r="OV46" t="s">
        <v>60</v>
      </c>
      <c r="OW46">
        <v>8.7954899999999998E-4</v>
      </c>
      <c r="OX46">
        <v>7.1971399999999999E-4</v>
      </c>
      <c r="OY46" s="1">
        <v>1.8699999999999999E-3</v>
      </c>
      <c r="OZ46" t="s">
        <v>60</v>
      </c>
      <c r="PA46" s="2">
        <f t="shared" si="123"/>
        <v>0.4703470588235294</v>
      </c>
      <c r="PB46" t="s">
        <v>60</v>
      </c>
      <c r="PC46" s="2">
        <f t="shared" si="124"/>
        <v>0.38487379679144385</v>
      </c>
      <c r="PE46" t="s">
        <v>19</v>
      </c>
      <c r="PF46" t="s">
        <v>60</v>
      </c>
      <c r="PG46">
        <v>1.311214E-3</v>
      </c>
      <c r="PH46">
        <v>1.0854149999999999E-3</v>
      </c>
      <c r="PI46" s="1">
        <v>8.8100000000000001E-3</v>
      </c>
      <c r="PJ46" t="s">
        <v>60</v>
      </c>
      <c r="PK46" s="2">
        <f t="shared" si="125"/>
        <v>0.14883246311010215</v>
      </c>
      <c r="PL46" t="s">
        <v>60</v>
      </c>
      <c r="PM46" s="2">
        <f t="shared" si="126"/>
        <v>0.12320261066969353</v>
      </c>
      <c r="PQ46" t="s">
        <v>7</v>
      </c>
      <c r="PR46" t="s">
        <v>60</v>
      </c>
      <c r="PS46">
        <v>1.3344600000000001E-4</v>
      </c>
      <c r="PT46">
        <v>1.42101E-4</v>
      </c>
      <c r="PU46" s="1">
        <v>2.52E-4</v>
      </c>
      <c r="PV46" t="s">
        <v>60</v>
      </c>
      <c r="PW46" s="2">
        <f t="shared" si="127"/>
        <v>0.52954761904761904</v>
      </c>
      <c r="PX46" t="s">
        <v>60</v>
      </c>
      <c r="PY46" s="2">
        <f t="shared" si="128"/>
        <v>0.5638928571428572</v>
      </c>
      <c r="QG46" t="s">
        <v>14</v>
      </c>
      <c r="QH46" t="s">
        <v>60</v>
      </c>
      <c r="QI46">
        <v>2.6844599999999998E-4</v>
      </c>
      <c r="QJ46">
        <v>2.2920800000000001E-4</v>
      </c>
      <c r="QK46" s="1">
        <v>8.1285000000000005E-4</v>
      </c>
      <c r="QL46" t="s">
        <v>60</v>
      </c>
      <c r="QM46" s="2">
        <f t="shared" si="129"/>
        <v>0.33025281417235647</v>
      </c>
      <c r="QN46" t="s">
        <v>60</v>
      </c>
      <c r="QO46" s="2">
        <f t="shared" si="130"/>
        <v>0.28198068524327979</v>
      </c>
      <c r="QQ46" t="s">
        <v>1</v>
      </c>
      <c r="QR46" t="s">
        <v>60</v>
      </c>
      <c r="QS46">
        <v>8.5674000000000004E-4</v>
      </c>
      <c r="QT46">
        <v>5.5387000000000004E-4</v>
      </c>
      <c r="QU46" s="1">
        <v>9.6969000000000005E-4</v>
      </c>
      <c r="QV46" t="s">
        <v>60</v>
      </c>
      <c r="QW46" s="2">
        <f t="shared" si="131"/>
        <v>0.88351947529622865</v>
      </c>
      <c r="QX46" t="s">
        <v>60</v>
      </c>
      <c r="QY46" s="2">
        <f t="shared" si="132"/>
        <v>0.57118254287452697</v>
      </c>
      <c r="RA46" t="s">
        <v>3</v>
      </c>
      <c r="RB46" t="s">
        <v>60</v>
      </c>
      <c r="RC46">
        <v>8.3766134000000006E-2</v>
      </c>
      <c r="RD46">
        <v>6.4978014000000001E-2</v>
      </c>
      <c r="RE46" s="1">
        <v>0.21318999999999999</v>
      </c>
      <c r="RF46" t="s">
        <v>60</v>
      </c>
      <c r="RG46" s="2">
        <f t="shared" si="133"/>
        <v>0.39291774473474372</v>
      </c>
      <c r="RH46" t="s">
        <v>60</v>
      </c>
      <c r="RI46" s="2">
        <f t="shared" si="134"/>
        <v>0.30478922088278065</v>
      </c>
      <c r="RK46" t="s">
        <v>4</v>
      </c>
      <c r="RL46" t="s">
        <v>60</v>
      </c>
      <c r="RM46">
        <v>6.2864699999999997E-4</v>
      </c>
      <c r="RN46">
        <v>6.3681800000000004E-4</v>
      </c>
      <c r="RO46" s="1">
        <v>9.9594000000000006E-4</v>
      </c>
      <c r="RP46" t="s">
        <v>60</v>
      </c>
      <c r="RQ46" s="2">
        <f t="shared" si="135"/>
        <v>0.63120971142839921</v>
      </c>
      <c r="RR46" t="s">
        <v>60</v>
      </c>
      <c r="RS46" s="2">
        <f t="shared" si="136"/>
        <v>0.63941402092495536</v>
      </c>
      <c r="RU46" t="s">
        <v>5</v>
      </c>
      <c r="RV46" t="s">
        <v>60</v>
      </c>
      <c r="RW46">
        <v>8.7308779999999992E-3</v>
      </c>
      <c r="RX46">
        <v>7.2152680000000004E-3</v>
      </c>
      <c r="RY46" s="1">
        <v>2.0781999999999998E-2</v>
      </c>
      <c r="RZ46" t="s">
        <v>60</v>
      </c>
      <c r="SA46" s="2">
        <f t="shared" si="137"/>
        <v>0.42011731305937833</v>
      </c>
      <c r="SB46" t="s">
        <v>60</v>
      </c>
      <c r="SC46" s="2">
        <f t="shared" si="138"/>
        <v>0.34718833606005201</v>
      </c>
      <c r="SE46" t="s">
        <v>6</v>
      </c>
      <c r="SF46" t="s">
        <v>60</v>
      </c>
      <c r="SG46">
        <v>1.7087028000000001E-2</v>
      </c>
      <c r="SH46">
        <v>1.4888820000000001E-2</v>
      </c>
      <c r="SI46" s="1">
        <v>3.4937000000000003E-2</v>
      </c>
      <c r="SJ46" t="s">
        <v>60</v>
      </c>
      <c r="SK46" s="2">
        <f t="shared" si="139"/>
        <v>0.4890811460629132</v>
      </c>
      <c r="SL46" t="s">
        <v>60</v>
      </c>
      <c r="SM46" s="2">
        <f t="shared" si="140"/>
        <v>0.42616194865042789</v>
      </c>
      <c r="SP46" t="s">
        <v>17</v>
      </c>
      <c r="SQ46" t="s">
        <v>60</v>
      </c>
      <c r="SR46">
        <v>1.8452400000000001E-4</v>
      </c>
      <c r="SS46">
        <v>1.58493E-4</v>
      </c>
      <c r="ST46" s="1">
        <v>5.7370000000000001E-4</v>
      </c>
      <c r="SU46" t="s">
        <v>60</v>
      </c>
      <c r="SV46" s="2">
        <f t="shared" si="141"/>
        <v>0.3216384870141189</v>
      </c>
      <c r="SW46" t="s">
        <v>60</v>
      </c>
      <c r="SX46" s="2">
        <f t="shared" si="142"/>
        <v>0.27626459822206728</v>
      </c>
      <c r="SZ46" t="s">
        <v>19</v>
      </c>
      <c r="TA46" t="s">
        <v>60</v>
      </c>
      <c r="TB46">
        <v>5.7797999999999997E-4</v>
      </c>
      <c r="TC46">
        <v>5.6994299999999995E-4</v>
      </c>
      <c r="TD46" s="1">
        <v>1.7172999999999999E-3</v>
      </c>
      <c r="TE46" t="s">
        <v>60</v>
      </c>
      <c r="TF46" s="2">
        <f t="shared" si="143"/>
        <v>0.33656320968962905</v>
      </c>
      <c r="TG46" t="s">
        <v>60</v>
      </c>
      <c r="TH46" s="2">
        <f t="shared" si="144"/>
        <v>0.33188318872648925</v>
      </c>
      <c r="TJ46" t="s">
        <v>7</v>
      </c>
      <c r="TK46" t="s">
        <v>60</v>
      </c>
      <c r="TL46">
        <v>2.5502800000000003E-4</v>
      </c>
      <c r="TM46">
        <v>2.4637299999999998E-4</v>
      </c>
      <c r="TN46" s="1">
        <v>3.8259999999999998E-4</v>
      </c>
      <c r="TO46" t="s">
        <v>60</v>
      </c>
      <c r="TP46" s="2">
        <f t="shared" si="145"/>
        <v>0.66656560376372198</v>
      </c>
      <c r="TQ46" t="s">
        <v>60</v>
      </c>
      <c r="TR46" s="2">
        <f t="shared" si="146"/>
        <v>0.64394406691061157</v>
      </c>
    </row>
    <row r="47" spans="11:538" x14ac:dyDescent="0.45">
      <c r="L47" t="s">
        <v>47</v>
      </c>
      <c r="N47" s="1">
        <f t="shared" si="147"/>
        <v>7.8920543367471726E-3</v>
      </c>
      <c r="P47" s="1">
        <f t="shared" si="148"/>
        <v>9.3591227822991205E-3</v>
      </c>
      <c r="Q47" s="1">
        <f t="shared" si="149"/>
        <v>7.8920543367471726E-3</v>
      </c>
      <c r="R47" s="1">
        <f t="shared" si="150"/>
        <v>9.3591227822991205E-3</v>
      </c>
      <c r="S47" s="1">
        <v>3.9500000000000004E-3</v>
      </c>
      <c r="T47" t="s">
        <v>47</v>
      </c>
      <c r="U47" s="2">
        <f t="shared" si="151"/>
        <v>1.9979884396828282</v>
      </c>
      <c r="V47" t="s">
        <v>47</v>
      </c>
      <c r="W47" s="2">
        <f t="shared" si="152"/>
        <v>2.3693981727339541</v>
      </c>
      <c r="X47" s="1"/>
      <c r="AB47" t="s">
        <v>62</v>
      </c>
      <c r="AD47" s="1">
        <f t="shared" si="156"/>
        <v>4.9148144233110032E-5</v>
      </c>
      <c r="AF47" s="1">
        <f t="shared" si="157"/>
        <v>6.3139462521826794E-5</v>
      </c>
      <c r="AG47" s="1">
        <f t="shared" si="158"/>
        <v>4.9148144233110032E-5</v>
      </c>
      <c r="AH47" s="1">
        <f t="shared" si="159"/>
        <v>6.3139462521826794E-5</v>
      </c>
      <c r="AI47" s="1">
        <v>3.1999999999999999E-5</v>
      </c>
      <c r="AJ47" t="s">
        <v>62</v>
      </c>
      <c r="AK47" s="2">
        <f t="shared" si="160"/>
        <v>1.5358795072846885</v>
      </c>
      <c r="AL47" t="s">
        <v>62</v>
      </c>
      <c r="AM47" s="2">
        <f t="shared" si="161"/>
        <v>1.9731082038070873</v>
      </c>
      <c r="AQ47" t="s">
        <v>62</v>
      </c>
      <c r="AS47" s="1">
        <f t="shared" si="12"/>
        <v>6.5183693038761339E-3</v>
      </c>
      <c r="AU47" s="1">
        <f t="shared" si="13"/>
        <v>8.1622757180414302E-3</v>
      </c>
      <c r="AV47" s="1">
        <f t="shared" si="14"/>
        <v>6.5183693038761339E-3</v>
      </c>
      <c r="AW47" s="1">
        <f t="shared" si="15"/>
        <v>8.1622757180414302E-3</v>
      </c>
      <c r="AX47" s="1">
        <v>5.9199999999999999E-3</v>
      </c>
      <c r="AY47" t="s">
        <v>62</v>
      </c>
      <c r="AZ47" s="2">
        <f t="shared" si="74"/>
        <v>1.1010758959250226</v>
      </c>
      <c r="BA47" t="s">
        <v>62</v>
      </c>
      <c r="BB47" s="2">
        <f t="shared" si="16"/>
        <v>1.3787627902097011</v>
      </c>
      <c r="BF47" t="s">
        <v>62</v>
      </c>
      <c r="BH47" s="1">
        <f t="shared" si="17"/>
        <v>3.8723026354422992E-3</v>
      </c>
      <c r="BJ47" s="1">
        <f t="shared" si="18"/>
        <v>4.7062892171016411E-3</v>
      </c>
      <c r="BK47" s="1">
        <f t="shared" si="19"/>
        <v>3.8723026354422992E-3</v>
      </c>
      <c r="BL47" s="1">
        <f t="shared" si="20"/>
        <v>4.7062892171016411E-3</v>
      </c>
      <c r="BM47" s="1">
        <v>3.9899999999999999E-4</v>
      </c>
      <c r="BN47" t="s">
        <v>62</v>
      </c>
      <c r="BO47" s="2">
        <f t="shared" si="21"/>
        <v>9.7050191364468645</v>
      </c>
      <c r="BP47" t="s">
        <v>62</v>
      </c>
      <c r="BQ47" s="2">
        <f t="shared" si="22"/>
        <v>11.795211070430179</v>
      </c>
      <c r="BU47" t="s">
        <v>62</v>
      </c>
      <c r="BW47" s="1">
        <f t="shared" si="23"/>
        <v>2.7307233183942985E-5</v>
      </c>
      <c r="BY47" s="1">
        <f t="shared" si="24"/>
        <v>3.4853557176356966E-5</v>
      </c>
      <c r="BZ47" s="1">
        <f t="shared" si="25"/>
        <v>2.7307233183942985E-5</v>
      </c>
      <c r="CA47" s="1">
        <f t="shared" si="26"/>
        <v>3.4853557176356966E-5</v>
      </c>
      <c r="CB47" s="1">
        <v>5.2099999999999997E-7</v>
      </c>
      <c r="CC47" t="s">
        <v>62</v>
      </c>
      <c r="CD47" s="2">
        <f t="shared" si="27"/>
        <v>52.413115516205352</v>
      </c>
      <c r="CE47" t="s">
        <v>62</v>
      </c>
      <c r="CF47" s="2">
        <f t="shared" si="28"/>
        <v>66.897422603372306</v>
      </c>
      <c r="CS47" t="s">
        <v>62</v>
      </c>
      <c r="CT47">
        <v>0</v>
      </c>
      <c r="CU47">
        <v>0</v>
      </c>
      <c r="CV47" s="1">
        <v>3.9299999999999996E-6</v>
      </c>
      <c r="CW47" t="s">
        <v>62</v>
      </c>
      <c r="CX47" s="2">
        <f t="shared" si="164"/>
        <v>0</v>
      </c>
      <c r="CY47" t="s">
        <v>62</v>
      </c>
      <c r="CZ47" s="2">
        <f t="shared" si="29"/>
        <v>0</v>
      </c>
      <c r="DA47" s="2"/>
      <c r="DD47" t="s">
        <v>62</v>
      </c>
      <c r="DF47" s="1">
        <f t="shared" si="30"/>
        <v>5.5019471335744656E-8</v>
      </c>
      <c r="DH47" s="1">
        <f t="shared" si="31"/>
        <v>7.077125513828708E-8</v>
      </c>
      <c r="DI47" s="1">
        <f t="shared" si="32"/>
        <v>5.5019471335744656E-8</v>
      </c>
      <c r="DJ47" s="1">
        <f t="shared" si="33"/>
        <v>7.077125513828708E-8</v>
      </c>
      <c r="DK47" s="1">
        <v>1.4100000000000001E-7</v>
      </c>
      <c r="DL47" t="s">
        <v>62</v>
      </c>
      <c r="DM47" s="2">
        <f t="shared" si="34"/>
        <v>0.39020901656556489</v>
      </c>
      <c r="DN47" t="s">
        <v>62</v>
      </c>
      <c r="DO47" s="2">
        <f t="shared" si="35"/>
        <v>0.5019237953070006</v>
      </c>
      <c r="DS47" t="s">
        <v>14</v>
      </c>
      <c r="DT47" t="s">
        <v>61</v>
      </c>
      <c r="DU47">
        <v>4.7929820000000003E-3</v>
      </c>
      <c r="DV47" s="1">
        <f t="shared" si="36"/>
        <v>2.365258202382071E-6</v>
      </c>
      <c r="DW47">
        <v>4.9424910000000002E-3</v>
      </c>
      <c r="DX47" s="1">
        <f t="shared" si="37"/>
        <v>1.2054084739266573E-6</v>
      </c>
      <c r="DY47" s="1">
        <f t="shared" si="38"/>
        <v>4.7953472582023824E-3</v>
      </c>
      <c r="DZ47" s="1">
        <f t="shared" si="39"/>
        <v>4.9436964084739266E-3</v>
      </c>
      <c r="EA47" s="1">
        <v>1.0499999999999999E-3</v>
      </c>
      <c r="EB47" t="s">
        <v>61</v>
      </c>
      <c r="EC47" s="2">
        <f t="shared" si="75"/>
        <v>4.5669973887641744</v>
      </c>
      <c r="ED47" t="s">
        <v>61</v>
      </c>
      <c r="EE47" s="2">
        <f t="shared" si="76"/>
        <v>4.7082822937846922</v>
      </c>
      <c r="EF47" s="2"/>
      <c r="EH47" t="s">
        <v>1</v>
      </c>
      <c r="EI47" t="s">
        <v>61</v>
      </c>
      <c r="EJ47">
        <v>1.3088999999999999E-4</v>
      </c>
      <c r="EK47" s="1">
        <f t="shared" si="40"/>
        <v>0.22482067683796619</v>
      </c>
      <c r="EL47">
        <v>3.0035000000000001E-4</v>
      </c>
      <c r="EM47" s="1">
        <f t="shared" si="41"/>
        <v>0.25191730759429198</v>
      </c>
      <c r="EN47" s="1">
        <f t="shared" si="42"/>
        <v>0.22495156683796619</v>
      </c>
      <c r="EO47" s="1">
        <f t="shared" si="43"/>
        <v>0.25221765759429199</v>
      </c>
      <c r="EP47" s="1">
        <v>0.214</v>
      </c>
      <c r="EQ47" t="s">
        <v>61</v>
      </c>
      <c r="ER47" s="2">
        <f t="shared" si="77"/>
        <v>1.0511755459718046</v>
      </c>
      <c r="ES47" t="s">
        <v>61</v>
      </c>
      <c r="ET47" s="2">
        <f t="shared" si="78"/>
        <v>1.178587185020056</v>
      </c>
      <c r="EV47" t="s">
        <v>3</v>
      </c>
      <c r="EW47" t="s">
        <v>61</v>
      </c>
      <c r="EX47">
        <v>0.21963406299999999</v>
      </c>
      <c r="EY47" s="1">
        <f t="shared" si="162"/>
        <v>1.3013480233588209E-2</v>
      </c>
      <c r="EZ47">
        <v>0.20810461299999999</v>
      </c>
      <c r="FA47" s="1">
        <f t="shared" si="163"/>
        <v>1.8119568589374101E-2</v>
      </c>
      <c r="FB47" s="1">
        <f t="shared" si="46"/>
        <v>0.23264754323358819</v>
      </c>
      <c r="FC47" s="1">
        <f t="shared" si="47"/>
        <v>0.22111809323358819</v>
      </c>
      <c r="FD47" s="1">
        <v>0.28599999999999998</v>
      </c>
      <c r="FE47" t="s">
        <v>61</v>
      </c>
      <c r="FF47" s="2">
        <f t="shared" si="79"/>
        <v>0.81345294836918958</v>
      </c>
      <c r="FG47" t="s">
        <v>61</v>
      </c>
      <c r="FH47" s="2">
        <f t="shared" si="80"/>
        <v>0.77314018613142732</v>
      </c>
      <c r="FJ47" t="s">
        <v>4</v>
      </c>
      <c r="FK47" t="s">
        <v>61</v>
      </c>
      <c r="FL47">
        <v>1.2269099999999999E-3</v>
      </c>
      <c r="FM47" s="1">
        <f t="shared" si="48"/>
        <v>1.6377289619660349E-5</v>
      </c>
      <c r="FN47">
        <v>1.2683799999999999E-3</v>
      </c>
      <c r="FO47" s="1">
        <f t="shared" si="49"/>
        <v>2.4646372761347242E-5</v>
      </c>
      <c r="FP47" s="1">
        <f t="shared" si="50"/>
        <v>1.2432872896196603E-3</v>
      </c>
      <c r="FQ47" s="1">
        <f t="shared" si="51"/>
        <v>1.2930263727613473E-3</v>
      </c>
      <c r="FR47" s="1">
        <v>1.4E-3</v>
      </c>
      <c r="FS47" t="s">
        <v>61</v>
      </c>
      <c r="FT47" s="2">
        <f t="shared" si="81"/>
        <v>0.88806234972832876</v>
      </c>
      <c r="FU47" t="s">
        <v>61</v>
      </c>
      <c r="FV47" s="2">
        <f t="shared" si="82"/>
        <v>0.92359026625810514</v>
      </c>
      <c r="FX47" t="s">
        <v>5</v>
      </c>
      <c r="FY47" t="s">
        <v>61</v>
      </c>
      <c r="FZ47">
        <v>7.8236642999999995E-2</v>
      </c>
      <c r="GA47" s="1">
        <f t="shared" si="52"/>
        <v>2.7625272096082353E-2</v>
      </c>
      <c r="GB47">
        <v>9.1699341000000004E-2</v>
      </c>
      <c r="GC47" s="1">
        <f t="shared" si="53"/>
        <v>3.48067652567099E-2</v>
      </c>
      <c r="GD47" s="1">
        <f t="shared" si="54"/>
        <v>0.10586191509608235</v>
      </c>
      <c r="GE47" s="1">
        <f t="shared" si="55"/>
        <v>0.12650610625670991</v>
      </c>
      <c r="GF47" s="1">
        <v>4.4900000000000002E-2</v>
      </c>
      <c r="GG47" t="s">
        <v>61</v>
      </c>
      <c r="GH47" s="2">
        <f t="shared" si="83"/>
        <v>2.3577263941221012</v>
      </c>
      <c r="GI47" t="s">
        <v>61</v>
      </c>
      <c r="GJ47" s="2">
        <f t="shared" si="84"/>
        <v>2.8175079344478822</v>
      </c>
      <c r="GL47" t="s">
        <v>6</v>
      </c>
      <c r="GM47" t="s">
        <v>61</v>
      </c>
      <c r="GN47">
        <v>4.8676599000000001E-2</v>
      </c>
      <c r="GO47" s="1">
        <f t="shared" si="56"/>
        <v>1.3217522063736935E-4</v>
      </c>
      <c r="GP47">
        <v>4.9291133000000001E-2</v>
      </c>
      <c r="GQ47" s="1">
        <f t="shared" si="57"/>
        <v>1.2739381115410106E-4</v>
      </c>
      <c r="GR47" s="1">
        <f t="shared" si="58"/>
        <v>4.8808774220637369E-2</v>
      </c>
      <c r="GS47" s="1">
        <f t="shared" si="59"/>
        <v>4.94185268111541E-2</v>
      </c>
      <c r="GT47" s="1">
        <v>2.5700000000000001E-2</v>
      </c>
      <c r="GU47" t="s">
        <v>61</v>
      </c>
      <c r="GV47" s="2">
        <f t="shared" si="85"/>
        <v>1.8991740941882245</v>
      </c>
      <c r="GW47" t="s">
        <v>61</v>
      </c>
      <c r="GX47" s="2">
        <f t="shared" si="86"/>
        <v>1.922899875920393</v>
      </c>
      <c r="HA47" t="s">
        <v>17</v>
      </c>
      <c r="HB47" t="s">
        <v>61</v>
      </c>
      <c r="HC47">
        <v>2.8052009999999998E-3</v>
      </c>
      <c r="HD47" s="1">
        <f t="shared" si="60"/>
        <v>5.7348571363638945E-7</v>
      </c>
      <c r="HE47">
        <v>2.7061070000000001E-3</v>
      </c>
      <c r="HF47" s="1">
        <f t="shared" si="61"/>
        <v>2.9224689927105172E-7</v>
      </c>
      <c r="HG47" s="1">
        <f t="shared" si="62"/>
        <v>2.805774485713636E-3</v>
      </c>
      <c r="HH47" s="1">
        <f t="shared" si="63"/>
        <v>2.7063992468992714E-3</v>
      </c>
      <c r="HI47" s="1">
        <v>1.25E-3</v>
      </c>
      <c r="HJ47" t="s">
        <v>61</v>
      </c>
      <c r="HK47" s="2">
        <f t="shared" si="87"/>
        <v>2.2446195885709086</v>
      </c>
      <c r="HL47" t="s">
        <v>61</v>
      </c>
      <c r="HM47" s="2">
        <f t="shared" si="88"/>
        <v>2.1651193975194172</v>
      </c>
      <c r="HO47" t="s">
        <v>19</v>
      </c>
      <c r="HP47" t="s">
        <v>61</v>
      </c>
      <c r="HQ47">
        <v>1.5376348999999999E-2</v>
      </c>
      <c r="HR47" s="1">
        <f t="shared" si="64"/>
        <v>1.9047110413458076E-4</v>
      </c>
      <c r="HS47">
        <v>1.5279037000000001E-2</v>
      </c>
      <c r="HT47" s="1">
        <f t="shared" si="65"/>
        <v>2.0278170990105455E-4</v>
      </c>
      <c r="HU47" s="1">
        <f t="shared" si="66"/>
        <v>1.556682010413458E-2</v>
      </c>
      <c r="HV47" s="1">
        <f t="shared" si="67"/>
        <v>1.5481818709901054E-2</v>
      </c>
      <c r="HW47" s="1">
        <v>4.7299999999999998E-3</v>
      </c>
      <c r="HX47" t="s">
        <v>61</v>
      </c>
      <c r="HY47" s="2">
        <f t="shared" si="89"/>
        <v>3.291082474447057</v>
      </c>
      <c r="HZ47" t="s">
        <v>61</v>
      </c>
      <c r="IA47" s="2">
        <f t="shared" si="90"/>
        <v>3.2731117779917662</v>
      </c>
      <c r="IC47" t="s">
        <v>7</v>
      </c>
      <c r="ID47" t="s">
        <v>61</v>
      </c>
      <c r="IE47">
        <v>2.2025828000000001E-2</v>
      </c>
      <c r="IF47" s="1">
        <f t="shared" si="68"/>
        <v>2.1821431208481269E-4</v>
      </c>
      <c r="IG47">
        <v>2.5814561E-2</v>
      </c>
      <c r="IH47" s="1">
        <f t="shared" si="69"/>
        <v>2.3231813236634677E-4</v>
      </c>
      <c r="II47" s="1">
        <f t="shared" si="70"/>
        <v>2.2244042312084815E-2</v>
      </c>
      <c r="IJ47" s="1">
        <f t="shared" si="71"/>
        <v>2.6046879132366346E-2</v>
      </c>
      <c r="IK47" s="1">
        <v>3.7299999999999998E-3</v>
      </c>
      <c r="IL47" t="s">
        <v>61</v>
      </c>
      <c r="IM47" s="2">
        <f t="shared" si="91"/>
        <v>5.9635502177171089</v>
      </c>
      <c r="IN47" t="s">
        <v>61</v>
      </c>
      <c r="IO47" s="2">
        <f t="shared" si="92"/>
        <v>6.9830775153797173</v>
      </c>
      <c r="IT47" t="s">
        <v>14</v>
      </c>
      <c r="IU47" t="s">
        <v>61</v>
      </c>
      <c r="IV47">
        <v>4.5500000000000001E-5</v>
      </c>
      <c r="IW47">
        <v>1.88E-5</v>
      </c>
      <c r="IX47" s="1">
        <v>1.6799999999999999E-4</v>
      </c>
      <c r="IY47" t="s">
        <v>61</v>
      </c>
      <c r="IZ47" s="2">
        <f t="shared" si="93"/>
        <v>0.27083333333333337</v>
      </c>
      <c r="JA47" t="s">
        <v>61</v>
      </c>
      <c r="JB47" s="2">
        <f t="shared" si="94"/>
        <v>0.11190476190476191</v>
      </c>
      <c r="JE47" t="s">
        <v>1</v>
      </c>
      <c r="JF47" t="s">
        <v>61</v>
      </c>
      <c r="JG47">
        <v>1.4209979999999999E-3</v>
      </c>
      <c r="JH47">
        <v>7.6290899999999998E-4</v>
      </c>
      <c r="JI47" s="1">
        <v>1.34E-3</v>
      </c>
      <c r="JJ47" t="s">
        <v>61</v>
      </c>
      <c r="JK47" s="2">
        <f t="shared" si="95"/>
        <v>1.0604462686567164</v>
      </c>
      <c r="JL47" t="s">
        <v>61</v>
      </c>
      <c r="JM47" s="2">
        <f t="shared" si="96"/>
        <v>0.56933507462686561</v>
      </c>
      <c r="JO47" t="s">
        <v>3</v>
      </c>
      <c r="JP47" t="s">
        <v>61</v>
      </c>
      <c r="JQ47">
        <v>5.2525610000000002E-3</v>
      </c>
      <c r="JR47">
        <v>8.9428690000000009E-3</v>
      </c>
      <c r="JS47" s="1">
        <v>9.7199999999999995E-3</v>
      </c>
      <c r="JT47" t="s">
        <v>61</v>
      </c>
      <c r="JU47" s="2">
        <f t="shared" si="97"/>
        <v>0.54038693415637862</v>
      </c>
      <c r="JV47" t="s">
        <v>61</v>
      </c>
      <c r="JW47" s="2">
        <f t="shared" si="98"/>
        <v>0.92004825102880672</v>
      </c>
      <c r="JY47" t="s">
        <v>4</v>
      </c>
      <c r="JZ47" t="s">
        <v>61</v>
      </c>
      <c r="KA47">
        <v>9.12403E-4</v>
      </c>
      <c r="KB47">
        <v>1.813413E-3</v>
      </c>
      <c r="KC47" s="1">
        <v>5.5599999999999996E-4</v>
      </c>
      <c r="KD47" t="s">
        <v>61</v>
      </c>
      <c r="KE47" s="2">
        <f t="shared" si="99"/>
        <v>1.6410125899280577</v>
      </c>
      <c r="KF47" t="s">
        <v>61</v>
      </c>
      <c r="KG47" s="2">
        <f t="shared" si="100"/>
        <v>3.2615341726618707</v>
      </c>
      <c r="KI47" t="s">
        <v>5</v>
      </c>
      <c r="KJ47" t="s">
        <v>61</v>
      </c>
      <c r="KK47">
        <v>4.65019E-4</v>
      </c>
      <c r="KL47">
        <v>2.9540300000000002E-4</v>
      </c>
      <c r="KM47" s="1">
        <v>8.4800000000000001E-4</v>
      </c>
      <c r="KN47" t="s">
        <v>61</v>
      </c>
      <c r="KO47" s="2">
        <f t="shared" si="101"/>
        <v>0.5483714622641509</v>
      </c>
      <c r="KP47" t="s">
        <v>61</v>
      </c>
      <c r="KQ47" s="2">
        <f t="shared" si="102"/>
        <v>0.34835259433962268</v>
      </c>
      <c r="KS47" t="s">
        <v>6</v>
      </c>
      <c r="KT47" t="s">
        <v>61</v>
      </c>
      <c r="KU47">
        <v>4.6209729999999996E-3</v>
      </c>
      <c r="KV47">
        <v>4.6383830000000003E-3</v>
      </c>
      <c r="KW47" s="1">
        <v>1.5100000000000001E-2</v>
      </c>
      <c r="KX47" t="s">
        <v>61</v>
      </c>
      <c r="KY47" s="2">
        <f t="shared" si="103"/>
        <v>0.30602470198675491</v>
      </c>
      <c r="KZ47" t="s">
        <v>61</v>
      </c>
      <c r="LA47" s="2">
        <f t="shared" si="104"/>
        <v>0.30717768211920532</v>
      </c>
      <c r="LD47" t="s">
        <v>17</v>
      </c>
      <c r="LE47" t="s">
        <v>61</v>
      </c>
      <c r="LF47">
        <v>3.5101700000000002E-4</v>
      </c>
      <c r="LG47">
        <v>1.4641900000000001E-4</v>
      </c>
      <c r="LH47" s="1">
        <v>5.6499999999999996E-4</v>
      </c>
      <c r="LI47" t="s">
        <v>61</v>
      </c>
      <c r="LJ47" s="2">
        <f t="shared" si="105"/>
        <v>0.62126902654867266</v>
      </c>
      <c r="LK47" t="s">
        <v>61</v>
      </c>
      <c r="LL47" s="2">
        <f t="shared" si="106"/>
        <v>0.2591486725663717</v>
      </c>
      <c r="LO47" t="s">
        <v>19</v>
      </c>
      <c r="LP47" t="s">
        <v>61</v>
      </c>
      <c r="LQ47">
        <v>7.8075699999999998E-4</v>
      </c>
      <c r="LR47">
        <v>3.8019600000000002E-4</v>
      </c>
      <c r="LS47" s="1">
        <v>2.0899999999999998E-3</v>
      </c>
      <c r="LT47" t="s">
        <v>61</v>
      </c>
      <c r="LU47" s="2">
        <f t="shared" si="107"/>
        <v>0.37356794258373205</v>
      </c>
      <c r="LV47" t="s">
        <v>61</v>
      </c>
      <c r="LW47" s="2">
        <f t="shared" si="108"/>
        <v>0.18191196172248805</v>
      </c>
      <c r="LY47" t="s">
        <v>7</v>
      </c>
      <c r="LZ47" t="s">
        <v>61</v>
      </c>
      <c r="MA47">
        <v>1.5019949999999999E-3</v>
      </c>
      <c r="MB47">
        <v>1.3008550000000001E-3</v>
      </c>
      <c r="MC47" s="1">
        <v>8.3899999999999999E-3</v>
      </c>
      <c r="MD47" t="s">
        <v>61</v>
      </c>
      <c r="ME47" s="2">
        <f t="shared" si="109"/>
        <v>0.17902205005959473</v>
      </c>
      <c r="MF47" t="s">
        <v>61</v>
      </c>
      <c r="MG47" s="2">
        <f t="shared" si="110"/>
        <v>0.15504827175208583</v>
      </c>
      <c r="ML47" t="s">
        <v>14</v>
      </c>
      <c r="MM47" t="s">
        <v>61</v>
      </c>
      <c r="MN47">
        <v>6.0353900000000005E-4</v>
      </c>
      <c r="MO47">
        <v>4.8317999999999999E-4</v>
      </c>
      <c r="MP47" s="1">
        <v>1.58E-3</v>
      </c>
      <c r="MQ47" t="s">
        <v>61</v>
      </c>
      <c r="MR47" s="2">
        <f t="shared" si="111"/>
        <v>0.38198670886075953</v>
      </c>
      <c r="MS47" t="s">
        <v>61</v>
      </c>
      <c r="MT47" s="2">
        <f t="shared" si="112"/>
        <v>0.30581012658227846</v>
      </c>
      <c r="MV47" t="s">
        <v>1</v>
      </c>
      <c r="MW47" t="s">
        <v>61</v>
      </c>
      <c r="MX47">
        <v>3.512215E-3</v>
      </c>
      <c r="MY47">
        <v>2.1186400000000002E-3</v>
      </c>
      <c r="MZ47" s="1">
        <v>1.0800000000000001E-2</v>
      </c>
      <c r="NA47" t="s">
        <v>61</v>
      </c>
      <c r="NB47" s="2">
        <f t="shared" si="113"/>
        <v>0.32520509259259256</v>
      </c>
      <c r="NC47" t="s">
        <v>61</v>
      </c>
      <c r="ND47" s="2">
        <f t="shared" si="114"/>
        <v>0.19617037037037038</v>
      </c>
      <c r="NF47" t="s">
        <v>3</v>
      </c>
      <c r="NG47" t="s">
        <v>61</v>
      </c>
      <c r="NH47">
        <v>4.0040140000000002E-2</v>
      </c>
      <c r="NI47">
        <v>2.8577450000000001E-2</v>
      </c>
      <c r="NJ47" s="1">
        <v>0.11899999999999999</v>
      </c>
      <c r="NK47" t="s">
        <v>61</v>
      </c>
      <c r="NL47" s="2">
        <f t="shared" si="115"/>
        <v>0.33647176470588236</v>
      </c>
      <c r="NM47" t="s">
        <v>61</v>
      </c>
      <c r="NN47" s="2">
        <f t="shared" si="116"/>
        <v>0.24014663865546221</v>
      </c>
      <c r="NP47" t="s">
        <v>4</v>
      </c>
      <c r="NQ47" t="s">
        <v>61</v>
      </c>
      <c r="NR47">
        <v>1.0941080000000001E-3</v>
      </c>
      <c r="NS47">
        <v>7.3413600000000003E-4</v>
      </c>
      <c r="NT47" s="1">
        <v>1.6199999999999999E-3</v>
      </c>
      <c r="NU47" t="s">
        <v>61</v>
      </c>
      <c r="NV47" s="2">
        <f t="shared" si="117"/>
        <v>0.67537530864197537</v>
      </c>
      <c r="NW47" t="s">
        <v>61</v>
      </c>
      <c r="NX47" s="2">
        <f t="shared" si="118"/>
        <v>0.45317037037037039</v>
      </c>
      <c r="NZ47" t="s">
        <v>5</v>
      </c>
      <c r="OA47" t="s">
        <v>61</v>
      </c>
      <c r="OB47">
        <v>5.8476179999999997E-3</v>
      </c>
      <c r="OC47">
        <v>4.4135240000000003E-3</v>
      </c>
      <c r="OD47" s="1">
        <v>9.6799999999999997E-2</v>
      </c>
      <c r="OE47" t="s">
        <v>61</v>
      </c>
      <c r="OF47" s="2">
        <f t="shared" si="119"/>
        <v>6.0409276859504132E-2</v>
      </c>
      <c r="OG47" t="s">
        <v>61</v>
      </c>
      <c r="OH47" s="2">
        <f t="shared" si="120"/>
        <v>4.5594256198347109E-2</v>
      </c>
      <c r="OJ47" t="s">
        <v>6</v>
      </c>
      <c r="OK47" t="s">
        <v>61</v>
      </c>
      <c r="OL47">
        <v>8.3051800000000005E-3</v>
      </c>
      <c r="OM47">
        <v>6.6157899999999999E-3</v>
      </c>
      <c r="ON47" s="1">
        <v>1.2200000000000001E-2</v>
      </c>
      <c r="OO47" t="s">
        <v>61</v>
      </c>
      <c r="OP47" s="2">
        <f t="shared" si="121"/>
        <v>0.68075245901639347</v>
      </c>
      <c r="OQ47" t="s">
        <v>61</v>
      </c>
      <c r="OR47" s="2">
        <f t="shared" si="122"/>
        <v>0.54227786885245899</v>
      </c>
      <c r="OU47" t="s">
        <v>17</v>
      </c>
      <c r="OV47" t="s">
        <v>61</v>
      </c>
      <c r="OW47">
        <v>5.3395129999999997E-3</v>
      </c>
      <c r="OX47">
        <v>3.7793750000000002E-3</v>
      </c>
      <c r="OY47" s="1">
        <v>1.1900000000000001E-2</v>
      </c>
      <c r="OZ47" t="s">
        <v>61</v>
      </c>
      <c r="PA47" s="2">
        <f t="shared" si="123"/>
        <v>0.44869857142857139</v>
      </c>
      <c r="PB47" t="s">
        <v>61</v>
      </c>
      <c r="PC47" s="2">
        <f t="shared" si="124"/>
        <v>0.31759453781512603</v>
      </c>
      <c r="PE47" t="s">
        <v>19</v>
      </c>
      <c r="PF47" t="s">
        <v>61</v>
      </c>
      <c r="PG47">
        <v>7.6598880000000001E-3</v>
      </c>
      <c r="PH47">
        <v>5.3436869999999997E-3</v>
      </c>
      <c r="PI47" s="1">
        <v>2.5899999999999999E-2</v>
      </c>
      <c r="PJ47" t="s">
        <v>61</v>
      </c>
      <c r="PK47" s="2">
        <f t="shared" si="125"/>
        <v>0.29574857142857142</v>
      </c>
      <c r="PL47" t="s">
        <v>61</v>
      </c>
      <c r="PM47" s="2">
        <f t="shared" si="126"/>
        <v>0.20631996138996139</v>
      </c>
      <c r="PQ47" t="s">
        <v>7</v>
      </c>
      <c r="PR47" t="s">
        <v>61</v>
      </c>
      <c r="PS47">
        <v>5.482537E-3</v>
      </c>
      <c r="PT47">
        <v>2.5879280000000002E-3</v>
      </c>
      <c r="PU47" s="1">
        <v>1.9400000000000001E-3</v>
      </c>
      <c r="PV47" t="s">
        <v>61</v>
      </c>
      <c r="PW47" s="2">
        <f t="shared" si="127"/>
        <v>2.82605</v>
      </c>
      <c r="PX47" t="s">
        <v>61</v>
      </c>
      <c r="PY47" s="2">
        <f t="shared" si="128"/>
        <v>1.3339835051546391</v>
      </c>
      <c r="QG47" t="s">
        <v>14</v>
      </c>
      <c r="QH47" t="s">
        <v>61</v>
      </c>
      <c r="QI47">
        <v>6.1725300000000001E-4</v>
      </c>
      <c r="QJ47">
        <v>5.08407E-4</v>
      </c>
      <c r="QK47" s="1">
        <v>1.4039E-3</v>
      </c>
      <c r="QL47" t="s">
        <v>61</v>
      </c>
      <c r="QM47" s="2">
        <f t="shared" si="129"/>
        <v>0.43967020443051497</v>
      </c>
      <c r="QN47" t="s">
        <v>61</v>
      </c>
      <c r="QO47" s="2">
        <f t="shared" si="130"/>
        <v>0.36213904124225371</v>
      </c>
      <c r="QQ47" t="s">
        <v>1</v>
      </c>
      <c r="QR47" t="s">
        <v>61</v>
      </c>
      <c r="QS47">
        <v>2.3694390000000001E-3</v>
      </c>
      <c r="QT47">
        <v>1.4446470000000001E-3</v>
      </c>
      <c r="QU47" s="1">
        <v>2.0057999999999999E-3</v>
      </c>
      <c r="QV47" t="s">
        <v>61</v>
      </c>
      <c r="QW47" s="2">
        <f t="shared" si="131"/>
        <v>1.181293748130422</v>
      </c>
      <c r="QX47" t="s">
        <v>61</v>
      </c>
      <c r="QY47" s="2">
        <f t="shared" si="132"/>
        <v>0.72023481902482811</v>
      </c>
      <c r="RA47" t="s">
        <v>3</v>
      </c>
      <c r="RB47" t="s">
        <v>61</v>
      </c>
      <c r="RC47">
        <v>0.25949713800000002</v>
      </c>
      <c r="RD47">
        <v>0.19198247800000001</v>
      </c>
      <c r="RE47" s="1">
        <v>0.59945000000000004</v>
      </c>
      <c r="RF47" t="s">
        <v>61</v>
      </c>
      <c r="RG47" s="2">
        <f t="shared" si="133"/>
        <v>0.43289204771040118</v>
      </c>
      <c r="RH47" t="s">
        <v>61</v>
      </c>
      <c r="RI47" s="2">
        <f t="shared" si="134"/>
        <v>0.32026437234131289</v>
      </c>
      <c r="RK47" t="s">
        <v>4</v>
      </c>
      <c r="RL47" t="s">
        <v>61</v>
      </c>
      <c r="RM47">
        <v>1.892627E-3</v>
      </c>
      <c r="RN47">
        <v>1.838814E-3</v>
      </c>
      <c r="RO47" s="1">
        <v>2.6115999999999999E-3</v>
      </c>
      <c r="RP47" t="s">
        <v>61</v>
      </c>
      <c r="RQ47" s="2">
        <f t="shared" si="135"/>
        <v>0.72470018379537449</v>
      </c>
      <c r="RR47" t="s">
        <v>61</v>
      </c>
      <c r="RS47" s="2">
        <f t="shared" si="136"/>
        <v>0.70409480778067091</v>
      </c>
      <c r="RU47" t="s">
        <v>5</v>
      </c>
      <c r="RV47" t="s">
        <v>61</v>
      </c>
      <c r="RW47">
        <v>2.5189448999999999E-2</v>
      </c>
      <c r="RX47">
        <v>1.9577217000000001E-2</v>
      </c>
      <c r="RY47" s="1">
        <v>5.7127999999999998E-2</v>
      </c>
      <c r="RZ47" t="s">
        <v>61</v>
      </c>
      <c r="SA47" s="2">
        <f t="shared" si="137"/>
        <v>0.44092999929981797</v>
      </c>
      <c r="SB47" t="s">
        <v>61</v>
      </c>
      <c r="SC47" s="2">
        <f t="shared" si="138"/>
        <v>0.34269039700322085</v>
      </c>
      <c r="SE47" t="s">
        <v>6</v>
      </c>
      <c r="SF47" t="s">
        <v>61</v>
      </c>
      <c r="SG47">
        <v>3.7658865E-2</v>
      </c>
      <c r="SH47">
        <v>2.7933034999999998E-2</v>
      </c>
      <c r="SI47" s="1">
        <v>7.7924999999999994E-2</v>
      </c>
      <c r="SJ47" t="s">
        <v>61</v>
      </c>
      <c r="SK47" s="2">
        <f t="shared" si="139"/>
        <v>0.48327064485081811</v>
      </c>
      <c r="SL47" t="s">
        <v>61</v>
      </c>
      <c r="SM47" s="2">
        <f t="shared" si="140"/>
        <v>0.35846050689765802</v>
      </c>
      <c r="SP47" t="s">
        <v>17</v>
      </c>
      <c r="SQ47" t="s">
        <v>61</v>
      </c>
      <c r="SR47">
        <v>4.2808899999999999E-4</v>
      </c>
      <c r="SS47">
        <v>3.4656299999999998E-4</v>
      </c>
      <c r="ST47" s="1">
        <v>1.0012E-3</v>
      </c>
      <c r="SU47" t="s">
        <v>61</v>
      </c>
      <c r="SV47" s="2">
        <f t="shared" si="141"/>
        <v>0.4275759089093088</v>
      </c>
      <c r="SW47" t="s">
        <v>61</v>
      </c>
      <c r="SX47" s="2">
        <f t="shared" si="142"/>
        <v>0.34614762285257689</v>
      </c>
      <c r="SZ47" t="s">
        <v>19</v>
      </c>
      <c r="TA47" t="s">
        <v>61</v>
      </c>
      <c r="TB47">
        <v>1.4361140000000001E-3</v>
      </c>
      <c r="TC47">
        <v>1.3931130000000001E-3</v>
      </c>
      <c r="TD47" s="1">
        <v>3.0225999999999999E-3</v>
      </c>
      <c r="TE47" t="s">
        <v>61</v>
      </c>
      <c r="TF47" s="2">
        <f t="shared" si="143"/>
        <v>0.47512538873817245</v>
      </c>
      <c r="TG47" t="s">
        <v>61</v>
      </c>
      <c r="TH47" s="2">
        <f t="shared" si="144"/>
        <v>0.46089889499106734</v>
      </c>
      <c r="TJ47" t="s">
        <v>7</v>
      </c>
      <c r="TK47" t="s">
        <v>61</v>
      </c>
      <c r="TL47">
        <v>6.2274100000000001E-4</v>
      </c>
      <c r="TM47">
        <v>4.8661700000000001E-4</v>
      </c>
      <c r="TN47" s="1">
        <v>1.4365999999999999E-3</v>
      </c>
      <c r="TO47" t="s">
        <v>61</v>
      </c>
      <c r="TP47" s="2">
        <f t="shared" si="145"/>
        <v>0.43348252819156347</v>
      </c>
      <c r="TQ47" t="s">
        <v>61</v>
      </c>
      <c r="TR47" s="2">
        <f t="shared" si="146"/>
        <v>0.33872824725045247</v>
      </c>
    </row>
    <row r="48" spans="11:538" x14ac:dyDescent="0.45">
      <c r="L48" t="s">
        <v>48</v>
      </c>
      <c r="N48" s="1">
        <f t="shared" si="147"/>
        <v>0.26173648559845053</v>
      </c>
      <c r="P48" s="1">
        <f t="shared" si="148"/>
        <v>0.31039116062814798</v>
      </c>
      <c r="Q48" s="1">
        <f t="shared" si="149"/>
        <v>0.26173648559845053</v>
      </c>
      <c r="R48" s="1">
        <f t="shared" si="150"/>
        <v>0.31039116062814798</v>
      </c>
      <c r="S48" s="1">
        <v>0.13100000000000001</v>
      </c>
      <c r="T48" t="s">
        <v>48</v>
      </c>
      <c r="U48" s="2">
        <f t="shared" si="151"/>
        <v>1.9979884396828285</v>
      </c>
      <c r="V48" t="s">
        <v>48</v>
      </c>
      <c r="W48" s="2">
        <f t="shared" si="152"/>
        <v>2.3693981727339541</v>
      </c>
      <c r="X48" s="1"/>
      <c r="AB48" t="s">
        <v>63</v>
      </c>
      <c r="AD48" s="1">
        <f t="shared" si="156"/>
        <v>2.0273609496157887E-2</v>
      </c>
      <c r="AF48" s="1">
        <f t="shared" si="157"/>
        <v>2.6045028290253552E-2</v>
      </c>
      <c r="AG48" s="1">
        <f t="shared" si="158"/>
        <v>2.0273609496157887E-2</v>
      </c>
      <c r="AH48" s="1">
        <f t="shared" si="159"/>
        <v>2.6045028290253552E-2</v>
      </c>
      <c r="AI48" s="1">
        <v>1.32E-2</v>
      </c>
      <c r="AJ48" t="s">
        <v>63</v>
      </c>
      <c r="AK48" s="2">
        <f t="shared" si="160"/>
        <v>1.5358795072846885</v>
      </c>
      <c r="AL48" t="s">
        <v>63</v>
      </c>
      <c r="AM48" s="2">
        <f t="shared" si="161"/>
        <v>1.9731082038070873</v>
      </c>
      <c r="AQ48" t="s">
        <v>63</v>
      </c>
      <c r="AS48" s="1">
        <f t="shared" si="12"/>
        <v>3.4243460363268204E-2</v>
      </c>
      <c r="AU48" s="1">
        <f t="shared" si="13"/>
        <v>4.2879522775521699E-2</v>
      </c>
      <c r="AV48" s="1">
        <f t="shared" si="14"/>
        <v>3.4243460363268204E-2</v>
      </c>
      <c r="AW48" s="1">
        <f t="shared" si="15"/>
        <v>4.2879522775521699E-2</v>
      </c>
      <c r="AX48" s="1">
        <v>3.1099999999999999E-2</v>
      </c>
      <c r="AY48" t="s">
        <v>63</v>
      </c>
      <c r="AZ48" s="2">
        <f t="shared" si="74"/>
        <v>1.1010758959250226</v>
      </c>
      <c r="BA48" t="s">
        <v>63</v>
      </c>
      <c r="BB48" s="2">
        <f t="shared" si="16"/>
        <v>1.3787627902097011</v>
      </c>
      <c r="BF48" t="s">
        <v>63</v>
      </c>
      <c r="BH48" s="1">
        <f t="shared" si="17"/>
        <v>3.3579366212106151E-2</v>
      </c>
      <c r="BJ48" s="1">
        <f t="shared" si="18"/>
        <v>4.081143030368841E-2</v>
      </c>
      <c r="BK48" s="1">
        <f t="shared" si="19"/>
        <v>3.3579366212106151E-2</v>
      </c>
      <c r="BL48" s="1">
        <f t="shared" si="20"/>
        <v>4.081143030368841E-2</v>
      </c>
      <c r="BM48" s="1">
        <v>3.46E-3</v>
      </c>
      <c r="BN48" t="s">
        <v>63</v>
      </c>
      <c r="BO48" s="2">
        <f t="shared" si="21"/>
        <v>9.7050191364468645</v>
      </c>
      <c r="BP48" t="s">
        <v>63</v>
      </c>
      <c r="BQ48" s="2">
        <f t="shared" si="22"/>
        <v>11.795211070430177</v>
      </c>
      <c r="BU48" t="s">
        <v>63</v>
      </c>
      <c r="BW48" s="1">
        <f t="shared" si="23"/>
        <v>1.5881174001410221E-2</v>
      </c>
      <c r="BY48" s="1">
        <f t="shared" si="24"/>
        <v>2.0269919048821805E-2</v>
      </c>
      <c r="BZ48" s="1">
        <f t="shared" si="25"/>
        <v>1.5881174001410221E-2</v>
      </c>
      <c r="CA48" s="1">
        <f t="shared" si="26"/>
        <v>2.0269919048821805E-2</v>
      </c>
      <c r="CB48" s="1">
        <v>3.0299999999999999E-4</v>
      </c>
      <c r="CC48" t="s">
        <v>63</v>
      </c>
      <c r="CD48" s="2">
        <f t="shared" si="27"/>
        <v>52.413115516205352</v>
      </c>
      <c r="CE48" t="s">
        <v>63</v>
      </c>
      <c r="CF48" s="2">
        <f t="shared" si="28"/>
        <v>66.897422603372291</v>
      </c>
      <c r="CS48" t="s">
        <v>63</v>
      </c>
      <c r="CT48">
        <v>0</v>
      </c>
      <c r="CU48">
        <v>0</v>
      </c>
      <c r="CV48" s="1">
        <v>1.34E-3</v>
      </c>
      <c r="CW48" t="s">
        <v>63</v>
      </c>
      <c r="CX48" s="2">
        <f t="shared" si="164"/>
        <v>0</v>
      </c>
      <c r="CY48" t="s">
        <v>63</v>
      </c>
      <c r="CZ48" s="2">
        <f t="shared" si="29"/>
        <v>0</v>
      </c>
      <c r="DA48" s="2"/>
      <c r="DD48" t="s">
        <v>63</v>
      </c>
      <c r="DF48" s="1">
        <f t="shared" si="30"/>
        <v>4.4874036905039969E-5</v>
      </c>
      <c r="DH48" s="1">
        <f t="shared" si="31"/>
        <v>5.772123646030507E-5</v>
      </c>
      <c r="DI48" s="1">
        <f t="shared" si="32"/>
        <v>4.4874036905039969E-5</v>
      </c>
      <c r="DJ48" s="1">
        <f t="shared" si="33"/>
        <v>5.772123646030507E-5</v>
      </c>
      <c r="DK48" s="1">
        <v>1.15E-4</v>
      </c>
      <c r="DL48" t="s">
        <v>63</v>
      </c>
      <c r="DM48" s="2">
        <f t="shared" si="34"/>
        <v>0.39020901656556495</v>
      </c>
      <c r="DN48" t="s">
        <v>63</v>
      </c>
      <c r="DO48" s="2">
        <f t="shared" si="35"/>
        <v>0.5019237953070006</v>
      </c>
      <c r="DS48" t="s">
        <v>14</v>
      </c>
      <c r="DT48" t="s">
        <v>62</v>
      </c>
      <c r="DU48">
        <v>1.7228400000000001E-4</v>
      </c>
      <c r="DV48" s="1">
        <f t="shared" si="36"/>
        <v>5.2486205824287871E-7</v>
      </c>
      <c r="DW48">
        <v>1.6395200000000001E-4</v>
      </c>
      <c r="DX48" s="1">
        <f t="shared" si="37"/>
        <v>2.6748588040467735E-7</v>
      </c>
      <c r="DY48" s="1">
        <f t="shared" si="38"/>
        <v>1.7280886205824289E-4</v>
      </c>
      <c r="DZ48" s="1">
        <f t="shared" si="39"/>
        <v>1.6421948588040468E-4</v>
      </c>
      <c r="EA48" s="1">
        <v>2.33E-4</v>
      </c>
      <c r="EB48" t="s">
        <v>62</v>
      </c>
      <c r="EC48" s="2">
        <f t="shared" si="75"/>
        <v>0.74166893587228711</v>
      </c>
      <c r="ED48" t="s">
        <v>62</v>
      </c>
      <c r="EE48" s="2">
        <f t="shared" si="76"/>
        <v>0.70480466043092138</v>
      </c>
      <c r="EF48" s="2"/>
      <c r="EH48" t="s">
        <v>1</v>
      </c>
      <c r="EI48" t="s">
        <v>62</v>
      </c>
      <c r="EJ48">
        <v>3.8399999999999997E-6</v>
      </c>
      <c r="EK48" s="1">
        <f t="shared" si="40"/>
        <v>6.7131033878252526E-3</v>
      </c>
      <c r="EL48">
        <v>4.3200000000000001E-6</v>
      </c>
      <c r="EM48" s="1">
        <f t="shared" si="41"/>
        <v>7.5222037174183451E-3</v>
      </c>
      <c r="EN48" s="1">
        <f t="shared" si="42"/>
        <v>6.7169433878252523E-3</v>
      </c>
      <c r="EO48" s="1">
        <f t="shared" si="43"/>
        <v>7.5265237174183455E-3</v>
      </c>
      <c r="EP48" s="1">
        <v>6.3899999999999998E-3</v>
      </c>
      <c r="EQ48" t="s">
        <v>62</v>
      </c>
      <c r="ER48" s="2">
        <f t="shared" si="77"/>
        <v>1.0511648494249222</v>
      </c>
      <c r="ES48" t="s">
        <v>62</v>
      </c>
      <c r="ET48" s="2">
        <f t="shared" si="78"/>
        <v>1.1778597366851871</v>
      </c>
      <c r="EV48" t="s">
        <v>3</v>
      </c>
      <c r="EW48" t="s">
        <v>62</v>
      </c>
      <c r="EX48">
        <v>2.2632200000000002E-2</v>
      </c>
      <c r="EY48" s="1">
        <f t="shared" si="162"/>
        <v>1.4287527249463975E-3</v>
      </c>
      <c r="EZ48">
        <v>2.1342300000000002E-2</v>
      </c>
      <c r="FA48" s="1">
        <f t="shared" si="163"/>
        <v>1.9893512367354779E-3</v>
      </c>
      <c r="FB48" s="1">
        <f t="shared" si="46"/>
        <v>2.4060952724946398E-2</v>
      </c>
      <c r="FC48" s="1">
        <f t="shared" si="47"/>
        <v>2.2771052724946398E-2</v>
      </c>
      <c r="FD48" s="1">
        <v>3.1399999999999997E-2</v>
      </c>
      <c r="FE48" t="s">
        <v>62</v>
      </c>
      <c r="FF48" s="2">
        <f t="shared" si="79"/>
        <v>0.76627237977536311</v>
      </c>
      <c r="FG48" t="s">
        <v>62</v>
      </c>
      <c r="FH48" s="2">
        <f t="shared" si="80"/>
        <v>0.72519276194096816</v>
      </c>
      <c r="FJ48" t="s">
        <v>4</v>
      </c>
      <c r="FK48" t="s">
        <v>62</v>
      </c>
      <c r="FL48">
        <v>1.24E-5</v>
      </c>
      <c r="FM48" s="1">
        <f t="shared" si="48"/>
        <v>4.3048875571678625E-7</v>
      </c>
      <c r="FN48">
        <v>1.36E-5</v>
      </c>
      <c r="FO48" s="1">
        <f t="shared" si="49"/>
        <v>6.4784751258398458E-7</v>
      </c>
      <c r="FP48" s="1">
        <f t="shared" si="50"/>
        <v>1.2830488755716786E-5</v>
      </c>
      <c r="FQ48" s="1">
        <f t="shared" si="51"/>
        <v>1.4247847512583985E-5</v>
      </c>
      <c r="FR48" s="1">
        <v>3.68E-5</v>
      </c>
      <c r="FS48" t="s">
        <v>62</v>
      </c>
      <c r="FT48" s="2">
        <f t="shared" si="81"/>
        <v>0.34865458575317354</v>
      </c>
      <c r="FU48" t="s">
        <v>62</v>
      </c>
      <c r="FV48" s="2">
        <f t="shared" si="82"/>
        <v>0.38716976936369524</v>
      </c>
      <c r="FX48" t="s">
        <v>5</v>
      </c>
      <c r="FY48" t="s">
        <v>62</v>
      </c>
      <c r="FZ48">
        <v>8.7612699999999998E-3</v>
      </c>
      <c r="GA48" s="1">
        <f t="shared" si="52"/>
        <v>2.9963268398200682E-3</v>
      </c>
      <c r="GB48">
        <v>1.0245509999999999E-2</v>
      </c>
      <c r="GC48" s="1">
        <f t="shared" si="53"/>
        <v>3.775254939870317E-3</v>
      </c>
      <c r="GD48" s="1">
        <f t="shared" si="54"/>
        <v>1.1757596839820068E-2</v>
      </c>
      <c r="GE48" s="1">
        <f t="shared" si="55"/>
        <v>1.4020764939870317E-2</v>
      </c>
      <c r="GF48" s="1">
        <v>4.8700000000000002E-3</v>
      </c>
      <c r="GG48" t="s">
        <v>62</v>
      </c>
      <c r="GH48" s="2">
        <f t="shared" si="83"/>
        <v>2.4142909322012458</v>
      </c>
      <c r="GI48" t="s">
        <v>62</v>
      </c>
      <c r="GJ48" s="2">
        <f t="shared" si="84"/>
        <v>2.8790071745113583</v>
      </c>
      <c r="GL48" t="s">
        <v>6</v>
      </c>
      <c r="GM48" t="s">
        <v>62</v>
      </c>
      <c r="GN48">
        <v>2.7336999999999999E-3</v>
      </c>
      <c r="GO48" s="1">
        <f t="shared" si="56"/>
        <v>1.6457615020995406E-5</v>
      </c>
      <c r="GP48">
        <v>2.6229000000000001E-3</v>
      </c>
      <c r="GQ48" s="1">
        <f t="shared" si="57"/>
        <v>1.5862264423856941E-5</v>
      </c>
      <c r="GR48" s="1">
        <f t="shared" si="58"/>
        <v>2.7501576150209955E-3</v>
      </c>
      <c r="GS48" s="1">
        <f t="shared" si="59"/>
        <v>2.6387622644238572E-3</v>
      </c>
      <c r="GT48" s="1">
        <v>3.2000000000000002E-3</v>
      </c>
      <c r="GU48" t="s">
        <v>62</v>
      </c>
      <c r="GV48" s="2">
        <f t="shared" si="85"/>
        <v>0.85942425469406103</v>
      </c>
      <c r="GW48" t="s">
        <v>62</v>
      </c>
      <c r="GX48" s="2">
        <f t="shared" si="86"/>
        <v>0.82461320763245538</v>
      </c>
      <c r="HA48" t="s">
        <v>17</v>
      </c>
      <c r="HB48" t="s">
        <v>62</v>
      </c>
      <c r="HC48">
        <v>1.394E-4</v>
      </c>
      <c r="HD48" s="1">
        <f t="shared" si="60"/>
        <v>7.3864959916366965E-8</v>
      </c>
      <c r="HE48">
        <v>1.3124E-4</v>
      </c>
      <c r="HF48" s="1">
        <f t="shared" si="61"/>
        <v>3.7641400626111463E-8</v>
      </c>
      <c r="HG48" s="1">
        <f t="shared" si="62"/>
        <v>1.3947386495991637E-4</v>
      </c>
      <c r="HH48" s="1">
        <f t="shared" si="63"/>
        <v>1.3127764140062612E-4</v>
      </c>
      <c r="HI48" s="1">
        <v>1.6100000000000001E-4</v>
      </c>
      <c r="HJ48" t="s">
        <v>62</v>
      </c>
      <c r="HK48" s="2">
        <f t="shared" si="87"/>
        <v>0.86629729788767929</v>
      </c>
      <c r="HL48" t="s">
        <v>62</v>
      </c>
      <c r="HM48" s="2">
        <f t="shared" si="88"/>
        <v>0.81538907702252239</v>
      </c>
      <c r="HO48" t="s">
        <v>19</v>
      </c>
      <c r="HP48" t="s">
        <v>62</v>
      </c>
      <c r="HQ48">
        <v>7.2068999999999996E-4</v>
      </c>
      <c r="HR48" s="1">
        <f t="shared" si="64"/>
        <v>2.4161239425105384E-5</v>
      </c>
      <c r="HS48">
        <v>7.0467000000000001E-4</v>
      </c>
      <c r="HT48" s="1">
        <f t="shared" si="65"/>
        <v>2.5722838465250052E-5</v>
      </c>
      <c r="HU48" s="1">
        <f t="shared" si="66"/>
        <v>7.4485123942510533E-4</v>
      </c>
      <c r="HV48" s="1">
        <f t="shared" si="67"/>
        <v>7.3039283846525009E-4</v>
      </c>
      <c r="HW48" s="1">
        <v>5.9999999999999995E-4</v>
      </c>
      <c r="HX48" t="s">
        <v>62</v>
      </c>
      <c r="HY48" s="2">
        <f t="shared" si="89"/>
        <v>1.2414187323751757</v>
      </c>
      <c r="HZ48" t="s">
        <v>62</v>
      </c>
      <c r="IA48" s="2">
        <f t="shared" si="90"/>
        <v>1.2173213974420836</v>
      </c>
      <c r="IC48" t="s">
        <v>7</v>
      </c>
      <c r="ID48" t="s">
        <v>62</v>
      </c>
      <c r="IE48">
        <v>2.60105E-4</v>
      </c>
      <c r="IF48" s="1">
        <f t="shared" si="68"/>
        <v>8.9508819702349455E-6</v>
      </c>
      <c r="IG48">
        <v>2.7095999999999999E-4</v>
      </c>
      <c r="IH48" s="1">
        <f t="shared" si="69"/>
        <v>9.5294032847321891E-6</v>
      </c>
      <c r="II48" s="1">
        <f t="shared" si="70"/>
        <v>2.6905588197023494E-4</v>
      </c>
      <c r="IJ48" s="1">
        <f t="shared" si="71"/>
        <v>2.8048940328473219E-4</v>
      </c>
      <c r="IK48" s="1">
        <v>1.5300000000000001E-4</v>
      </c>
      <c r="IL48" t="s">
        <v>62</v>
      </c>
      <c r="IM48" s="2">
        <f t="shared" si="91"/>
        <v>1.7585351762760453</v>
      </c>
      <c r="IN48" t="s">
        <v>62</v>
      </c>
      <c r="IO48" s="2">
        <f t="shared" si="92"/>
        <v>1.8332640737564194</v>
      </c>
      <c r="IT48" t="s">
        <v>14</v>
      </c>
      <c r="IU48" t="s">
        <v>62</v>
      </c>
      <c r="IV48">
        <v>1.5900000000000001E-7</v>
      </c>
      <c r="IW48">
        <v>1.8799999999999999E-7</v>
      </c>
      <c r="IX48" s="1">
        <v>3.8799999999999997E-8</v>
      </c>
      <c r="IY48" t="s">
        <v>62</v>
      </c>
      <c r="IZ48" s="2">
        <f t="shared" si="93"/>
        <v>4.0979381443298974</v>
      </c>
      <c r="JA48" t="s">
        <v>62</v>
      </c>
      <c r="JB48" s="2">
        <f t="shared" si="94"/>
        <v>4.8453608247422686</v>
      </c>
      <c r="JE48" t="s">
        <v>1</v>
      </c>
      <c r="JF48" t="s">
        <v>62</v>
      </c>
      <c r="JG48">
        <v>2.34E-5</v>
      </c>
      <c r="JH48">
        <v>1.8099999999999999E-5</v>
      </c>
      <c r="JI48" s="1">
        <v>1.34E-5</v>
      </c>
      <c r="JJ48" t="s">
        <v>62</v>
      </c>
      <c r="JK48" s="2">
        <f t="shared" si="95"/>
        <v>1.7462686567164178</v>
      </c>
      <c r="JL48" t="s">
        <v>62</v>
      </c>
      <c r="JM48" s="2">
        <f t="shared" si="96"/>
        <v>1.3507462686567164</v>
      </c>
      <c r="JO48" t="s">
        <v>3</v>
      </c>
      <c r="JP48" t="s">
        <v>62</v>
      </c>
      <c r="JQ48">
        <v>3.5301000000000001E-4</v>
      </c>
      <c r="JR48">
        <v>3.4446699999999999E-4</v>
      </c>
      <c r="JS48" s="1">
        <v>6.11E-4</v>
      </c>
      <c r="JT48" t="s">
        <v>62</v>
      </c>
      <c r="JU48" s="2">
        <f t="shared" si="97"/>
        <v>0.57775777414075291</v>
      </c>
      <c r="JV48" t="s">
        <v>62</v>
      </c>
      <c r="JW48" s="2">
        <f t="shared" si="98"/>
        <v>0.56377577741407525</v>
      </c>
      <c r="JY48" t="s">
        <v>4</v>
      </c>
      <c r="JZ48" t="s">
        <v>62</v>
      </c>
      <c r="KA48">
        <v>2.73E-5</v>
      </c>
      <c r="KB48">
        <v>5.6400000000000002E-5</v>
      </c>
      <c r="KC48" s="1">
        <v>1.49E-5</v>
      </c>
      <c r="KD48" t="s">
        <v>62</v>
      </c>
      <c r="KE48" s="2">
        <f t="shared" si="99"/>
        <v>1.8322147651006711</v>
      </c>
      <c r="KF48" t="s">
        <v>62</v>
      </c>
      <c r="KG48" s="2">
        <f t="shared" si="100"/>
        <v>3.7852348993288594</v>
      </c>
      <c r="KI48" t="s">
        <v>5</v>
      </c>
      <c r="KJ48" t="s">
        <v>62</v>
      </c>
      <c r="KK48">
        <v>8.4500000000000004E-6</v>
      </c>
      <c r="KL48">
        <v>7.0999999999999998E-6</v>
      </c>
      <c r="KM48" s="1">
        <v>1.9700000000000001E-5</v>
      </c>
      <c r="KN48" t="s">
        <v>62</v>
      </c>
      <c r="KO48" s="2">
        <f t="shared" si="101"/>
        <v>0.42893401015228427</v>
      </c>
      <c r="KP48" t="s">
        <v>62</v>
      </c>
      <c r="KQ48" s="2">
        <f t="shared" si="102"/>
        <v>0.36040609137055835</v>
      </c>
      <c r="KS48" t="s">
        <v>6</v>
      </c>
      <c r="KT48" t="s">
        <v>62</v>
      </c>
      <c r="KU48">
        <v>1.1035900000000001E-4</v>
      </c>
      <c r="KV48">
        <v>1.13887E-4</v>
      </c>
      <c r="KW48" s="1">
        <v>1E-4</v>
      </c>
      <c r="KX48" t="s">
        <v>62</v>
      </c>
      <c r="KY48" s="2">
        <f t="shared" si="103"/>
        <v>1.1035900000000001</v>
      </c>
      <c r="KZ48" t="s">
        <v>62</v>
      </c>
      <c r="LA48" s="2">
        <f t="shared" si="104"/>
        <v>1.13887</v>
      </c>
      <c r="LD48" t="s">
        <v>17</v>
      </c>
      <c r="LE48" t="s">
        <v>62</v>
      </c>
      <c r="LF48">
        <v>9.0999999999999997E-7</v>
      </c>
      <c r="LG48">
        <v>1.33E-6</v>
      </c>
      <c r="LH48" s="1">
        <v>2.84E-7</v>
      </c>
      <c r="LI48" t="s">
        <v>62</v>
      </c>
      <c r="LJ48" s="2">
        <f t="shared" si="105"/>
        <v>3.204225352112676</v>
      </c>
      <c r="LK48" t="s">
        <v>62</v>
      </c>
      <c r="LL48" s="2">
        <f t="shared" si="106"/>
        <v>4.683098591549296</v>
      </c>
      <c r="LO48" t="s">
        <v>19</v>
      </c>
      <c r="LP48" t="s">
        <v>62</v>
      </c>
      <c r="LQ48">
        <v>1.5E-6</v>
      </c>
      <c r="LR48">
        <v>2.4899999999999999E-6</v>
      </c>
      <c r="LS48" s="1">
        <v>7.6300000000000004E-7</v>
      </c>
      <c r="LT48" t="s">
        <v>62</v>
      </c>
      <c r="LU48" s="2">
        <f t="shared" si="107"/>
        <v>1.9659239842726082</v>
      </c>
      <c r="LV48" t="s">
        <v>62</v>
      </c>
      <c r="LW48" s="2">
        <f t="shared" si="108"/>
        <v>3.263433813892529</v>
      </c>
      <c r="LY48" t="s">
        <v>7</v>
      </c>
      <c r="LZ48" t="s">
        <v>62</v>
      </c>
      <c r="MA48">
        <v>6.3600000000000003E-7</v>
      </c>
      <c r="MB48">
        <v>2.4999999999999999E-7</v>
      </c>
      <c r="MC48" s="1">
        <v>1.6199999999999999E-6</v>
      </c>
      <c r="MD48" t="s">
        <v>62</v>
      </c>
      <c r="ME48" s="2">
        <f t="shared" si="109"/>
        <v>0.3925925925925926</v>
      </c>
      <c r="MF48" t="s">
        <v>62</v>
      </c>
      <c r="MG48" s="2">
        <f t="shared" si="110"/>
        <v>0.15432098765432098</v>
      </c>
      <c r="ML48" t="s">
        <v>14</v>
      </c>
      <c r="MM48" t="s">
        <v>62</v>
      </c>
      <c r="MN48">
        <v>4.39565E-4</v>
      </c>
      <c r="MO48">
        <v>4.3105299999999998E-4</v>
      </c>
      <c r="MP48" s="1">
        <v>3.5E-4</v>
      </c>
      <c r="MQ48" t="s">
        <v>62</v>
      </c>
      <c r="MR48" s="2">
        <f t="shared" si="111"/>
        <v>1.2559</v>
      </c>
      <c r="MS48" t="s">
        <v>62</v>
      </c>
      <c r="MT48" s="2">
        <f t="shared" si="112"/>
        <v>1.2315799999999999</v>
      </c>
      <c r="MV48" t="s">
        <v>1</v>
      </c>
      <c r="MW48" t="s">
        <v>62</v>
      </c>
      <c r="MX48">
        <v>8.8257799999999996E-4</v>
      </c>
      <c r="MY48">
        <v>1.003498E-3</v>
      </c>
      <c r="MZ48" s="1">
        <v>2.5000000000000001E-3</v>
      </c>
      <c r="NA48" t="s">
        <v>62</v>
      </c>
      <c r="NB48" s="2">
        <f t="shared" si="113"/>
        <v>0.35303119999999999</v>
      </c>
      <c r="NC48" t="s">
        <v>62</v>
      </c>
      <c r="ND48" s="2">
        <f t="shared" si="114"/>
        <v>0.40139920000000001</v>
      </c>
      <c r="NF48" t="s">
        <v>3</v>
      </c>
      <c r="NG48" t="s">
        <v>62</v>
      </c>
      <c r="NH48">
        <v>3.1529251000000001E-2</v>
      </c>
      <c r="NI48">
        <v>3.8380943000000001E-2</v>
      </c>
      <c r="NJ48" s="1">
        <v>3.8100000000000002E-2</v>
      </c>
      <c r="NK48" t="s">
        <v>62</v>
      </c>
      <c r="NL48" s="2">
        <f t="shared" si="115"/>
        <v>0.82753939632545925</v>
      </c>
      <c r="NM48" t="s">
        <v>62</v>
      </c>
      <c r="NN48" s="2">
        <f t="shared" si="116"/>
        <v>1.0073738320209973</v>
      </c>
      <c r="NP48" t="s">
        <v>4</v>
      </c>
      <c r="NQ48" t="s">
        <v>62</v>
      </c>
      <c r="NR48">
        <v>4.14022E-4</v>
      </c>
      <c r="NS48">
        <v>4.6555300000000001E-4</v>
      </c>
      <c r="NT48" s="1">
        <v>3.4600000000000001E-4</v>
      </c>
      <c r="NU48" t="s">
        <v>62</v>
      </c>
      <c r="NV48" s="2">
        <f t="shared" si="117"/>
        <v>1.1965953757225434</v>
      </c>
      <c r="NW48" t="s">
        <v>62</v>
      </c>
      <c r="NX48" s="2">
        <f t="shared" si="118"/>
        <v>1.3455289017341041</v>
      </c>
      <c r="NZ48" t="s">
        <v>5</v>
      </c>
      <c r="OA48" t="s">
        <v>62</v>
      </c>
      <c r="OB48">
        <v>4.2097920000000004E-3</v>
      </c>
      <c r="OC48">
        <v>5.0844899999999997E-3</v>
      </c>
      <c r="OD48" s="1">
        <v>1.1599999999999999E-2</v>
      </c>
      <c r="OE48" t="s">
        <v>62</v>
      </c>
      <c r="OF48" s="2">
        <f t="shared" si="119"/>
        <v>0.36291310344827593</v>
      </c>
      <c r="OG48" t="s">
        <v>62</v>
      </c>
      <c r="OH48" s="2">
        <f t="shared" si="120"/>
        <v>0.43831810344827588</v>
      </c>
      <c r="OJ48" t="s">
        <v>6</v>
      </c>
      <c r="OK48" t="s">
        <v>62</v>
      </c>
      <c r="OL48">
        <v>2.6964100000000002E-3</v>
      </c>
      <c r="OM48">
        <v>2.31577E-3</v>
      </c>
      <c r="ON48" s="1">
        <v>2.7399999999999998E-3</v>
      </c>
      <c r="OO48" t="s">
        <v>62</v>
      </c>
      <c r="OP48" s="2">
        <f t="shared" si="121"/>
        <v>0.9840912408759126</v>
      </c>
      <c r="OQ48" t="s">
        <v>62</v>
      </c>
      <c r="OR48" s="2">
        <f t="shared" si="122"/>
        <v>0.84517153284671542</v>
      </c>
      <c r="OU48" t="s">
        <v>17</v>
      </c>
      <c r="OV48" t="s">
        <v>62</v>
      </c>
      <c r="OW48">
        <v>4.3489339999999996E-3</v>
      </c>
      <c r="OX48">
        <v>4.5064040000000003E-3</v>
      </c>
      <c r="OY48" s="1">
        <v>2.8700000000000002E-3</v>
      </c>
      <c r="OZ48" t="s">
        <v>62</v>
      </c>
      <c r="PA48" s="2">
        <f t="shared" si="123"/>
        <v>1.5153080139372821</v>
      </c>
      <c r="PB48" t="s">
        <v>62</v>
      </c>
      <c r="PC48" s="2">
        <f t="shared" si="124"/>
        <v>1.5701756097560975</v>
      </c>
      <c r="PE48" t="s">
        <v>19</v>
      </c>
      <c r="PF48" t="s">
        <v>62</v>
      </c>
      <c r="PG48">
        <v>6.3188389999999997E-3</v>
      </c>
      <c r="PH48">
        <v>6.4893490000000002E-3</v>
      </c>
      <c r="PI48" s="1">
        <v>6.0699999999999999E-3</v>
      </c>
      <c r="PJ48" t="s">
        <v>62</v>
      </c>
      <c r="PK48" s="2">
        <f t="shared" si="125"/>
        <v>1.0409948929159802</v>
      </c>
      <c r="PL48" t="s">
        <v>62</v>
      </c>
      <c r="PM48" s="2">
        <f t="shared" si="126"/>
        <v>1.0690855024711698</v>
      </c>
      <c r="PQ48" t="s">
        <v>7</v>
      </c>
      <c r="PR48" t="s">
        <v>62</v>
      </c>
      <c r="PS48">
        <v>9.5366299999999999E-4</v>
      </c>
      <c r="PT48">
        <v>6.5551699999999999E-4</v>
      </c>
      <c r="PU48" s="1">
        <v>6.38E-4</v>
      </c>
      <c r="PV48" t="s">
        <v>62</v>
      </c>
      <c r="PW48" s="2">
        <f t="shared" si="127"/>
        <v>1.494769592476489</v>
      </c>
      <c r="PX48" t="s">
        <v>62</v>
      </c>
      <c r="PY48" s="2">
        <f t="shared" si="128"/>
        <v>1.0274561128526645</v>
      </c>
      <c r="QG48" t="s">
        <v>14</v>
      </c>
      <c r="QH48" t="s">
        <v>62</v>
      </c>
      <c r="QI48" s="1">
        <v>3.5599999999999998E-5</v>
      </c>
      <c r="QJ48" s="1">
        <v>2.7699999999999999E-5</v>
      </c>
      <c r="QK48" s="1">
        <v>7.3961999999999994E-5</v>
      </c>
      <c r="QL48" t="s">
        <v>62</v>
      </c>
      <c r="QM48" s="2">
        <f t="shared" si="129"/>
        <v>0.48132824964170789</v>
      </c>
      <c r="QN48" t="s">
        <v>62</v>
      </c>
      <c r="QO48" s="2">
        <f t="shared" si="130"/>
        <v>0.37451664368189069</v>
      </c>
      <c r="QQ48" t="s">
        <v>1</v>
      </c>
      <c r="QR48" t="s">
        <v>62</v>
      </c>
      <c r="QS48">
        <v>1.7815100000000001E-4</v>
      </c>
      <c r="QT48">
        <v>1.1663999999999999E-4</v>
      </c>
      <c r="QU48" s="1">
        <v>1.5155999999999999E-4</v>
      </c>
      <c r="QV48" t="s">
        <v>62</v>
      </c>
      <c r="QW48" s="2">
        <f t="shared" si="131"/>
        <v>1.1754486671945106</v>
      </c>
      <c r="QX48" t="s">
        <v>62</v>
      </c>
      <c r="QY48" s="2">
        <f t="shared" si="132"/>
        <v>0.76959619952494063</v>
      </c>
      <c r="RA48" t="s">
        <v>3</v>
      </c>
      <c r="RB48" t="s">
        <v>62</v>
      </c>
      <c r="RC48">
        <v>1.8143909999999999E-2</v>
      </c>
      <c r="RD48">
        <v>1.519352E-2</v>
      </c>
      <c r="RE48" s="1">
        <v>3.5009999999999999E-2</v>
      </c>
      <c r="RF48" t="s">
        <v>62</v>
      </c>
      <c r="RG48" s="2">
        <f t="shared" si="133"/>
        <v>0.51824935732647814</v>
      </c>
      <c r="RH48" t="s">
        <v>62</v>
      </c>
      <c r="RI48" s="2">
        <f t="shared" si="134"/>
        <v>0.43397657812053703</v>
      </c>
      <c r="RK48" t="s">
        <v>4</v>
      </c>
      <c r="RL48" t="s">
        <v>62</v>
      </c>
      <c r="RM48">
        <v>1.4259E-4</v>
      </c>
      <c r="RN48">
        <v>1.46012E-4</v>
      </c>
      <c r="RO48" s="1">
        <v>1.8679999999999999E-4</v>
      </c>
      <c r="RP48" t="s">
        <v>62</v>
      </c>
      <c r="RQ48" s="2">
        <f t="shared" si="135"/>
        <v>0.7633297644539615</v>
      </c>
      <c r="RR48" t="s">
        <v>62</v>
      </c>
      <c r="RS48" s="2">
        <f t="shared" si="136"/>
        <v>0.78164882226980736</v>
      </c>
      <c r="RU48" t="s">
        <v>5</v>
      </c>
      <c r="RV48" t="s">
        <v>62</v>
      </c>
      <c r="RW48">
        <v>1.842483E-3</v>
      </c>
      <c r="RX48">
        <v>1.526351E-3</v>
      </c>
      <c r="RY48" s="1">
        <v>3.0243000000000002E-3</v>
      </c>
      <c r="RZ48" t="s">
        <v>62</v>
      </c>
      <c r="SA48" s="2">
        <f t="shared" si="137"/>
        <v>0.6092262672353933</v>
      </c>
      <c r="SB48" t="s">
        <v>62</v>
      </c>
      <c r="SC48" s="2">
        <f t="shared" si="138"/>
        <v>0.50469563204708523</v>
      </c>
      <c r="SE48" t="s">
        <v>6</v>
      </c>
      <c r="SF48" t="s">
        <v>62</v>
      </c>
      <c r="SG48">
        <v>2.5298600000000001E-3</v>
      </c>
      <c r="SH48">
        <v>2.0653820000000002E-3</v>
      </c>
      <c r="SI48" s="1">
        <v>3.7008000000000002E-3</v>
      </c>
      <c r="SJ48" t="s">
        <v>62</v>
      </c>
      <c r="SK48" s="2">
        <f t="shared" si="139"/>
        <v>0.68359814094249893</v>
      </c>
      <c r="SL48" t="s">
        <v>62</v>
      </c>
      <c r="SM48" s="2">
        <f t="shared" si="140"/>
        <v>0.55809068309554688</v>
      </c>
      <c r="SP48" t="s">
        <v>17</v>
      </c>
      <c r="SQ48" t="s">
        <v>62</v>
      </c>
      <c r="SR48" s="1">
        <v>2.37E-5</v>
      </c>
      <c r="SS48" s="1">
        <v>1.9000000000000001E-5</v>
      </c>
      <c r="ST48" s="1">
        <v>6.9298E-5</v>
      </c>
      <c r="SU48" t="s">
        <v>62</v>
      </c>
      <c r="SV48" s="2">
        <f t="shared" si="141"/>
        <v>0.342001212156195</v>
      </c>
      <c r="SW48" t="s">
        <v>62</v>
      </c>
      <c r="SX48" s="2">
        <f t="shared" si="142"/>
        <v>0.27417818696066265</v>
      </c>
      <c r="SZ48" t="s">
        <v>19</v>
      </c>
      <c r="TA48" t="s">
        <v>62</v>
      </c>
      <c r="TB48" s="1">
        <v>9.2800000000000006E-5</v>
      </c>
      <c r="TC48" s="1">
        <v>8.9900000000000003E-5</v>
      </c>
      <c r="TD48" s="1">
        <v>1.8987999999999999E-4</v>
      </c>
      <c r="TE48" t="s">
        <v>62</v>
      </c>
      <c r="TF48" s="2">
        <f t="shared" si="143"/>
        <v>0.48872972403623344</v>
      </c>
      <c r="TG48" t="s">
        <v>62</v>
      </c>
      <c r="TH48" s="2">
        <f t="shared" si="144"/>
        <v>0.47345692016010116</v>
      </c>
      <c r="TJ48" t="s">
        <v>7</v>
      </c>
      <c r="TK48" t="s">
        <v>62</v>
      </c>
      <c r="TL48" s="1">
        <v>3.15E-5</v>
      </c>
      <c r="TM48" s="1">
        <v>2.1699999999999999E-5</v>
      </c>
      <c r="TN48" s="1">
        <v>8.1495999999999994E-5</v>
      </c>
      <c r="TO48" t="s">
        <v>62</v>
      </c>
      <c r="TP48" s="2">
        <f t="shared" si="145"/>
        <v>0.3865220378914303</v>
      </c>
      <c r="TQ48" t="s">
        <v>62</v>
      </c>
      <c r="TR48" s="2">
        <f t="shared" si="146"/>
        <v>0.26627073721409639</v>
      </c>
    </row>
    <row r="49" spans="12:538" x14ac:dyDescent="0.45">
      <c r="L49" t="s">
        <v>56</v>
      </c>
      <c r="N49" s="1">
        <f t="shared" si="147"/>
        <v>4.8551119084292729E-2</v>
      </c>
      <c r="P49" s="1">
        <f t="shared" si="148"/>
        <v>5.7576375597435087E-2</v>
      </c>
      <c r="Q49" s="1">
        <f t="shared" si="149"/>
        <v>4.8551119084292729E-2</v>
      </c>
      <c r="R49" s="1">
        <f t="shared" si="150"/>
        <v>5.7576375597435087E-2</v>
      </c>
      <c r="S49" s="1">
        <v>2.4299999999999999E-2</v>
      </c>
      <c r="T49" t="s">
        <v>56</v>
      </c>
      <c r="U49" s="2">
        <f t="shared" si="151"/>
        <v>1.9979884396828285</v>
      </c>
      <c r="V49" t="s">
        <v>56</v>
      </c>
      <c r="W49" s="2">
        <f t="shared" si="152"/>
        <v>2.3693981727339541</v>
      </c>
      <c r="X49" s="1"/>
      <c r="AB49" t="s">
        <v>64</v>
      </c>
      <c r="AD49" s="1">
        <f t="shared" si="156"/>
        <v>4.8840968331653083E-4</v>
      </c>
      <c r="AF49" s="1">
        <f t="shared" si="157"/>
        <v>6.2744840881065369E-4</v>
      </c>
      <c r="AG49" s="1">
        <f t="shared" si="158"/>
        <v>4.8840968331653083E-4</v>
      </c>
      <c r="AH49" s="1">
        <f t="shared" si="159"/>
        <v>6.2744840881065369E-4</v>
      </c>
      <c r="AI49" s="1">
        <v>3.1799999999999998E-4</v>
      </c>
      <c r="AJ49" t="s">
        <v>64</v>
      </c>
      <c r="AK49" s="2">
        <f t="shared" si="160"/>
        <v>1.5358795072846883</v>
      </c>
      <c r="AL49" t="s">
        <v>64</v>
      </c>
      <c r="AM49" s="2">
        <f t="shared" si="161"/>
        <v>1.9731082038070873</v>
      </c>
      <c r="AQ49" t="s">
        <v>64</v>
      </c>
      <c r="AS49" s="1">
        <f t="shared" si="12"/>
        <v>5.8357022484026196E-2</v>
      </c>
      <c r="AU49" s="1">
        <f t="shared" si="13"/>
        <v>7.3074427881114151E-2</v>
      </c>
      <c r="AV49" s="1">
        <f t="shared" si="14"/>
        <v>5.8357022484026196E-2</v>
      </c>
      <c r="AW49" s="1">
        <f t="shared" si="15"/>
        <v>7.3074427881114151E-2</v>
      </c>
      <c r="AX49" s="1">
        <v>5.2999999999999999E-2</v>
      </c>
      <c r="AY49" t="s">
        <v>64</v>
      </c>
      <c r="AZ49" s="2">
        <f t="shared" si="74"/>
        <v>1.1010758959250226</v>
      </c>
      <c r="BA49" t="s">
        <v>64</v>
      </c>
      <c r="BB49" s="2">
        <f t="shared" si="16"/>
        <v>1.3787627902097011</v>
      </c>
      <c r="BF49" t="s">
        <v>64</v>
      </c>
      <c r="BH49" s="1">
        <f t="shared" si="17"/>
        <v>3.2802964681190407E-2</v>
      </c>
      <c r="BJ49" s="1">
        <f t="shared" si="18"/>
        <v>3.9867813418054003E-2</v>
      </c>
      <c r="BK49" s="1">
        <f t="shared" si="19"/>
        <v>3.2802964681190407E-2</v>
      </c>
      <c r="BL49" s="1">
        <f t="shared" si="20"/>
        <v>3.9867813418054003E-2</v>
      </c>
      <c r="BM49" s="1">
        <v>3.3800000000000002E-3</v>
      </c>
      <c r="BN49" t="s">
        <v>64</v>
      </c>
      <c r="BO49" s="2">
        <f t="shared" si="21"/>
        <v>9.7050191364468645</v>
      </c>
      <c r="BP49" t="s">
        <v>64</v>
      </c>
      <c r="BQ49" s="2">
        <f t="shared" si="22"/>
        <v>11.795211070430177</v>
      </c>
      <c r="BU49" t="s">
        <v>64</v>
      </c>
      <c r="BW49" s="1">
        <f t="shared" si="23"/>
        <v>2.9665823382172223E-4</v>
      </c>
      <c r="BY49" s="1">
        <f t="shared" si="24"/>
        <v>3.7863941193508723E-4</v>
      </c>
      <c r="BZ49" s="1">
        <f t="shared" si="25"/>
        <v>2.9665823382172223E-4</v>
      </c>
      <c r="CA49" s="1">
        <f t="shared" si="26"/>
        <v>3.7863941193508723E-4</v>
      </c>
      <c r="CB49" s="1">
        <v>5.66E-6</v>
      </c>
      <c r="CC49" t="s">
        <v>64</v>
      </c>
      <c r="CD49" s="2">
        <f t="shared" si="27"/>
        <v>52.413115516205337</v>
      </c>
      <c r="CE49" t="s">
        <v>64</v>
      </c>
      <c r="CF49" s="2">
        <f t="shared" si="28"/>
        <v>66.897422603372306</v>
      </c>
      <c r="CS49" t="s">
        <v>64</v>
      </c>
      <c r="CT49">
        <v>0</v>
      </c>
      <c r="CU49">
        <v>0</v>
      </c>
      <c r="CV49" s="1">
        <v>3.79E-5</v>
      </c>
      <c r="CW49" t="s">
        <v>64</v>
      </c>
      <c r="CX49" s="2">
        <f t="shared" si="164"/>
        <v>0</v>
      </c>
      <c r="CY49" t="s">
        <v>64</v>
      </c>
      <c r="CZ49" s="2">
        <f t="shared" si="29"/>
        <v>0</v>
      </c>
      <c r="DA49" s="2"/>
      <c r="DD49" t="s">
        <v>64</v>
      </c>
      <c r="DF49" s="1">
        <f t="shared" si="30"/>
        <v>7.3749504130891762E-7</v>
      </c>
      <c r="DH49" s="1">
        <f t="shared" si="31"/>
        <v>9.4863597313023095E-7</v>
      </c>
      <c r="DI49" s="1">
        <f t="shared" si="32"/>
        <v>7.3749504130891762E-7</v>
      </c>
      <c r="DJ49" s="1">
        <f t="shared" si="33"/>
        <v>9.4863597313023095E-7</v>
      </c>
      <c r="DK49" s="1">
        <v>1.8899999999999999E-6</v>
      </c>
      <c r="DL49" t="s">
        <v>64</v>
      </c>
      <c r="DM49" s="2">
        <f t="shared" si="34"/>
        <v>0.39020901656556489</v>
      </c>
      <c r="DN49" t="s">
        <v>64</v>
      </c>
      <c r="DO49" s="2">
        <f t="shared" si="35"/>
        <v>0.50192379530700049</v>
      </c>
      <c r="DS49" t="s">
        <v>14</v>
      </c>
      <c r="DT49" t="s">
        <v>63</v>
      </c>
      <c r="DU49">
        <v>1.9238E-3</v>
      </c>
      <c r="DV49" s="1">
        <f t="shared" si="36"/>
        <v>2.6355734255114506E-6</v>
      </c>
      <c r="DW49">
        <v>1.8408000000000001E-3</v>
      </c>
      <c r="DX49" s="1">
        <f t="shared" si="37"/>
        <v>1.3431694423754184E-6</v>
      </c>
      <c r="DY49" s="1">
        <f t="shared" si="38"/>
        <v>1.9264355734255115E-3</v>
      </c>
      <c r="DZ49" s="1">
        <f t="shared" si="39"/>
        <v>1.8421431694423756E-3</v>
      </c>
      <c r="EA49" s="1">
        <v>1.17E-3</v>
      </c>
      <c r="EB49" t="s">
        <v>63</v>
      </c>
      <c r="EC49" s="2">
        <f t="shared" si="75"/>
        <v>1.6465261311329158</v>
      </c>
      <c r="ED49" t="s">
        <v>63</v>
      </c>
      <c r="EE49" s="2">
        <f t="shared" si="76"/>
        <v>1.5744813414037397</v>
      </c>
      <c r="EF49" s="2"/>
      <c r="EH49" t="s">
        <v>1</v>
      </c>
      <c r="EI49" t="s">
        <v>63</v>
      </c>
      <c r="EJ49">
        <v>1.7405599999999999E-4</v>
      </c>
      <c r="EK49" s="1">
        <f t="shared" si="40"/>
        <v>2.6369154152490429E-2</v>
      </c>
      <c r="EL49">
        <v>1.98975E-4</v>
      </c>
      <c r="EM49" s="1">
        <f t="shared" si="41"/>
        <v>2.9547310376713688E-2</v>
      </c>
      <c r="EN49" s="1">
        <f t="shared" si="42"/>
        <v>2.6543210152490428E-2</v>
      </c>
      <c r="EO49" s="1">
        <f t="shared" si="43"/>
        <v>2.9746285376713689E-2</v>
      </c>
      <c r="EP49" s="1">
        <v>2.5100000000000001E-2</v>
      </c>
      <c r="EQ49" t="s">
        <v>63</v>
      </c>
      <c r="ER49" s="2">
        <f t="shared" si="77"/>
        <v>1.0574984124498179</v>
      </c>
      <c r="ES49" t="s">
        <v>63</v>
      </c>
      <c r="ET49" s="2">
        <f t="shared" si="78"/>
        <v>1.1851109711838124</v>
      </c>
      <c r="EV49" t="s">
        <v>3</v>
      </c>
      <c r="EW49" t="s">
        <v>63</v>
      </c>
      <c r="EX49">
        <v>0.21611619500000001</v>
      </c>
      <c r="EY49" s="1">
        <f t="shared" si="162"/>
        <v>1.3195486950141888E-2</v>
      </c>
      <c r="EZ49">
        <v>0.20352706800000001</v>
      </c>
      <c r="FA49" s="1">
        <f t="shared" si="163"/>
        <v>1.8372989129085623E-2</v>
      </c>
      <c r="FB49" s="1">
        <f t="shared" si="46"/>
        <v>0.2293116819501419</v>
      </c>
      <c r="FC49" s="1">
        <f t="shared" si="47"/>
        <v>0.21672255495014189</v>
      </c>
      <c r="FD49" s="1">
        <v>0.28999999999999998</v>
      </c>
      <c r="FE49" t="s">
        <v>63</v>
      </c>
      <c r="FF49" s="2">
        <f t="shared" si="79"/>
        <v>0.79072993775911005</v>
      </c>
      <c r="FG49" t="s">
        <v>63</v>
      </c>
      <c r="FH49" s="2">
        <f t="shared" si="80"/>
        <v>0.74731915500048929</v>
      </c>
      <c r="FJ49" t="s">
        <v>4</v>
      </c>
      <c r="FK49" t="s">
        <v>63</v>
      </c>
      <c r="FL49">
        <v>3.7363000000000001E-4</v>
      </c>
      <c r="FM49" s="1">
        <f t="shared" si="48"/>
        <v>4.9599791419542762E-6</v>
      </c>
      <c r="FN49">
        <v>3.7421999999999998E-4</v>
      </c>
      <c r="FO49" s="1">
        <f t="shared" si="49"/>
        <v>7.4643300362937349E-6</v>
      </c>
      <c r="FP49" s="1">
        <f t="shared" si="50"/>
        <v>3.7858997914195429E-4</v>
      </c>
      <c r="FQ49" s="1">
        <f t="shared" si="51"/>
        <v>3.8168433003629373E-4</v>
      </c>
      <c r="FR49" s="1">
        <v>4.2400000000000001E-4</v>
      </c>
      <c r="FS49" t="s">
        <v>63</v>
      </c>
      <c r="FT49" s="2">
        <f t="shared" si="81"/>
        <v>0.89290089420272234</v>
      </c>
      <c r="FU49" t="s">
        <v>63</v>
      </c>
      <c r="FV49" s="2">
        <f t="shared" si="82"/>
        <v>0.90019889159503241</v>
      </c>
      <c r="FX49" t="s">
        <v>5</v>
      </c>
      <c r="FY49" t="s">
        <v>63</v>
      </c>
      <c r="FZ49">
        <v>8.1247216999999997E-2</v>
      </c>
      <c r="GA49" s="1">
        <f t="shared" si="52"/>
        <v>2.011907344191298E-2</v>
      </c>
      <c r="GB49">
        <v>9.7096376999999998E-2</v>
      </c>
      <c r="GC49" s="1">
        <f t="shared" si="53"/>
        <v>2.5349247748205201E-2</v>
      </c>
      <c r="GD49" s="1">
        <f t="shared" si="54"/>
        <v>0.10136629044191298</v>
      </c>
      <c r="GE49" s="1">
        <f t="shared" si="55"/>
        <v>0.1224456247482052</v>
      </c>
      <c r="GF49" s="1">
        <v>3.27E-2</v>
      </c>
      <c r="GG49" t="s">
        <v>63</v>
      </c>
      <c r="GH49" s="2">
        <f t="shared" si="83"/>
        <v>3.0998865578566659</v>
      </c>
      <c r="GI49" t="s">
        <v>63</v>
      </c>
      <c r="GJ49" s="2">
        <f t="shared" si="84"/>
        <v>3.7445145182937369</v>
      </c>
      <c r="GL49" t="s">
        <v>6</v>
      </c>
      <c r="GM49" t="s">
        <v>63</v>
      </c>
      <c r="GN49">
        <v>4.1525468000000003E-2</v>
      </c>
      <c r="GO49" s="1">
        <f t="shared" si="56"/>
        <v>1.2754651641271438E-4</v>
      </c>
      <c r="GP49">
        <v>4.0020791E-2</v>
      </c>
      <c r="GQ49" s="1">
        <f t="shared" si="57"/>
        <v>1.2293254928489127E-4</v>
      </c>
      <c r="GR49" s="1">
        <f t="shared" si="58"/>
        <v>4.165301451641272E-2</v>
      </c>
      <c r="GS49" s="1">
        <f t="shared" si="59"/>
        <v>4.0143723549284895E-2</v>
      </c>
      <c r="GT49" s="1">
        <v>2.4799999999999999E-2</v>
      </c>
      <c r="GU49" t="s">
        <v>63</v>
      </c>
      <c r="GV49" s="2">
        <f t="shared" si="85"/>
        <v>1.6795570369521258</v>
      </c>
      <c r="GW49" t="s">
        <v>63</v>
      </c>
      <c r="GX49" s="2">
        <f t="shared" si="86"/>
        <v>1.6186985302131007</v>
      </c>
      <c r="HA49" t="s">
        <v>17</v>
      </c>
      <c r="HB49" t="s">
        <v>63</v>
      </c>
      <c r="HC49">
        <v>1.457409E-3</v>
      </c>
      <c r="HD49" s="1">
        <f t="shared" si="60"/>
        <v>4.4502491378183823E-7</v>
      </c>
      <c r="HE49">
        <v>1.3736099999999999E-3</v>
      </c>
      <c r="HF49" s="1">
        <f t="shared" si="61"/>
        <v>2.2678359383433617E-7</v>
      </c>
      <c r="HG49" s="1">
        <f t="shared" si="62"/>
        <v>1.4578540249137819E-3</v>
      </c>
      <c r="HH49" s="1">
        <f t="shared" si="63"/>
        <v>1.3738367835938344E-3</v>
      </c>
      <c r="HI49" s="1">
        <v>9.7000000000000005E-4</v>
      </c>
      <c r="HJ49" t="s">
        <v>63</v>
      </c>
      <c r="HK49" s="2">
        <f t="shared" si="87"/>
        <v>1.5029422937255483</v>
      </c>
      <c r="HL49" t="s">
        <v>63</v>
      </c>
      <c r="HM49" s="2">
        <f t="shared" si="88"/>
        <v>1.4163265810245715</v>
      </c>
      <c r="HO49" t="s">
        <v>19</v>
      </c>
      <c r="HP49" t="s">
        <v>63</v>
      </c>
      <c r="HQ49">
        <v>1.0318086000000001E-2</v>
      </c>
      <c r="HR49" s="1">
        <f t="shared" si="64"/>
        <v>1.6711523935697889E-4</v>
      </c>
      <c r="HS49">
        <v>1.0122525E-2</v>
      </c>
      <c r="HT49" s="1">
        <f t="shared" si="65"/>
        <v>1.7791629938464617E-4</v>
      </c>
      <c r="HU49" s="1">
        <f t="shared" si="66"/>
        <v>1.048520123935698E-2</v>
      </c>
      <c r="HV49" s="1">
        <f t="shared" si="67"/>
        <v>1.0300441299384646E-2</v>
      </c>
      <c r="HW49" s="1">
        <v>4.15E-3</v>
      </c>
      <c r="HX49" t="s">
        <v>63</v>
      </c>
      <c r="HY49" s="2">
        <f t="shared" si="89"/>
        <v>2.5265545155077058</v>
      </c>
      <c r="HZ49" t="s">
        <v>63</v>
      </c>
      <c r="IA49" s="2">
        <f t="shared" si="90"/>
        <v>2.4820340480444929</v>
      </c>
      <c r="IC49" t="s">
        <v>7</v>
      </c>
      <c r="ID49" t="s">
        <v>63</v>
      </c>
      <c r="IE49">
        <v>9.9952329999999992E-3</v>
      </c>
      <c r="IF49" s="1">
        <f t="shared" si="68"/>
        <v>1.0413444383672027E-4</v>
      </c>
      <c r="IG49">
        <v>1.0267022000000001E-2</v>
      </c>
      <c r="IH49" s="1">
        <f t="shared" si="69"/>
        <v>1.1086495324721107E-4</v>
      </c>
      <c r="II49" s="1">
        <f t="shared" si="70"/>
        <v>1.0099367443836719E-2</v>
      </c>
      <c r="IJ49" s="1">
        <f t="shared" si="71"/>
        <v>1.0377886953247211E-2</v>
      </c>
      <c r="IK49" s="1">
        <v>1.7799999999999999E-3</v>
      </c>
      <c r="IL49" t="s">
        <v>63</v>
      </c>
      <c r="IM49" s="2">
        <f t="shared" si="91"/>
        <v>5.6738019347397302</v>
      </c>
      <c r="IN49" t="s">
        <v>63</v>
      </c>
      <c r="IO49" s="2">
        <f t="shared" si="92"/>
        <v>5.8302735692400072</v>
      </c>
      <c r="IT49" t="s">
        <v>14</v>
      </c>
      <c r="IU49" t="s">
        <v>63</v>
      </c>
      <c r="IV49">
        <v>7.7200000000000006E-6</v>
      </c>
      <c r="IW49">
        <v>5.04E-6</v>
      </c>
      <c r="IX49" s="1">
        <v>3.3099999999999998E-5</v>
      </c>
      <c r="IY49" t="s">
        <v>63</v>
      </c>
      <c r="IZ49" s="2">
        <f t="shared" si="93"/>
        <v>0.23323262839879158</v>
      </c>
      <c r="JA49" t="s">
        <v>63</v>
      </c>
      <c r="JB49" s="2">
        <f t="shared" si="94"/>
        <v>0.15226586102719034</v>
      </c>
      <c r="JE49" t="s">
        <v>1</v>
      </c>
      <c r="JF49" t="s">
        <v>63</v>
      </c>
      <c r="JG49">
        <v>7.3055799999999997E-4</v>
      </c>
      <c r="JH49">
        <v>4.7363599999999999E-4</v>
      </c>
      <c r="JI49" s="1">
        <v>2.9599999999999998E-4</v>
      </c>
      <c r="JJ49" t="s">
        <v>63</v>
      </c>
      <c r="JK49" s="2">
        <f t="shared" si="95"/>
        <v>2.4681013513513514</v>
      </c>
      <c r="JL49" t="s">
        <v>63</v>
      </c>
      <c r="JM49" s="2">
        <f t="shared" si="96"/>
        <v>1.6001216216216216</v>
      </c>
      <c r="JO49" t="s">
        <v>3</v>
      </c>
      <c r="JP49" t="s">
        <v>63</v>
      </c>
      <c r="JQ49">
        <v>1.9776580000000002E-3</v>
      </c>
      <c r="JR49">
        <v>5.191607E-3</v>
      </c>
      <c r="JS49" s="1">
        <v>4.62E-3</v>
      </c>
      <c r="JT49" t="s">
        <v>63</v>
      </c>
      <c r="JU49" s="2">
        <f t="shared" si="97"/>
        <v>0.4280645021645022</v>
      </c>
      <c r="JV49" t="s">
        <v>63</v>
      </c>
      <c r="JW49" s="2">
        <f t="shared" si="98"/>
        <v>1.1237244588744588</v>
      </c>
      <c r="JY49" t="s">
        <v>4</v>
      </c>
      <c r="JZ49" t="s">
        <v>63</v>
      </c>
      <c r="KA49">
        <v>3.8897500000000001E-4</v>
      </c>
      <c r="KB49">
        <v>1.12984E-3</v>
      </c>
      <c r="KC49" s="1">
        <v>1.03E-4</v>
      </c>
      <c r="KD49" t="s">
        <v>63</v>
      </c>
      <c r="KE49" s="2">
        <f t="shared" si="99"/>
        <v>3.7764563106796118</v>
      </c>
      <c r="KF49" t="s">
        <v>63</v>
      </c>
      <c r="KG49" s="2">
        <f t="shared" si="100"/>
        <v>10.969320388349516</v>
      </c>
      <c r="KI49" t="s">
        <v>5</v>
      </c>
      <c r="KJ49" t="s">
        <v>63</v>
      </c>
      <c r="KK49">
        <v>5.24E-5</v>
      </c>
      <c r="KL49">
        <v>1.0040299999999999E-4</v>
      </c>
      <c r="KM49" s="1">
        <v>3.1199999999999999E-4</v>
      </c>
      <c r="KN49" t="s">
        <v>63</v>
      </c>
      <c r="KO49" s="2">
        <f t="shared" si="101"/>
        <v>0.16794871794871796</v>
      </c>
      <c r="KP49" t="s">
        <v>63</v>
      </c>
      <c r="KQ49" s="2">
        <f t="shared" si="102"/>
        <v>0.32180448717948718</v>
      </c>
      <c r="KS49" t="s">
        <v>6</v>
      </c>
      <c r="KT49" t="s">
        <v>63</v>
      </c>
      <c r="KU49">
        <v>1.1697719999999999E-3</v>
      </c>
      <c r="KV49">
        <v>1.9300000000000001E-3</v>
      </c>
      <c r="KW49" s="1">
        <v>6.9100000000000003E-3</v>
      </c>
      <c r="KX49" t="s">
        <v>63</v>
      </c>
      <c r="KY49" s="2">
        <f t="shared" si="103"/>
        <v>0.16928683068017364</v>
      </c>
      <c r="KZ49" t="s">
        <v>63</v>
      </c>
      <c r="LA49" s="2">
        <f t="shared" si="104"/>
        <v>0.27930535455861072</v>
      </c>
      <c r="LD49" t="s">
        <v>17</v>
      </c>
      <c r="LE49" t="s">
        <v>63</v>
      </c>
      <c r="LF49">
        <v>6.0900000000000003E-5</v>
      </c>
      <c r="LG49">
        <v>4.1100000000000003E-5</v>
      </c>
      <c r="LH49" s="1">
        <v>1.8599999999999999E-4</v>
      </c>
      <c r="LI49" t="s">
        <v>63</v>
      </c>
      <c r="LJ49" s="2">
        <f t="shared" si="105"/>
        <v>0.32741935483870971</v>
      </c>
      <c r="LK49" t="s">
        <v>63</v>
      </c>
      <c r="LL49" s="2">
        <f t="shared" si="106"/>
        <v>0.22096774193548388</v>
      </c>
      <c r="LO49" t="s">
        <v>19</v>
      </c>
      <c r="LP49" t="s">
        <v>63</v>
      </c>
      <c r="LQ49">
        <v>1.19305E-4</v>
      </c>
      <c r="LR49">
        <v>8.1500000000000002E-5</v>
      </c>
      <c r="LS49" s="1">
        <v>5.6999999999999998E-4</v>
      </c>
      <c r="LT49" t="s">
        <v>63</v>
      </c>
      <c r="LU49" s="2">
        <f t="shared" si="107"/>
        <v>0.20930701754385966</v>
      </c>
      <c r="LV49" t="s">
        <v>63</v>
      </c>
      <c r="LW49" s="2">
        <f t="shared" si="108"/>
        <v>0.14298245614035088</v>
      </c>
      <c r="LY49" t="s">
        <v>7</v>
      </c>
      <c r="LZ49" t="s">
        <v>63</v>
      </c>
      <c r="MA49">
        <v>2.51E-5</v>
      </c>
      <c r="MB49">
        <v>7.7200000000000006E-6</v>
      </c>
      <c r="MC49" s="1">
        <v>1.98E-3</v>
      </c>
      <c r="MD49" t="s">
        <v>63</v>
      </c>
      <c r="ME49" s="2">
        <f t="shared" si="109"/>
        <v>1.2676767676767677E-2</v>
      </c>
      <c r="MF49" t="s">
        <v>63</v>
      </c>
      <c r="MG49" s="2">
        <f t="shared" si="110"/>
        <v>3.8989898989898993E-3</v>
      </c>
      <c r="ML49" t="s">
        <v>14</v>
      </c>
      <c r="MM49" t="s">
        <v>63</v>
      </c>
      <c r="MN49">
        <v>9.4564099999999999E-4</v>
      </c>
      <c r="MO49">
        <v>7.4076199999999995E-4</v>
      </c>
      <c r="MP49" s="1">
        <v>9.9099999999999991E-4</v>
      </c>
      <c r="MQ49" t="s">
        <v>63</v>
      </c>
      <c r="MR49" s="2">
        <f t="shared" si="111"/>
        <v>0.9542290615539859</v>
      </c>
      <c r="MS49" t="s">
        <v>63</v>
      </c>
      <c r="MT49" s="2">
        <f t="shared" si="112"/>
        <v>0.74748940464177605</v>
      </c>
      <c r="MV49" t="s">
        <v>1</v>
      </c>
      <c r="MW49" t="s">
        <v>63</v>
      </c>
      <c r="MX49">
        <v>3.5388799999999999E-3</v>
      </c>
      <c r="MY49">
        <v>2.3432010000000001E-3</v>
      </c>
      <c r="MZ49" s="1">
        <v>7.9299999999999995E-3</v>
      </c>
      <c r="NA49" t="s">
        <v>63</v>
      </c>
      <c r="NB49" s="2">
        <f t="shared" si="113"/>
        <v>0.44626481715006305</v>
      </c>
      <c r="NC49" t="s">
        <v>63</v>
      </c>
      <c r="ND49" s="2">
        <f t="shared" si="114"/>
        <v>0.29548562421185376</v>
      </c>
      <c r="NF49" t="s">
        <v>3</v>
      </c>
      <c r="NG49" t="s">
        <v>63</v>
      </c>
      <c r="NH49">
        <v>7.4300878000000001E-2</v>
      </c>
      <c r="NI49">
        <v>5.1585550000000001E-2</v>
      </c>
      <c r="NJ49" s="1">
        <v>0.109</v>
      </c>
      <c r="NK49" t="s">
        <v>63</v>
      </c>
      <c r="NL49" s="2">
        <f t="shared" si="115"/>
        <v>0.68165943119266059</v>
      </c>
      <c r="NM49" t="s">
        <v>63</v>
      </c>
      <c r="NN49" s="2">
        <f t="shared" si="116"/>
        <v>0.47326192660550459</v>
      </c>
      <c r="NP49" t="s">
        <v>4</v>
      </c>
      <c r="NQ49" t="s">
        <v>63</v>
      </c>
      <c r="NR49">
        <v>1.4246160000000001E-3</v>
      </c>
      <c r="NS49">
        <v>9.37144E-4</v>
      </c>
      <c r="NT49" s="1">
        <v>1.9400000000000001E-3</v>
      </c>
      <c r="NU49" t="s">
        <v>63</v>
      </c>
      <c r="NV49" s="2">
        <f t="shared" si="117"/>
        <v>0.73433814432989686</v>
      </c>
      <c r="NW49" t="s">
        <v>63</v>
      </c>
      <c r="NX49" s="2">
        <f t="shared" si="118"/>
        <v>0.48306391752577316</v>
      </c>
      <c r="NZ49" t="s">
        <v>5</v>
      </c>
      <c r="OA49" t="s">
        <v>63</v>
      </c>
      <c r="OB49">
        <v>9.9064270000000006E-3</v>
      </c>
      <c r="OC49">
        <v>6.5847090000000002E-3</v>
      </c>
      <c r="OD49" s="1">
        <v>0.111</v>
      </c>
      <c r="OE49" t="s">
        <v>63</v>
      </c>
      <c r="OF49" s="2">
        <f t="shared" si="119"/>
        <v>8.9247090090090089E-2</v>
      </c>
      <c r="OG49" t="s">
        <v>63</v>
      </c>
      <c r="OH49" s="2">
        <f t="shared" si="120"/>
        <v>5.9321702702702706E-2</v>
      </c>
      <c r="OJ49" t="s">
        <v>6</v>
      </c>
      <c r="OK49" t="s">
        <v>63</v>
      </c>
      <c r="OL49">
        <v>7.5497120000000001E-3</v>
      </c>
      <c r="OM49">
        <v>6.1867880000000004E-3</v>
      </c>
      <c r="ON49" s="1">
        <v>8.2000000000000007E-3</v>
      </c>
      <c r="OO49" t="s">
        <v>63</v>
      </c>
      <c r="OP49" s="2">
        <f t="shared" si="121"/>
        <v>0.92069658536585364</v>
      </c>
      <c r="OQ49" t="s">
        <v>63</v>
      </c>
      <c r="OR49" s="2">
        <f t="shared" si="122"/>
        <v>0.75448634146341464</v>
      </c>
      <c r="OU49" t="s">
        <v>17</v>
      </c>
      <c r="OV49" t="s">
        <v>63</v>
      </c>
      <c r="OW49">
        <v>9.8865089999999999E-3</v>
      </c>
      <c r="OX49">
        <v>6.7788299999999996E-3</v>
      </c>
      <c r="OY49" s="1">
        <v>1.0200000000000001E-2</v>
      </c>
      <c r="OZ49" t="s">
        <v>63</v>
      </c>
      <c r="PA49" s="2">
        <f t="shared" si="123"/>
        <v>0.96926558823529407</v>
      </c>
      <c r="PB49" t="s">
        <v>63</v>
      </c>
      <c r="PC49" s="2">
        <f t="shared" si="124"/>
        <v>0.66459117647058819</v>
      </c>
      <c r="PE49" t="s">
        <v>19</v>
      </c>
      <c r="PF49" t="s">
        <v>63</v>
      </c>
      <c r="PG49">
        <v>1.4607442E-2</v>
      </c>
      <c r="PH49">
        <v>1.0112636E-2</v>
      </c>
      <c r="PI49" s="1">
        <v>2.8500000000000001E-2</v>
      </c>
      <c r="PJ49" t="s">
        <v>63</v>
      </c>
      <c r="PK49" s="2">
        <f t="shared" si="125"/>
        <v>0.51254182456140351</v>
      </c>
      <c r="PL49" t="s">
        <v>63</v>
      </c>
      <c r="PM49" s="2">
        <f t="shared" si="126"/>
        <v>0.35482933333333333</v>
      </c>
      <c r="PQ49" t="s">
        <v>7</v>
      </c>
      <c r="PR49" t="s">
        <v>63</v>
      </c>
      <c r="PS49">
        <v>9.4650699999999997E-4</v>
      </c>
      <c r="PT49">
        <v>7.8320600000000005E-4</v>
      </c>
      <c r="PU49" s="1">
        <v>1.3600000000000001E-3</v>
      </c>
      <c r="PV49" t="s">
        <v>63</v>
      </c>
      <c r="PW49" s="2">
        <f t="shared" si="127"/>
        <v>0.69596102941176463</v>
      </c>
      <c r="PX49" t="s">
        <v>63</v>
      </c>
      <c r="PY49" s="2">
        <f t="shared" si="128"/>
        <v>0.5758867647058824</v>
      </c>
      <c r="QG49" t="s">
        <v>14</v>
      </c>
      <c r="QH49" t="s">
        <v>63</v>
      </c>
      <c r="QI49">
        <v>2.1536469999999999E-3</v>
      </c>
      <c r="QJ49">
        <v>1.3046010000000001E-3</v>
      </c>
      <c r="QK49" s="1">
        <v>1.7223E-3</v>
      </c>
      <c r="QL49" t="s">
        <v>63</v>
      </c>
      <c r="QM49" s="2">
        <f t="shared" si="129"/>
        <v>1.2504482378215176</v>
      </c>
      <c r="QN49" t="s">
        <v>63</v>
      </c>
      <c r="QO49" s="2">
        <f t="shared" si="130"/>
        <v>0.7574760494687337</v>
      </c>
      <c r="QQ49" t="s">
        <v>1</v>
      </c>
      <c r="QR49" t="s">
        <v>63</v>
      </c>
      <c r="QS49">
        <v>2.436732E-3</v>
      </c>
      <c r="QT49">
        <v>1.470786E-3</v>
      </c>
      <c r="QU49" s="1">
        <v>2.2737E-3</v>
      </c>
      <c r="QV49" t="s">
        <v>63</v>
      </c>
      <c r="QW49" s="2">
        <f t="shared" si="131"/>
        <v>1.071703390948674</v>
      </c>
      <c r="QX49" t="s">
        <v>63</v>
      </c>
      <c r="QY49" s="2">
        <f t="shared" si="132"/>
        <v>0.64686898007652727</v>
      </c>
      <c r="RA49" t="s">
        <v>3</v>
      </c>
      <c r="RB49" t="s">
        <v>63</v>
      </c>
      <c r="RC49">
        <v>0.19914753199999999</v>
      </c>
      <c r="RD49">
        <v>0.157661212</v>
      </c>
      <c r="RE49" s="1">
        <v>0.56528</v>
      </c>
      <c r="RF49" t="s">
        <v>63</v>
      </c>
      <c r="RG49" s="2">
        <f t="shared" si="133"/>
        <v>0.35229891735069346</v>
      </c>
      <c r="RH49" t="s">
        <v>63</v>
      </c>
      <c r="RI49" s="2">
        <f t="shared" si="134"/>
        <v>0.27890817294084347</v>
      </c>
      <c r="RK49" t="s">
        <v>4</v>
      </c>
      <c r="RL49" t="s">
        <v>63</v>
      </c>
      <c r="RM49">
        <v>1.479794E-3</v>
      </c>
      <c r="RN49">
        <v>1.42958E-3</v>
      </c>
      <c r="RO49" s="1">
        <v>2.1935000000000001E-3</v>
      </c>
      <c r="RP49" t="s">
        <v>63</v>
      </c>
      <c r="RQ49" s="2">
        <f t="shared" si="135"/>
        <v>0.67462685206291306</v>
      </c>
      <c r="RR49" t="s">
        <v>63</v>
      </c>
      <c r="RS49" s="2">
        <f t="shared" si="136"/>
        <v>0.65173467061773416</v>
      </c>
      <c r="RU49" t="s">
        <v>5</v>
      </c>
      <c r="RV49" t="s">
        <v>63</v>
      </c>
      <c r="RW49">
        <v>2.4982378E-2</v>
      </c>
      <c r="RX49">
        <v>2.1492114E-2</v>
      </c>
      <c r="RY49" s="1">
        <v>6.3568E-2</v>
      </c>
      <c r="RZ49" t="s">
        <v>63</v>
      </c>
      <c r="SA49" s="2">
        <f t="shared" si="137"/>
        <v>0.39300242260256735</v>
      </c>
      <c r="SB49" t="s">
        <v>63</v>
      </c>
      <c r="SC49" s="2">
        <f t="shared" si="138"/>
        <v>0.33809643216712809</v>
      </c>
      <c r="SE49" t="s">
        <v>6</v>
      </c>
      <c r="SF49" t="s">
        <v>63</v>
      </c>
      <c r="SG49">
        <v>3.8248493000000001E-2</v>
      </c>
      <c r="SH49">
        <v>3.1432526000000002E-2</v>
      </c>
      <c r="SI49" s="1">
        <v>9.1002E-2</v>
      </c>
      <c r="SJ49" t="s">
        <v>63</v>
      </c>
      <c r="SK49" s="2">
        <f t="shared" si="139"/>
        <v>0.42030387244236395</v>
      </c>
      <c r="SL49" t="s">
        <v>63</v>
      </c>
      <c r="SM49" s="2">
        <f t="shared" si="140"/>
        <v>0.34540478231247668</v>
      </c>
      <c r="SP49" t="s">
        <v>17</v>
      </c>
      <c r="SQ49" t="s">
        <v>63</v>
      </c>
      <c r="SR49">
        <v>1.632068E-3</v>
      </c>
      <c r="SS49">
        <v>9.9439199999999998E-4</v>
      </c>
      <c r="ST49" s="1">
        <v>1.2648E-3</v>
      </c>
      <c r="SU49" t="s">
        <v>63</v>
      </c>
      <c r="SV49" s="2">
        <f t="shared" si="141"/>
        <v>1.2903763440860216</v>
      </c>
      <c r="SW49" t="s">
        <v>63</v>
      </c>
      <c r="SX49" s="2">
        <f t="shared" si="142"/>
        <v>0.78620493358633781</v>
      </c>
      <c r="SZ49" t="s">
        <v>19</v>
      </c>
      <c r="TA49" t="s">
        <v>63</v>
      </c>
      <c r="TB49">
        <v>1.903285E-3</v>
      </c>
      <c r="TC49">
        <v>1.848223E-3</v>
      </c>
      <c r="TD49" s="1">
        <v>3.692E-3</v>
      </c>
      <c r="TE49" t="s">
        <v>63</v>
      </c>
      <c r="TF49" s="2">
        <f t="shared" si="143"/>
        <v>0.51551598049837488</v>
      </c>
      <c r="TG49" t="s">
        <v>63</v>
      </c>
      <c r="TH49" s="2">
        <f t="shared" si="144"/>
        <v>0.50060211267605637</v>
      </c>
      <c r="TJ49" t="s">
        <v>7</v>
      </c>
      <c r="TK49" t="s">
        <v>63</v>
      </c>
      <c r="TL49">
        <v>1.2692000000000001E-3</v>
      </c>
      <c r="TM49">
        <v>1.2535300000000001E-3</v>
      </c>
      <c r="TN49" s="1">
        <v>1.3649999999999999E-3</v>
      </c>
      <c r="TO49" t="s">
        <v>63</v>
      </c>
      <c r="TP49" s="2">
        <f t="shared" si="145"/>
        <v>0.92981684981684998</v>
      </c>
      <c r="TQ49" t="s">
        <v>63</v>
      </c>
      <c r="TR49" s="2">
        <f t="shared" si="146"/>
        <v>0.9183369963369965</v>
      </c>
    </row>
    <row r="50" spans="12:538" x14ac:dyDescent="0.45">
      <c r="L50" t="s">
        <v>62</v>
      </c>
      <c r="N50" s="1">
        <f t="shared" si="147"/>
        <v>7.6722756083820606E-2</v>
      </c>
      <c r="P50" s="1">
        <f t="shared" si="148"/>
        <v>9.0984889832983834E-2</v>
      </c>
      <c r="Q50" s="1">
        <f t="shared" si="149"/>
        <v>7.6722756083820606E-2</v>
      </c>
      <c r="R50" s="1">
        <f t="shared" si="150"/>
        <v>9.0984889832983834E-2</v>
      </c>
      <c r="S50" s="1">
        <v>3.8399999999999997E-2</v>
      </c>
      <c r="T50" t="s">
        <v>62</v>
      </c>
      <c r="U50" s="2">
        <f t="shared" si="151"/>
        <v>1.9979884396828285</v>
      </c>
      <c r="V50" t="s">
        <v>62</v>
      </c>
      <c r="W50" s="2">
        <f t="shared" si="152"/>
        <v>2.3693981727339541</v>
      </c>
      <c r="X50" s="1"/>
      <c r="AB50" t="s">
        <v>65</v>
      </c>
      <c r="AD50" s="1">
        <f t="shared" si="156"/>
        <v>9.4763765599465268E-5</v>
      </c>
      <c r="AF50" s="1">
        <f t="shared" si="157"/>
        <v>1.2174077617489729E-4</v>
      </c>
      <c r="AG50" s="1">
        <f t="shared" si="158"/>
        <v>9.4763765599465268E-5</v>
      </c>
      <c r="AH50" s="1">
        <f t="shared" si="159"/>
        <v>1.2174077617489729E-4</v>
      </c>
      <c r="AI50" s="1">
        <v>6.1699999999999995E-5</v>
      </c>
      <c r="AJ50" t="s">
        <v>65</v>
      </c>
      <c r="AK50" s="2">
        <f t="shared" si="160"/>
        <v>1.5358795072846885</v>
      </c>
      <c r="AL50" t="s">
        <v>65</v>
      </c>
      <c r="AM50" s="2">
        <f t="shared" si="161"/>
        <v>1.9731082038070875</v>
      </c>
      <c r="AQ50" t="s">
        <v>65</v>
      </c>
      <c r="AS50" s="1">
        <f t="shared" si="12"/>
        <v>9.8326077506104524E-3</v>
      </c>
      <c r="AU50" s="1">
        <f t="shared" si="13"/>
        <v>1.2312351716572632E-2</v>
      </c>
      <c r="AV50" s="1">
        <f t="shared" si="14"/>
        <v>9.8326077506104524E-3</v>
      </c>
      <c r="AW50" s="1">
        <f t="shared" si="15"/>
        <v>1.2312351716572632E-2</v>
      </c>
      <c r="AX50" s="1">
        <v>8.9300000000000004E-3</v>
      </c>
      <c r="AY50" t="s">
        <v>65</v>
      </c>
      <c r="AZ50" s="2">
        <f t="shared" si="74"/>
        <v>1.1010758959250226</v>
      </c>
      <c r="BA50" t="s">
        <v>65</v>
      </c>
      <c r="BB50" s="2">
        <f t="shared" si="16"/>
        <v>1.3787627902097013</v>
      </c>
      <c r="BF50" t="s">
        <v>65</v>
      </c>
      <c r="BH50" s="1">
        <f t="shared" si="17"/>
        <v>3.9305327502609797E-3</v>
      </c>
      <c r="BJ50" s="1">
        <f t="shared" si="18"/>
        <v>4.7770604835242212E-3</v>
      </c>
      <c r="BK50" s="1">
        <f t="shared" si="19"/>
        <v>3.9305327502609797E-3</v>
      </c>
      <c r="BL50" s="1">
        <f t="shared" si="20"/>
        <v>4.7770604835242212E-3</v>
      </c>
      <c r="BM50" s="1">
        <v>4.0499999999999998E-4</v>
      </c>
      <c r="BN50" t="s">
        <v>65</v>
      </c>
      <c r="BO50" s="2">
        <f t="shared" si="21"/>
        <v>9.7050191364468645</v>
      </c>
      <c r="BP50" t="s">
        <v>65</v>
      </c>
      <c r="BQ50" s="2">
        <f t="shared" si="22"/>
        <v>11.795211070430176</v>
      </c>
      <c r="BU50" t="s">
        <v>65</v>
      </c>
      <c r="BW50" s="1">
        <f t="shared" si="23"/>
        <v>6.499226324009463E-5</v>
      </c>
      <c r="BY50" s="1">
        <f t="shared" si="24"/>
        <v>8.2952804028181654E-5</v>
      </c>
      <c r="BZ50" s="1">
        <f t="shared" si="25"/>
        <v>6.499226324009463E-5</v>
      </c>
      <c r="CA50" s="1">
        <f t="shared" si="26"/>
        <v>8.2952804028181654E-5</v>
      </c>
      <c r="CB50" s="1">
        <v>1.24E-6</v>
      </c>
      <c r="CC50" t="s">
        <v>65</v>
      </c>
      <c r="CD50" s="2">
        <f t="shared" si="27"/>
        <v>52.413115516205345</v>
      </c>
      <c r="CE50" t="s">
        <v>65</v>
      </c>
      <c r="CF50" s="2">
        <f t="shared" si="28"/>
        <v>66.897422603372306</v>
      </c>
      <c r="CS50" t="s">
        <v>65</v>
      </c>
      <c r="CT50">
        <v>0</v>
      </c>
      <c r="CU50">
        <v>0</v>
      </c>
      <c r="CV50" s="1">
        <v>7.1899999999999998E-6</v>
      </c>
      <c r="CW50" t="s">
        <v>65</v>
      </c>
      <c r="CX50" s="2">
        <f t="shared" si="164"/>
        <v>0</v>
      </c>
      <c r="CY50" t="s">
        <v>65</v>
      </c>
      <c r="CZ50" s="2">
        <f t="shared" si="29"/>
        <v>0</v>
      </c>
      <c r="DA50" s="2"/>
      <c r="DD50" t="s">
        <v>65</v>
      </c>
      <c r="DF50" s="1">
        <f t="shared" si="30"/>
        <v>2.0798140582944611E-7</v>
      </c>
      <c r="DH50" s="1">
        <f t="shared" si="31"/>
        <v>2.6752538289863127E-7</v>
      </c>
      <c r="DI50" s="1">
        <f t="shared" si="32"/>
        <v>2.0798140582944611E-7</v>
      </c>
      <c r="DJ50" s="1">
        <f t="shared" si="33"/>
        <v>2.6752538289863127E-7</v>
      </c>
      <c r="DK50" s="1">
        <v>5.3300000000000002E-7</v>
      </c>
      <c r="DL50" t="s">
        <v>65</v>
      </c>
      <c r="DM50" s="2">
        <f t="shared" si="34"/>
        <v>0.39020901656556489</v>
      </c>
      <c r="DN50" t="s">
        <v>65</v>
      </c>
      <c r="DO50" s="2">
        <f t="shared" si="35"/>
        <v>0.50192379530700049</v>
      </c>
      <c r="DS50" t="s">
        <v>14</v>
      </c>
      <c r="DT50" t="s">
        <v>64</v>
      </c>
      <c r="DU50">
        <v>4.8450999999999998E-3</v>
      </c>
      <c r="DV50" s="1">
        <f t="shared" si="36"/>
        <v>2.0814272180962229E-6</v>
      </c>
      <c r="DW50">
        <v>4.7938E-3</v>
      </c>
      <c r="DX50" s="1">
        <f>EA50/$EA$53*$DW$55</f>
        <v>1.0607594570554587E-6</v>
      </c>
      <c r="DY50" s="1">
        <f t="shared" si="38"/>
        <v>4.8471814272180959E-3</v>
      </c>
      <c r="DZ50" s="1">
        <f t="shared" si="39"/>
        <v>4.7948607594570552E-3</v>
      </c>
      <c r="EA50" s="1">
        <v>9.2400000000000002E-4</v>
      </c>
      <c r="EB50" t="s">
        <v>64</v>
      </c>
      <c r="EC50" s="2">
        <f t="shared" si="75"/>
        <v>5.2458673454741298</v>
      </c>
      <c r="ED50" t="s">
        <v>64</v>
      </c>
      <c r="EE50" s="2">
        <f t="shared" si="76"/>
        <v>5.1892432461656437</v>
      </c>
      <c r="EF50" s="2"/>
      <c r="EH50" t="s">
        <v>1</v>
      </c>
      <c r="EI50" t="s">
        <v>64</v>
      </c>
      <c r="EJ50">
        <v>1.3765000000000001E-4</v>
      </c>
      <c r="EK50" s="1">
        <f t="shared" si="40"/>
        <v>2.6684323325627764E-2</v>
      </c>
      <c r="EL50">
        <v>1.5788999999999999E-4</v>
      </c>
      <c r="EM50" s="1">
        <f t="shared" si="41"/>
        <v>2.9900465480817835E-2</v>
      </c>
      <c r="EN50" s="1">
        <f t="shared" si="42"/>
        <v>2.6821973325627763E-2</v>
      </c>
      <c r="EO50" s="1">
        <f t="shared" si="43"/>
        <v>3.0058355480817835E-2</v>
      </c>
      <c r="EP50" s="1">
        <v>2.5399999999999999E-2</v>
      </c>
      <c r="EQ50" t="s">
        <v>64</v>
      </c>
      <c r="ER50" s="2">
        <f t="shared" si="77"/>
        <v>1.0559832017963686</v>
      </c>
      <c r="ES50" t="s">
        <v>64</v>
      </c>
      <c r="ET50" s="2">
        <f t="shared" si="78"/>
        <v>1.1833998220794424</v>
      </c>
      <c r="EV50" t="s">
        <v>3</v>
      </c>
      <c r="EW50" t="s">
        <v>64</v>
      </c>
      <c r="EX50">
        <v>0.22128483500000001</v>
      </c>
      <c r="EY50" s="1">
        <f t="shared" si="162"/>
        <v>1.183043657598928E-2</v>
      </c>
      <c r="EZ50">
        <v>0.209120428</v>
      </c>
      <c r="FA50" s="1">
        <f t="shared" si="163"/>
        <v>1.6472335081249182E-2</v>
      </c>
      <c r="FB50" s="1">
        <f t="shared" si="46"/>
        <v>0.2331152715759893</v>
      </c>
      <c r="FC50" s="1">
        <f t="shared" si="47"/>
        <v>0.22095086457598928</v>
      </c>
      <c r="FD50" s="1">
        <v>0.26</v>
      </c>
      <c r="FE50" t="s">
        <v>64</v>
      </c>
      <c r="FF50" s="2">
        <f t="shared" si="79"/>
        <v>0.89659719836918961</v>
      </c>
      <c r="FG50" t="s">
        <v>64</v>
      </c>
      <c r="FH50" s="2">
        <f t="shared" si="80"/>
        <v>0.8498110175999587</v>
      </c>
      <c r="FJ50" t="s">
        <v>4</v>
      </c>
      <c r="FK50" t="s">
        <v>64</v>
      </c>
      <c r="FL50">
        <v>6.2251099999999996E-4</v>
      </c>
      <c r="FM50" s="1">
        <f t="shared" si="48"/>
        <v>4.4920565813925529E-6</v>
      </c>
      <c r="FN50">
        <v>6.5460300000000002E-4</v>
      </c>
      <c r="FO50" s="1">
        <f t="shared" si="49"/>
        <v>6.7601479573981005E-6</v>
      </c>
      <c r="FP50" s="1">
        <f t="shared" si="50"/>
        <v>6.2700305658139257E-4</v>
      </c>
      <c r="FQ50" s="1">
        <f t="shared" si="51"/>
        <v>6.6136314795739817E-4</v>
      </c>
      <c r="FR50" s="1">
        <v>3.8400000000000001E-4</v>
      </c>
      <c r="FS50" t="s">
        <v>64</v>
      </c>
      <c r="FT50" s="2">
        <f t="shared" si="81"/>
        <v>1.6328204598473763</v>
      </c>
      <c r="FU50" t="s">
        <v>64</v>
      </c>
      <c r="FV50" s="2">
        <f t="shared" si="82"/>
        <v>1.722299864472391</v>
      </c>
      <c r="FX50" t="s">
        <v>5</v>
      </c>
      <c r="FY50" t="s">
        <v>64</v>
      </c>
      <c r="FZ50">
        <v>9.1469599999999998E-2</v>
      </c>
      <c r="GA50" s="1">
        <f t="shared" si="52"/>
        <v>3.3962472599192557E-2</v>
      </c>
      <c r="GB50">
        <v>0.10386090000000001</v>
      </c>
      <c r="GC50" s="1">
        <f t="shared" si="53"/>
        <v>4.2791390694217959E-2</v>
      </c>
      <c r="GD50" s="1">
        <f t="shared" si="54"/>
        <v>0.12543207259919256</v>
      </c>
      <c r="GE50" s="1">
        <f t="shared" si="55"/>
        <v>0.14665229069421798</v>
      </c>
      <c r="GF50" s="1">
        <v>5.5199999999999999E-2</v>
      </c>
      <c r="GG50" t="s">
        <v>64</v>
      </c>
      <c r="GH50" s="2">
        <f t="shared" si="83"/>
        <v>2.2723201557824741</v>
      </c>
      <c r="GI50" t="s">
        <v>64</v>
      </c>
      <c r="GJ50" s="2">
        <f t="shared" si="84"/>
        <v>2.6567443966343838</v>
      </c>
      <c r="GL50" t="s">
        <v>6</v>
      </c>
      <c r="GM50" t="s">
        <v>64</v>
      </c>
      <c r="GN50">
        <v>4.6278729999999997E-2</v>
      </c>
      <c r="GO50" s="1">
        <f t="shared" si="56"/>
        <v>1.3217522063736935E-4</v>
      </c>
      <c r="GP50">
        <v>4.5733509999999998E-2</v>
      </c>
      <c r="GQ50" s="1">
        <f t="shared" si="57"/>
        <v>1.2739381115410106E-4</v>
      </c>
      <c r="GR50" s="1">
        <f t="shared" si="58"/>
        <v>4.6410905220637365E-2</v>
      </c>
      <c r="GS50" s="1">
        <f t="shared" si="59"/>
        <v>4.5860903811154097E-2</v>
      </c>
      <c r="GT50" s="1">
        <v>2.5700000000000001E-2</v>
      </c>
      <c r="GU50" t="s">
        <v>64</v>
      </c>
      <c r="GV50" s="2">
        <f t="shared" si="85"/>
        <v>1.8058717984683799</v>
      </c>
      <c r="GW50" t="s">
        <v>64</v>
      </c>
      <c r="GX50" s="2">
        <f t="shared" si="86"/>
        <v>1.7844709654145563</v>
      </c>
      <c r="HA50" t="s">
        <v>17</v>
      </c>
      <c r="HB50" t="s">
        <v>64</v>
      </c>
      <c r="HC50">
        <v>2.8602329999999998E-3</v>
      </c>
      <c r="HD50" s="1">
        <f t="shared" si="60"/>
        <v>5.5054628509093379E-7</v>
      </c>
      <c r="HE50">
        <v>2.7321450000000001E-3</v>
      </c>
      <c r="HF50" s="1">
        <f t="shared" si="61"/>
        <v>2.8055702330020967E-7</v>
      </c>
      <c r="HG50" s="1">
        <f t="shared" si="62"/>
        <v>2.8607835462850905E-3</v>
      </c>
      <c r="HH50" s="1">
        <f t="shared" si="63"/>
        <v>2.7324255570233004E-3</v>
      </c>
      <c r="HI50" s="1">
        <v>1.1999999999999999E-3</v>
      </c>
      <c r="HJ50" t="s">
        <v>64</v>
      </c>
      <c r="HK50" s="2">
        <f t="shared" si="87"/>
        <v>2.3839862885709091</v>
      </c>
      <c r="HL50" t="s">
        <v>64</v>
      </c>
      <c r="HM50" s="2">
        <f t="shared" si="88"/>
        <v>2.2770212975194171</v>
      </c>
      <c r="HO50" t="s">
        <v>19</v>
      </c>
      <c r="HP50" t="s">
        <v>64</v>
      </c>
      <c r="HQ50">
        <v>1.4999342000000001E-2</v>
      </c>
      <c r="HR50" s="1">
        <f t="shared" si="64"/>
        <v>2.106054703221686E-4</v>
      </c>
      <c r="HS50">
        <v>1.473967E-2</v>
      </c>
      <c r="HT50" s="1">
        <f t="shared" si="65"/>
        <v>2.2421740862209628E-4</v>
      </c>
      <c r="HU50" s="1">
        <f t="shared" si="66"/>
        <v>1.520994747032217E-2</v>
      </c>
      <c r="HV50" s="1">
        <f t="shared" si="67"/>
        <v>1.4963887408622097E-2</v>
      </c>
      <c r="HW50" s="1">
        <v>5.2300000000000003E-3</v>
      </c>
      <c r="HX50" t="s">
        <v>64</v>
      </c>
      <c r="HY50" s="2">
        <f t="shared" si="89"/>
        <v>2.9082117534076803</v>
      </c>
      <c r="HZ50" t="s">
        <v>64</v>
      </c>
      <c r="IA50" s="2">
        <f t="shared" si="90"/>
        <v>2.8611639404631157</v>
      </c>
      <c r="IC50" t="s">
        <v>7</v>
      </c>
      <c r="ID50" t="s">
        <v>64</v>
      </c>
      <c r="IE50">
        <v>3.8121275000000003E-2</v>
      </c>
      <c r="IF50" s="1">
        <f t="shared" si="68"/>
        <v>2.1528918725793856E-4</v>
      </c>
      <c r="IG50">
        <v>3.8572701000000001E-2</v>
      </c>
      <c r="IH50" s="1">
        <f t="shared" si="69"/>
        <v>2.2920394828636898E-4</v>
      </c>
      <c r="II50" s="1">
        <f t="shared" si="70"/>
        <v>3.8336564187257942E-2</v>
      </c>
      <c r="IJ50" s="1">
        <f t="shared" si="71"/>
        <v>3.8801904948286371E-2</v>
      </c>
      <c r="IK50" s="1">
        <v>3.6800000000000001E-3</v>
      </c>
      <c r="IL50" t="s">
        <v>64</v>
      </c>
      <c r="IM50" s="2">
        <f t="shared" si="91"/>
        <v>10.417544616102701</v>
      </c>
      <c r="IN50" t="s">
        <v>64</v>
      </c>
      <c r="IO50" s="2">
        <f t="shared" si="92"/>
        <v>10.543995909860426</v>
      </c>
      <c r="IT50" t="s">
        <v>14</v>
      </c>
      <c r="IU50" t="s">
        <v>64</v>
      </c>
      <c r="IV50">
        <v>2.76E-5</v>
      </c>
      <c r="IW50">
        <v>1.17E-5</v>
      </c>
      <c r="IX50" s="1">
        <v>3.6000000000000001E-5</v>
      </c>
      <c r="IY50" t="s">
        <v>64</v>
      </c>
      <c r="IZ50" s="2">
        <f t="shared" si="93"/>
        <v>0.76666666666666661</v>
      </c>
      <c r="JA50" t="s">
        <v>64</v>
      </c>
      <c r="JB50" s="2">
        <f t="shared" si="94"/>
        <v>0.32500000000000001</v>
      </c>
      <c r="JE50" t="s">
        <v>1</v>
      </c>
      <c r="JF50" t="s">
        <v>64</v>
      </c>
      <c r="JG50">
        <v>4.2156600000000001E-4</v>
      </c>
      <c r="JH50">
        <v>3.3292400000000001E-4</v>
      </c>
      <c r="JI50" s="1">
        <v>5.2300000000000003E-4</v>
      </c>
      <c r="JJ50" t="s">
        <v>64</v>
      </c>
      <c r="JK50" s="2">
        <f t="shared" si="95"/>
        <v>0.80605353728489482</v>
      </c>
      <c r="JL50" t="s">
        <v>64</v>
      </c>
      <c r="JM50" s="2">
        <f t="shared" si="96"/>
        <v>0.63656596558317402</v>
      </c>
      <c r="JO50" t="s">
        <v>3</v>
      </c>
      <c r="JP50" t="s">
        <v>64</v>
      </c>
      <c r="JQ50">
        <v>8.0706300000000005E-3</v>
      </c>
      <c r="JR50">
        <v>8.4393799999999998E-3</v>
      </c>
      <c r="JS50" s="1">
        <v>9.3299999999999998E-3</v>
      </c>
      <c r="JT50" t="s">
        <v>64</v>
      </c>
      <c r="JU50" s="2">
        <f t="shared" si="97"/>
        <v>0.86501929260450172</v>
      </c>
      <c r="JV50" t="s">
        <v>64</v>
      </c>
      <c r="JW50" s="2">
        <f t="shared" si="98"/>
        <v>0.90454233654876737</v>
      </c>
      <c r="JY50" t="s">
        <v>4</v>
      </c>
      <c r="JZ50" t="s">
        <v>64</v>
      </c>
      <c r="KA50">
        <v>1.2630320000000001E-3</v>
      </c>
      <c r="KB50">
        <v>1.64098E-3</v>
      </c>
      <c r="KC50" s="1">
        <v>1.3500000000000001E-3</v>
      </c>
      <c r="KD50" t="s">
        <v>64</v>
      </c>
      <c r="KE50" s="2">
        <f t="shared" si="99"/>
        <v>0.93557925925925922</v>
      </c>
      <c r="KF50" t="s">
        <v>64</v>
      </c>
      <c r="KG50" s="2">
        <f t="shared" si="100"/>
        <v>1.2155407407407406</v>
      </c>
      <c r="KI50" t="s">
        <v>5</v>
      </c>
      <c r="KJ50" t="s">
        <v>64</v>
      </c>
      <c r="KK50">
        <v>4.2677699999999998E-4</v>
      </c>
      <c r="KL50">
        <v>2.72775E-4</v>
      </c>
      <c r="KM50" s="1">
        <v>8.4699999999999999E-4</v>
      </c>
      <c r="KN50" t="s">
        <v>64</v>
      </c>
      <c r="KO50" s="2">
        <f t="shared" si="101"/>
        <v>0.50386894923258563</v>
      </c>
      <c r="KP50" t="s">
        <v>64</v>
      </c>
      <c r="KQ50" s="2">
        <f t="shared" si="102"/>
        <v>0.32204840613931524</v>
      </c>
      <c r="KS50" t="s">
        <v>6</v>
      </c>
      <c r="KT50" t="s">
        <v>64</v>
      </c>
      <c r="KU50">
        <v>1.017378E-2</v>
      </c>
      <c r="KV50">
        <v>6.3866840000000001E-3</v>
      </c>
      <c r="KW50" s="1">
        <v>1.1900000000000001E-2</v>
      </c>
      <c r="KX50" t="s">
        <v>64</v>
      </c>
      <c r="KY50" s="2">
        <f t="shared" si="103"/>
        <v>0.85493949579831929</v>
      </c>
      <c r="KZ50" t="s">
        <v>64</v>
      </c>
      <c r="LA50" s="2">
        <f t="shared" si="104"/>
        <v>0.5366961344537815</v>
      </c>
      <c r="LD50" t="s">
        <v>17</v>
      </c>
      <c r="LE50" t="s">
        <v>64</v>
      </c>
      <c r="LF50">
        <v>1.77827E-4</v>
      </c>
      <c r="LG50">
        <v>7.9400000000000006E-5</v>
      </c>
      <c r="LH50" s="1">
        <v>1.18E-4</v>
      </c>
      <c r="LI50" t="s">
        <v>64</v>
      </c>
      <c r="LJ50" s="2">
        <f t="shared" si="105"/>
        <v>1.5070084745762713</v>
      </c>
      <c r="LK50" t="s">
        <v>64</v>
      </c>
      <c r="LL50" s="2">
        <f t="shared" si="106"/>
        <v>0.67288135593220344</v>
      </c>
      <c r="LO50" t="s">
        <v>19</v>
      </c>
      <c r="LP50" t="s">
        <v>64</v>
      </c>
      <c r="LQ50">
        <v>7.5139900000000003E-4</v>
      </c>
      <c r="LR50">
        <v>3.5541499999999998E-4</v>
      </c>
      <c r="LS50" s="1">
        <v>5.8900000000000001E-4</v>
      </c>
      <c r="LT50" t="s">
        <v>64</v>
      </c>
      <c r="LU50" s="2">
        <f t="shared" si="107"/>
        <v>1.2757198641765706</v>
      </c>
      <c r="LV50" t="s">
        <v>64</v>
      </c>
      <c r="LW50" s="2">
        <f t="shared" si="108"/>
        <v>0.60342105263157897</v>
      </c>
      <c r="LY50" t="s">
        <v>7</v>
      </c>
      <c r="LZ50" t="s">
        <v>64</v>
      </c>
      <c r="MA50">
        <v>6.0516850000000002E-3</v>
      </c>
      <c r="MB50">
        <v>2.9274729999999999E-3</v>
      </c>
      <c r="MC50" s="1">
        <v>1.0800000000000001E-2</v>
      </c>
      <c r="MD50" t="s">
        <v>64</v>
      </c>
      <c r="ME50" s="2">
        <f t="shared" si="109"/>
        <v>0.56034120370370366</v>
      </c>
      <c r="MF50" t="s">
        <v>64</v>
      </c>
      <c r="MG50" s="2">
        <f t="shared" si="110"/>
        <v>0.2710623148148148</v>
      </c>
      <c r="ML50" t="s">
        <v>14</v>
      </c>
      <c r="MM50" t="s">
        <v>64</v>
      </c>
      <c r="MN50">
        <v>7.8999400000000003E-4</v>
      </c>
      <c r="MO50">
        <v>6.5749600000000004E-4</v>
      </c>
      <c r="MP50" s="1">
        <v>1.72E-3</v>
      </c>
      <c r="MQ50" t="s">
        <v>64</v>
      </c>
      <c r="MR50" s="2">
        <f t="shared" si="111"/>
        <v>0.45929883720930237</v>
      </c>
      <c r="MS50" t="s">
        <v>64</v>
      </c>
      <c r="MT50" s="2">
        <f t="shared" si="112"/>
        <v>0.38226511627906978</v>
      </c>
      <c r="MV50" t="s">
        <v>1</v>
      </c>
      <c r="MW50" t="s">
        <v>64</v>
      </c>
      <c r="MX50">
        <v>5.6521829999999999E-3</v>
      </c>
      <c r="MY50">
        <v>3.9848849999999996E-3</v>
      </c>
      <c r="MZ50" s="1">
        <v>6.4200000000000004E-3</v>
      </c>
      <c r="NA50" t="s">
        <v>64</v>
      </c>
      <c r="NB50" s="2">
        <f t="shared" si="113"/>
        <v>0.88040233644859811</v>
      </c>
      <c r="NC50" t="s">
        <v>64</v>
      </c>
      <c r="ND50" s="2">
        <f t="shared" si="114"/>
        <v>0.62069859813084105</v>
      </c>
      <c r="NF50" t="s">
        <v>3</v>
      </c>
      <c r="NG50" t="s">
        <v>64</v>
      </c>
      <c r="NH50">
        <v>6.2224509999999997E-2</v>
      </c>
      <c r="NI50">
        <v>5.1690650999999997E-2</v>
      </c>
      <c r="NJ50" s="1">
        <v>0.14699999999999999</v>
      </c>
      <c r="NK50" t="s">
        <v>64</v>
      </c>
      <c r="NL50" s="2">
        <f t="shared" si="115"/>
        <v>0.42329598639455784</v>
      </c>
      <c r="NM50" t="s">
        <v>64</v>
      </c>
      <c r="NN50" s="2">
        <f t="shared" si="116"/>
        <v>0.35163708163265306</v>
      </c>
      <c r="NP50" t="s">
        <v>4</v>
      </c>
      <c r="NQ50" t="s">
        <v>64</v>
      </c>
      <c r="NR50">
        <v>1.7865870000000001E-3</v>
      </c>
      <c r="NS50">
        <v>1.3226710000000001E-3</v>
      </c>
      <c r="NT50" s="1">
        <v>2.4099999999999998E-3</v>
      </c>
      <c r="NU50" t="s">
        <v>64</v>
      </c>
      <c r="NV50" s="2">
        <f t="shared" si="117"/>
        <v>0.74132240663900428</v>
      </c>
      <c r="NW50" t="s">
        <v>64</v>
      </c>
      <c r="NX50" s="2">
        <f t="shared" si="118"/>
        <v>0.5488261410788382</v>
      </c>
      <c r="NZ50" t="s">
        <v>5</v>
      </c>
      <c r="OA50" t="s">
        <v>64</v>
      </c>
      <c r="OB50">
        <v>7.9807709999999994E-3</v>
      </c>
      <c r="OC50">
        <v>6.6299569999999997E-3</v>
      </c>
      <c r="OD50" s="1">
        <v>8.6099999999999996E-2</v>
      </c>
      <c r="OE50" t="s">
        <v>64</v>
      </c>
      <c r="OF50" s="2">
        <f t="shared" si="119"/>
        <v>9.2691881533101039E-2</v>
      </c>
      <c r="OG50" t="s">
        <v>64</v>
      </c>
      <c r="OH50" s="2">
        <f t="shared" si="120"/>
        <v>7.7002984901277591E-2</v>
      </c>
      <c r="OJ50" t="s">
        <v>6</v>
      </c>
      <c r="OK50" t="s">
        <v>64</v>
      </c>
      <c r="OL50">
        <v>1.128644E-2</v>
      </c>
      <c r="OM50">
        <v>9.2887600000000001E-3</v>
      </c>
      <c r="ON50" s="1">
        <v>1.7399999999999999E-2</v>
      </c>
      <c r="OO50" t="s">
        <v>64</v>
      </c>
      <c r="OP50" s="2">
        <f t="shared" si="121"/>
        <v>0.64864597701149429</v>
      </c>
      <c r="OQ50" t="s">
        <v>64</v>
      </c>
      <c r="OR50" s="2">
        <f t="shared" si="122"/>
        <v>0.53383678160919545</v>
      </c>
      <c r="OU50" t="s">
        <v>17</v>
      </c>
      <c r="OV50" t="s">
        <v>64</v>
      </c>
      <c r="OW50">
        <v>8.5621120000000002E-3</v>
      </c>
      <c r="OX50">
        <v>6.5313569999999998E-3</v>
      </c>
      <c r="OY50" s="1">
        <v>1.35E-2</v>
      </c>
      <c r="OZ50" t="s">
        <v>64</v>
      </c>
      <c r="PA50" s="2">
        <f t="shared" si="123"/>
        <v>0.63423051851851853</v>
      </c>
      <c r="PB50" t="s">
        <v>64</v>
      </c>
      <c r="PC50" s="2">
        <f t="shared" si="124"/>
        <v>0.48380422222222219</v>
      </c>
      <c r="PE50" t="s">
        <v>19</v>
      </c>
      <c r="PF50" t="s">
        <v>64</v>
      </c>
      <c r="PG50">
        <v>1.2326917E-2</v>
      </c>
      <c r="PH50">
        <v>9.3390490000000003E-3</v>
      </c>
      <c r="PI50" s="1">
        <v>3.0800000000000001E-2</v>
      </c>
      <c r="PJ50" t="s">
        <v>64</v>
      </c>
      <c r="PK50" s="2">
        <f t="shared" si="125"/>
        <v>0.40022457792207788</v>
      </c>
      <c r="PL50" t="s">
        <v>64</v>
      </c>
      <c r="PM50" s="2">
        <f t="shared" si="126"/>
        <v>0.30321587662337662</v>
      </c>
      <c r="PQ50" t="s">
        <v>7</v>
      </c>
      <c r="PR50" t="s">
        <v>64</v>
      </c>
      <c r="PS50">
        <v>1.677471E-3</v>
      </c>
      <c r="PT50">
        <v>9.3712000000000005E-4</v>
      </c>
      <c r="PU50" s="1">
        <v>1.8600000000000001E-3</v>
      </c>
      <c r="PV50" t="s">
        <v>64</v>
      </c>
      <c r="PW50" s="2">
        <f t="shared" si="127"/>
        <v>0.90186612903225805</v>
      </c>
      <c r="PX50" t="s">
        <v>64</v>
      </c>
      <c r="PY50" s="2">
        <f t="shared" si="128"/>
        <v>0.50382795698924732</v>
      </c>
      <c r="QG50" t="s">
        <v>14</v>
      </c>
      <c r="QH50" t="s">
        <v>64</v>
      </c>
      <c r="QI50">
        <v>4.1929499999999998E-4</v>
      </c>
      <c r="QJ50">
        <v>3.5099699999999997E-4</v>
      </c>
      <c r="QK50" s="1">
        <v>1.1459E-3</v>
      </c>
      <c r="QL50" t="s">
        <v>64</v>
      </c>
      <c r="QM50" s="2">
        <f t="shared" si="129"/>
        <v>0.36590889257352294</v>
      </c>
      <c r="QN50" t="s">
        <v>64</v>
      </c>
      <c r="QO50" s="2">
        <f t="shared" si="130"/>
        <v>0.30630683305698575</v>
      </c>
      <c r="QQ50" t="s">
        <v>1</v>
      </c>
      <c r="QR50" t="s">
        <v>64</v>
      </c>
      <c r="QS50">
        <v>1.6794900000000001E-3</v>
      </c>
      <c r="QT50">
        <v>1.0564999999999999E-3</v>
      </c>
      <c r="QU50" s="1">
        <v>1.6724000000000001E-3</v>
      </c>
      <c r="QV50" t="s">
        <v>64</v>
      </c>
      <c r="QW50" s="2">
        <f t="shared" si="131"/>
        <v>1.0042394164075579</v>
      </c>
      <c r="QX50" t="s">
        <v>64</v>
      </c>
      <c r="QY50" s="2">
        <f t="shared" si="132"/>
        <v>0.63172685960296571</v>
      </c>
      <c r="RA50" t="s">
        <v>3</v>
      </c>
      <c r="RB50" t="s">
        <v>64</v>
      </c>
      <c r="RC50">
        <v>0.17616902400000001</v>
      </c>
      <c r="RD50">
        <v>0.13168452</v>
      </c>
      <c r="RE50" s="1">
        <v>0.39921000000000001</v>
      </c>
      <c r="RF50" t="s">
        <v>64</v>
      </c>
      <c r="RG50" s="2">
        <f t="shared" si="133"/>
        <v>0.44129411587886075</v>
      </c>
      <c r="RH50" t="s">
        <v>64</v>
      </c>
      <c r="RI50" s="2">
        <f t="shared" si="134"/>
        <v>0.3298627789885023</v>
      </c>
      <c r="RK50" t="s">
        <v>4</v>
      </c>
      <c r="RL50" t="s">
        <v>64</v>
      </c>
      <c r="RM50">
        <v>1.250108E-3</v>
      </c>
      <c r="RN50">
        <v>1.2341590000000001E-3</v>
      </c>
      <c r="RO50" s="1">
        <v>1.7857999999999999E-3</v>
      </c>
      <c r="RP50" t="s">
        <v>64</v>
      </c>
      <c r="RQ50" s="2">
        <f t="shared" si="135"/>
        <v>0.70002687870982194</v>
      </c>
      <c r="RR50" t="s">
        <v>64</v>
      </c>
      <c r="RS50" s="2">
        <f t="shared" si="136"/>
        <v>0.69109586739836493</v>
      </c>
      <c r="RU50" t="s">
        <v>5</v>
      </c>
      <c r="RV50" t="s">
        <v>64</v>
      </c>
      <c r="RW50">
        <v>1.6824326000000001E-2</v>
      </c>
      <c r="RX50">
        <v>1.3283889E-2</v>
      </c>
      <c r="RY50" s="1">
        <v>3.5546000000000001E-2</v>
      </c>
      <c r="RZ50" t="s">
        <v>64</v>
      </c>
      <c r="SA50" s="2">
        <f t="shared" si="137"/>
        <v>0.47331137118100491</v>
      </c>
      <c r="SB50" t="s">
        <v>64</v>
      </c>
      <c r="SC50" s="2">
        <f t="shared" si="138"/>
        <v>0.3737098126371462</v>
      </c>
      <c r="SE50" t="s">
        <v>6</v>
      </c>
      <c r="SF50" t="s">
        <v>64</v>
      </c>
      <c r="SG50">
        <v>2.7025311E-2</v>
      </c>
      <c r="SH50">
        <v>2.1075679E-2</v>
      </c>
      <c r="SI50" s="1">
        <v>5.0956000000000001E-2</v>
      </c>
      <c r="SJ50" t="s">
        <v>64</v>
      </c>
      <c r="SK50" s="2">
        <f t="shared" si="139"/>
        <v>0.53036562917026453</v>
      </c>
      <c r="SL50" t="s">
        <v>64</v>
      </c>
      <c r="SM50" s="2">
        <f t="shared" si="140"/>
        <v>0.41360544391239501</v>
      </c>
      <c r="SP50" t="s">
        <v>17</v>
      </c>
      <c r="SQ50" t="s">
        <v>64</v>
      </c>
      <c r="SR50">
        <v>2.7958300000000002E-4</v>
      </c>
      <c r="SS50">
        <v>2.2902999999999999E-4</v>
      </c>
      <c r="ST50" s="1">
        <v>9.0841000000000001E-4</v>
      </c>
      <c r="SU50" t="s">
        <v>64</v>
      </c>
      <c r="SV50" s="2">
        <f t="shared" si="141"/>
        <v>0.30777182109399942</v>
      </c>
      <c r="SW50" t="s">
        <v>64</v>
      </c>
      <c r="SX50" s="2">
        <f t="shared" si="142"/>
        <v>0.25212183925760395</v>
      </c>
      <c r="SZ50" t="s">
        <v>19</v>
      </c>
      <c r="TA50" t="s">
        <v>64</v>
      </c>
      <c r="TB50">
        <v>9.4136000000000003E-4</v>
      </c>
      <c r="TC50">
        <v>9.2385000000000004E-4</v>
      </c>
      <c r="TD50" s="1">
        <v>2.5395000000000001E-3</v>
      </c>
      <c r="TE50" t="s">
        <v>64</v>
      </c>
      <c r="TF50" s="2">
        <f t="shared" si="143"/>
        <v>0.37068714313841306</v>
      </c>
      <c r="TG50" t="s">
        <v>64</v>
      </c>
      <c r="TH50" s="2">
        <f t="shared" si="144"/>
        <v>0.36379208505611343</v>
      </c>
      <c r="TJ50" t="s">
        <v>7</v>
      </c>
      <c r="TK50" t="s">
        <v>64</v>
      </c>
      <c r="TL50">
        <v>2.1879500000000001E-4</v>
      </c>
      <c r="TM50">
        <v>1.8063500000000001E-4</v>
      </c>
      <c r="TN50" s="1">
        <v>4.8096E-4</v>
      </c>
      <c r="TO50" t="s">
        <v>64</v>
      </c>
      <c r="TP50" s="2">
        <f t="shared" si="145"/>
        <v>0.45491309048569528</v>
      </c>
      <c r="TQ50" t="s">
        <v>64</v>
      </c>
      <c r="TR50" s="2">
        <f t="shared" si="146"/>
        <v>0.37557177312042583</v>
      </c>
    </row>
    <row r="51" spans="12:538" x14ac:dyDescent="0.45">
      <c r="L51" t="s">
        <v>65</v>
      </c>
      <c r="N51" s="1">
        <f t="shared" si="147"/>
        <v>1.324666335509715E-2</v>
      </c>
      <c r="P51" s="1">
        <f t="shared" si="148"/>
        <v>1.5709109885226114E-2</v>
      </c>
      <c r="Q51" s="1">
        <f t="shared" si="149"/>
        <v>1.324666335509715E-2</v>
      </c>
      <c r="R51" s="1">
        <f t="shared" si="150"/>
        <v>1.5709109885226114E-2</v>
      </c>
      <c r="S51" s="1">
        <v>6.6299999999999996E-3</v>
      </c>
      <c r="T51" t="s">
        <v>65</v>
      </c>
      <c r="U51" s="2">
        <f t="shared" si="151"/>
        <v>1.9979884396828282</v>
      </c>
      <c r="V51" t="s">
        <v>65</v>
      </c>
      <c r="W51" s="2">
        <f t="shared" si="152"/>
        <v>2.3693981727339537</v>
      </c>
      <c r="X51" s="1"/>
      <c r="AB51" t="s">
        <v>66</v>
      </c>
      <c r="AD51" s="1">
        <f t="shared" si="156"/>
        <v>1.6126734826489228E-3</v>
      </c>
      <c r="AF51" s="1">
        <f t="shared" si="157"/>
        <v>2.0717636139974418E-3</v>
      </c>
      <c r="AG51" s="1">
        <f t="shared" si="158"/>
        <v>1.6126734826489228E-3</v>
      </c>
      <c r="AH51" s="1">
        <f t="shared" si="159"/>
        <v>2.0717636139974418E-3</v>
      </c>
      <c r="AI51" s="1">
        <v>1.0499999999999999E-3</v>
      </c>
      <c r="AJ51" t="s">
        <v>66</v>
      </c>
      <c r="AK51" s="2">
        <f t="shared" si="160"/>
        <v>1.5358795072846885</v>
      </c>
      <c r="AL51" t="s">
        <v>66</v>
      </c>
      <c r="AM51" s="2">
        <f t="shared" si="161"/>
        <v>1.9731082038070875</v>
      </c>
      <c r="AQ51" t="s">
        <v>66</v>
      </c>
      <c r="AS51" s="1">
        <f t="shared" si="12"/>
        <v>2.0810334432982927E-2</v>
      </c>
      <c r="AU51" s="1">
        <f t="shared" si="13"/>
        <v>2.605861673496335E-2</v>
      </c>
      <c r="AV51" s="1">
        <f t="shared" si="14"/>
        <v>2.0810334432982927E-2</v>
      </c>
      <c r="AW51" s="1">
        <f t="shared" si="15"/>
        <v>2.605861673496335E-2</v>
      </c>
      <c r="AX51" s="1">
        <v>1.89E-2</v>
      </c>
      <c r="AY51" t="s">
        <v>66</v>
      </c>
      <c r="AZ51" s="2">
        <f t="shared" si="74"/>
        <v>1.1010758959250226</v>
      </c>
      <c r="BA51" t="s">
        <v>66</v>
      </c>
      <c r="BB51" s="2">
        <f t="shared" si="16"/>
        <v>1.3787627902097011</v>
      </c>
      <c r="BF51" t="s">
        <v>66</v>
      </c>
      <c r="BH51" s="1">
        <f t="shared" si="17"/>
        <v>8.2007411702976016E-3</v>
      </c>
      <c r="BJ51" s="1">
        <f t="shared" si="18"/>
        <v>9.9669533545135008E-3</v>
      </c>
      <c r="BK51" s="1">
        <f t="shared" si="19"/>
        <v>8.2007411702976016E-3</v>
      </c>
      <c r="BL51" s="1">
        <f t="shared" si="20"/>
        <v>9.9669533545135008E-3</v>
      </c>
      <c r="BM51" s="1">
        <v>8.4500000000000005E-4</v>
      </c>
      <c r="BN51" t="s">
        <v>66</v>
      </c>
      <c r="BO51" s="2">
        <f t="shared" si="21"/>
        <v>9.7050191364468645</v>
      </c>
      <c r="BP51" t="s">
        <v>66</v>
      </c>
      <c r="BQ51" s="2">
        <f t="shared" si="22"/>
        <v>11.795211070430177</v>
      </c>
      <c r="BU51" t="s">
        <v>66</v>
      </c>
      <c r="BW51" s="1">
        <f t="shared" si="23"/>
        <v>9.4867739084331679E-4</v>
      </c>
      <c r="BY51" s="1">
        <f t="shared" si="24"/>
        <v>1.2108433491210386E-3</v>
      </c>
      <c r="BZ51" s="1">
        <f t="shared" si="25"/>
        <v>9.4867739084331679E-4</v>
      </c>
      <c r="CA51" s="1">
        <f t="shared" si="26"/>
        <v>1.2108433491210386E-3</v>
      </c>
      <c r="CB51" s="1">
        <v>1.8099999999999999E-5</v>
      </c>
      <c r="CC51" t="s">
        <v>66</v>
      </c>
      <c r="CD51" s="2">
        <f t="shared" si="27"/>
        <v>52.413115516205352</v>
      </c>
      <c r="CE51" t="s">
        <v>66</v>
      </c>
      <c r="CF51" s="2">
        <f t="shared" si="28"/>
        <v>66.897422603372306</v>
      </c>
      <c r="CS51" t="s">
        <v>66</v>
      </c>
      <c r="CT51">
        <v>0</v>
      </c>
      <c r="CU51">
        <v>0</v>
      </c>
      <c r="CV51" s="1">
        <v>1.26E-4</v>
      </c>
      <c r="CW51" t="s">
        <v>66</v>
      </c>
      <c r="CX51" s="2">
        <f t="shared" si="164"/>
        <v>0</v>
      </c>
      <c r="CY51" t="s">
        <v>66</v>
      </c>
      <c r="CZ51" s="2">
        <f t="shared" si="29"/>
        <v>0</v>
      </c>
      <c r="DA51" s="2"/>
      <c r="DD51" t="s">
        <v>66</v>
      </c>
      <c r="DF51" s="1">
        <f t="shared" si="30"/>
        <v>2.2632122960802766E-6</v>
      </c>
      <c r="DH51" s="1">
        <f t="shared" si="31"/>
        <v>2.911158012780603E-6</v>
      </c>
      <c r="DI51" s="1">
        <f t="shared" si="32"/>
        <v>2.2632122960802766E-6</v>
      </c>
      <c r="DJ51" s="1">
        <f t="shared" si="33"/>
        <v>2.911158012780603E-6</v>
      </c>
      <c r="DK51" s="1">
        <v>5.8000000000000004E-6</v>
      </c>
      <c r="DL51" t="s">
        <v>66</v>
      </c>
      <c r="DM51" s="2">
        <f t="shared" si="34"/>
        <v>0.39020901656556489</v>
      </c>
      <c r="DN51" t="s">
        <v>66</v>
      </c>
      <c r="DO51" s="2">
        <f t="shared" si="35"/>
        <v>0.50192379530700049</v>
      </c>
      <c r="DS51" t="s">
        <v>14</v>
      </c>
      <c r="DT51" t="s">
        <v>65</v>
      </c>
      <c r="DU51">
        <v>6.1266000000000001E-4</v>
      </c>
      <c r="DV51" s="1">
        <f t="shared" si="36"/>
        <v>7.0507220699579841E-7</v>
      </c>
      <c r="DW51">
        <v>8.9278999999999997E-4</v>
      </c>
      <c r="DX51" s="1">
        <f t="shared" si="37"/>
        <v>3.5932652603718456E-7</v>
      </c>
      <c r="DY51" s="1">
        <f t="shared" si="38"/>
        <v>6.1336507220699586E-4</v>
      </c>
      <c r="DZ51" s="1">
        <f t="shared" si="39"/>
        <v>8.931493265260372E-4</v>
      </c>
      <c r="EA51" s="1">
        <v>3.1300000000000002E-4</v>
      </c>
      <c r="EB51" t="s">
        <v>65</v>
      </c>
      <c r="EC51" s="2">
        <f t="shared" si="75"/>
        <v>1.9596328185527023</v>
      </c>
      <c r="ED51" t="s">
        <v>65</v>
      </c>
      <c r="EE51" s="2">
        <f t="shared" si="76"/>
        <v>2.8535122253228025</v>
      </c>
      <c r="EF51" s="2"/>
      <c r="EH51" t="s">
        <v>1</v>
      </c>
      <c r="EI51" t="s">
        <v>65</v>
      </c>
      <c r="EJ51">
        <v>4.7899999999999999E-5</v>
      </c>
      <c r="EK51" s="1">
        <f t="shared" si="40"/>
        <v>0.33933214307786491</v>
      </c>
      <c r="EL51">
        <v>2.393329E-3</v>
      </c>
      <c r="EM51" s="1">
        <f t="shared" si="41"/>
        <v>0.38023032875213236</v>
      </c>
      <c r="EN51" s="1">
        <f t="shared" si="42"/>
        <v>0.3393800430778649</v>
      </c>
      <c r="EO51" s="1">
        <f t="shared" si="43"/>
        <v>0.38262365775213236</v>
      </c>
      <c r="EP51" s="1">
        <v>0.32300000000000001</v>
      </c>
      <c r="EQ51" t="s">
        <v>65</v>
      </c>
      <c r="ER51" s="2">
        <f t="shared" si="77"/>
        <v>1.0507122076714084</v>
      </c>
      <c r="ES51" t="s">
        <v>65</v>
      </c>
      <c r="ET51" s="2">
        <f t="shared" si="78"/>
        <v>1.1845933676536606</v>
      </c>
      <c r="EV51" t="s">
        <v>3</v>
      </c>
      <c r="EW51" t="s">
        <v>65</v>
      </c>
      <c r="EX51">
        <v>4.8178615000000001E-2</v>
      </c>
      <c r="EY51" s="1">
        <f t="shared" si="162"/>
        <v>4.1725039769931419E-3</v>
      </c>
      <c r="EZ51">
        <v>4.5731519999999998E-2</v>
      </c>
      <c r="FA51" s="1">
        <f t="shared" si="163"/>
        <v>5.8096658728867302E-3</v>
      </c>
      <c r="FB51" s="1">
        <f t="shared" si="46"/>
        <v>5.2351118976993141E-2</v>
      </c>
      <c r="FC51" s="1">
        <f t="shared" si="47"/>
        <v>4.9904023976993138E-2</v>
      </c>
      <c r="FD51" s="1">
        <v>9.1700000000000004E-2</v>
      </c>
      <c r="FE51" t="s">
        <v>65</v>
      </c>
      <c r="FF51" s="2">
        <f t="shared" si="79"/>
        <v>0.5708955177425642</v>
      </c>
      <c r="FG51" t="s">
        <v>65</v>
      </c>
      <c r="FH51" s="2">
        <f t="shared" si="80"/>
        <v>0.54420963987996873</v>
      </c>
      <c r="FJ51" t="s">
        <v>4</v>
      </c>
      <c r="FK51" t="s">
        <v>65</v>
      </c>
      <c r="FL51">
        <v>1.4557E-4</v>
      </c>
      <c r="FM51" s="1">
        <f t="shared" si="48"/>
        <v>2.2109340986541467E-6</v>
      </c>
      <c r="FN51">
        <v>1.5035999999999999E-4</v>
      </c>
      <c r="FO51" s="1">
        <f t="shared" si="49"/>
        <v>3.3272603227818772E-6</v>
      </c>
      <c r="FP51" s="1">
        <f t="shared" si="50"/>
        <v>1.4778093409865414E-4</v>
      </c>
      <c r="FQ51" s="1">
        <f t="shared" si="51"/>
        <v>1.5368726032278187E-4</v>
      </c>
      <c r="FR51" s="1">
        <v>1.8900000000000001E-4</v>
      </c>
      <c r="FS51" t="s">
        <v>65</v>
      </c>
      <c r="FT51" s="2">
        <f t="shared" si="81"/>
        <v>0.78190970422568318</v>
      </c>
      <c r="FU51" t="s">
        <v>65</v>
      </c>
      <c r="FV51" s="2">
        <f t="shared" si="82"/>
        <v>0.81316010752794632</v>
      </c>
      <c r="FX51" t="s">
        <v>5</v>
      </c>
      <c r="FY51" t="s">
        <v>65</v>
      </c>
      <c r="FZ51">
        <v>2.2199144000000001E-2</v>
      </c>
      <c r="GA51" s="1">
        <f t="shared" si="52"/>
        <v>5.6481068561700667E-2</v>
      </c>
      <c r="GB51">
        <v>2.5330045999999998E-2</v>
      </c>
      <c r="GC51" s="1">
        <f t="shared" si="53"/>
        <v>7.1163943219732045E-2</v>
      </c>
      <c r="GD51" s="1">
        <f t="shared" si="54"/>
        <v>7.8680212561700671E-2</v>
      </c>
      <c r="GE51" s="1">
        <f t="shared" si="55"/>
        <v>9.649398921973204E-2</v>
      </c>
      <c r="GF51" s="1">
        <v>9.1800000000000007E-2</v>
      </c>
      <c r="GG51" t="s">
        <v>65</v>
      </c>
      <c r="GH51" s="2">
        <f t="shared" si="83"/>
        <v>0.85708292550872189</v>
      </c>
      <c r="GI51" t="s">
        <v>65</v>
      </c>
      <c r="GJ51" s="2">
        <f t="shared" si="84"/>
        <v>1.051132780171373</v>
      </c>
      <c r="GL51" t="s">
        <v>6</v>
      </c>
      <c r="GM51" t="s">
        <v>65</v>
      </c>
      <c r="GN51">
        <v>1.8707664999999998E-2</v>
      </c>
      <c r="GO51" s="1">
        <f t="shared" si="56"/>
        <v>1.3783252580083652E-4</v>
      </c>
      <c r="GP51">
        <v>1.9853316999999999E-2</v>
      </c>
      <c r="GQ51" s="1">
        <f t="shared" si="57"/>
        <v>1.3284646454980189E-4</v>
      </c>
      <c r="GR51" s="1">
        <f t="shared" si="58"/>
        <v>1.8845497525800836E-2</v>
      </c>
      <c r="GS51" s="1">
        <f t="shared" si="59"/>
        <v>1.9986163464549799E-2</v>
      </c>
      <c r="GT51" s="1">
        <v>2.6800000000000001E-2</v>
      </c>
      <c r="GU51" t="s">
        <v>65</v>
      </c>
      <c r="GV51" s="2">
        <f t="shared" si="85"/>
        <v>0.70319020618659833</v>
      </c>
      <c r="GW51" t="s">
        <v>65</v>
      </c>
      <c r="GX51" s="2">
        <f t="shared" si="86"/>
        <v>0.74575236808021639</v>
      </c>
      <c r="HA51" t="s">
        <v>17</v>
      </c>
      <c r="HB51" t="s">
        <v>65</v>
      </c>
      <c r="HC51">
        <v>4.8023E-4</v>
      </c>
      <c r="HD51" s="1">
        <f t="shared" si="60"/>
        <v>2.6609737112728473E-7</v>
      </c>
      <c r="HE51">
        <v>4.8684999999999999E-4</v>
      </c>
      <c r="HF51" s="1">
        <f t="shared" si="61"/>
        <v>1.3560256126176801E-7</v>
      </c>
      <c r="HG51" s="1">
        <f t="shared" si="62"/>
        <v>4.8049609737112729E-4</v>
      </c>
      <c r="HH51" s="1">
        <f t="shared" si="63"/>
        <v>4.8698560256126174E-4</v>
      </c>
      <c r="HI51" s="1">
        <v>5.8E-4</v>
      </c>
      <c r="HJ51" t="s">
        <v>65</v>
      </c>
      <c r="HK51" s="2">
        <f t="shared" si="87"/>
        <v>0.82844154719159879</v>
      </c>
      <c r="HL51" t="s">
        <v>65</v>
      </c>
      <c r="HM51" s="2">
        <f t="shared" si="88"/>
        <v>0.83963034924355473</v>
      </c>
      <c r="HO51" t="s">
        <v>19</v>
      </c>
      <c r="HP51" t="s">
        <v>65</v>
      </c>
      <c r="HQ51">
        <v>4.1918900000000002E-3</v>
      </c>
      <c r="HR51" s="1">
        <f t="shared" si="64"/>
        <v>1.0389332952795315E-4</v>
      </c>
      <c r="HS51">
        <v>4.4223500000000002E-3</v>
      </c>
      <c r="HT51" s="1">
        <f t="shared" si="65"/>
        <v>1.1060820540057522E-4</v>
      </c>
      <c r="HU51" s="1">
        <f t="shared" si="66"/>
        <v>4.2957833295279536E-3</v>
      </c>
      <c r="HV51" s="1">
        <f t="shared" si="67"/>
        <v>4.5329582054005751E-3</v>
      </c>
      <c r="HW51" s="1">
        <v>2.5799999999999998E-3</v>
      </c>
      <c r="HX51" t="s">
        <v>65</v>
      </c>
      <c r="HY51" s="2">
        <f t="shared" si="89"/>
        <v>1.6650322982666488</v>
      </c>
      <c r="HZ51" t="s">
        <v>65</v>
      </c>
      <c r="IA51" s="2">
        <f t="shared" si="90"/>
        <v>1.7569605447289052</v>
      </c>
      <c r="IC51" t="s">
        <v>7</v>
      </c>
      <c r="ID51" t="s">
        <v>65</v>
      </c>
      <c r="IE51">
        <v>1.5324143E-2</v>
      </c>
      <c r="IF51" s="1">
        <f t="shared" si="68"/>
        <v>5.721544161365866E-5</v>
      </c>
      <c r="IG51">
        <v>1.7988589999999999E-2</v>
      </c>
      <c r="IH51" s="1">
        <f t="shared" si="69"/>
        <v>6.091344060436652E-5</v>
      </c>
      <c r="II51" s="1">
        <f t="shared" si="70"/>
        <v>1.5381358441613658E-2</v>
      </c>
      <c r="IJ51" s="1">
        <f t="shared" si="71"/>
        <v>1.8049503440604367E-2</v>
      </c>
      <c r="IK51" s="1">
        <v>9.7799999999999992E-4</v>
      </c>
      <c r="IL51" t="s">
        <v>65</v>
      </c>
      <c r="IM51" s="2">
        <f t="shared" si="91"/>
        <v>15.727360369748117</v>
      </c>
      <c r="IN51" t="s">
        <v>65</v>
      </c>
      <c r="IO51" s="2">
        <f t="shared" si="92"/>
        <v>18.455524990393016</v>
      </c>
      <c r="IT51" t="s">
        <v>14</v>
      </c>
      <c r="IU51" t="s">
        <v>65</v>
      </c>
      <c r="IV51">
        <v>2.0999999999999999E-5</v>
      </c>
      <c r="IW51">
        <v>8.8599999999999999E-6</v>
      </c>
      <c r="IX51" s="1">
        <v>2.92E-4</v>
      </c>
      <c r="IY51" t="s">
        <v>65</v>
      </c>
      <c r="IZ51" s="2">
        <f t="shared" si="93"/>
        <v>7.1917808219178078E-2</v>
      </c>
      <c r="JA51" t="s">
        <v>65</v>
      </c>
      <c r="JB51" s="2">
        <f t="shared" si="94"/>
        <v>3.0342465753424658E-2</v>
      </c>
      <c r="JE51" t="s">
        <v>1</v>
      </c>
      <c r="JF51" t="s">
        <v>65</v>
      </c>
      <c r="JG51">
        <v>2.6567099999999998E-4</v>
      </c>
      <c r="JH51">
        <v>4.2747400000000001E-4</v>
      </c>
      <c r="JI51" s="1">
        <v>1.8199999999999999E-5</v>
      </c>
      <c r="JJ51" t="s">
        <v>65</v>
      </c>
      <c r="JK51" s="2">
        <f t="shared" si="95"/>
        <v>14.597307692307693</v>
      </c>
      <c r="JL51" t="s">
        <v>65</v>
      </c>
      <c r="JM51" s="2">
        <f t="shared" si="96"/>
        <v>23.48758241758242</v>
      </c>
      <c r="JO51" t="s">
        <v>3</v>
      </c>
      <c r="JP51" t="s">
        <v>65</v>
      </c>
      <c r="JQ51">
        <v>8.8860970000000008E-3</v>
      </c>
      <c r="JR51">
        <v>1.0920311E-2</v>
      </c>
      <c r="JS51" s="1">
        <v>1.01E-2</v>
      </c>
      <c r="JT51" t="s">
        <v>65</v>
      </c>
      <c r="JU51" s="2">
        <f t="shared" si="97"/>
        <v>0.87981158415841598</v>
      </c>
      <c r="JV51" t="s">
        <v>65</v>
      </c>
      <c r="JW51" s="2">
        <f t="shared" si="98"/>
        <v>1.0812189108910892</v>
      </c>
      <c r="JY51" t="s">
        <v>4</v>
      </c>
      <c r="JZ51" t="s">
        <v>65</v>
      </c>
      <c r="KA51">
        <v>1.020085E-3</v>
      </c>
      <c r="KB51">
        <v>2.2539600000000002E-3</v>
      </c>
      <c r="KC51" s="1">
        <v>2.02E-5</v>
      </c>
      <c r="KD51" t="s">
        <v>65</v>
      </c>
      <c r="KE51" s="2">
        <f t="shared" si="99"/>
        <v>50.499257425742577</v>
      </c>
      <c r="KF51" t="s">
        <v>65</v>
      </c>
      <c r="KG51" s="2">
        <f t="shared" si="100"/>
        <v>111.58217821782179</v>
      </c>
      <c r="KI51" t="s">
        <v>5</v>
      </c>
      <c r="KJ51" t="s">
        <v>65</v>
      </c>
      <c r="KK51">
        <v>4.9592199999999999E-4</v>
      </c>
      <c r="KL51">
        <v>2.52589E-4</v>
      </c>
      <c r="KM51" s="1">
        <v>9.3199999999999999E-4</v>
      </c>
      <c r="KN51" t="s">
        <v>65</v>
      </c>
      <c r="KO51" s="2">
        <f t="shared" si="101"/>
        <v>0.53210515021459226</v>
      </c>
      <c r="KP51" t="s">
        <v>65</v>
      </c>
      <c r="KQ51" s="2">
        <f t="shared" si="102"/>
        <v>0.27101824034334765</v>
      </c>
      <c r="KS51" t="s">
        <v>6</v>
      </c>
      <c r="KT51" t="s">
        <v>65</v>
      </c>
      <c r="KU51">
        <v>2.1801480000000002E-2</v>
      </c>
      <c r="KV51">
        <v>6.6538329999999996E-3</v>
      </c>
      <c r="KW51" s="1">
        <v>3.3700000000000001E-2</v>
      </c>
      <c r="KX51" t="s">
        <v>65</v>
      </c>
      <c r="KY51" s="2">
        <f t="shared" si="103"/>
        <v>0.64692818991097922</v>
      </c>
      <c r="KZ51" t="s">
        <v>65</v>
      </c>
      <c r="LA51" s="2">
        <f t="shared" si="104"/>
        <v>0.19744311572700296</v>
      </c>
      <c r="LD51" t="s">
        <v>17</v>
      </c>
      <c r="LE51" t="s">
        <v>65</v>
      </c>
      <c r="LF51">
        <v>3.18E-5</v>
      </c>
      <c r="LG51">
        <v>5.0699999999999999E-5</v>
      </c>
      <c r="LH51" s="1">
        <v>2.31E-4</v>
      </c>
      <c r="LI51" t="s">
        <v>65</v>
      </c>
      <c r="LJ51" s="2">
        <f t="shared" si="105"/>
        <v>0.13766233766233765</v>
      </c>
      <c r="LK51" t="s">
        <v>65</v>
      </c>
      <c r="LL51" s="2">
        <f t="shared" si="106"/>
        <v>0.21948051948051947</v>
      </c>
      <c r="LO51" t="s">
        <v>19</v>
      </c>
      <c r="LP51" t="s">
        <v>65</v>
      </c>
      <c r="LQ51">
        <v>2.763827E-3</v>
      </c>
      <c r="LR51">
        <v>5.1732199999999996E-4</v>
      </c>
      <c r="LS51" s="1">
        <v>6.0699999999999999E-3</v>
      </c>
      <c r="LT51" t="s">
        <v>65</v>
      </c>
      <c r="LU51" s="2">
        <f t="shared" si="107"/>
        <v>0.45532570016474466</v>
      </c>
      <c r="LV51" t="s">
        <v>65</v>
      </c>
      <c r="LW51" s="2">
        <f t="shared" si="108"/>
        <v>8.5226029654036237E-2</v>
      </c>
      <c r="LY51" t="s">
        <v>7</v>
      </c>
      <c r="LZ51" t="s">
        <v>65</v>
      </c>
      <c r="MA51">
        <v>1.8248199999999999E-2</v>
      </c>
      <c r="MB51">
        <v>2.803589E-3</v>
      </c>
      <c r="MC51" s="1">
        <v>6.5000000000000002E-2</v>
      </c>
      <c r="MD51" t="s">
        <v>65</v>
      </c>
      <c r="ME51" s="2">
        <f t="shared" si="109"/>
        <v>0.28074153846153843</v>
      </c>
      <c r="MF51" t="s">
        <v>65</v>
      </c>
      <c r="MG51" s="2">
        <f t="shared" si="110"/>
        <v>4.3132138461538461E-2</v>
      </c>
      <c r="ML51" t="s">
        <v>14</v>
      </c>
      <c r="MM51" t="s">
        <v>65</v>
      </c>
      <c r="MN51">
        <v>3.8541999999999998E-4</v>
      </c>
      <c r="MO51">
        <v>3.1002100000000001E-4</v>
      </c>
      <c r="MP51" s="1">
        <v>8.0999999999999996E-4</v>
      </c>
      <c r="MQ51" t="s">
        <v>65</v>
      </c>
      <c r="MR51" s="2">
        <f t="shared" si="111"/>
        <v>0.47582716049382717</v>
      </c>
      <c r="MS51" t="s">
        <v>65</v>
      </c>
      <c r="MT51" s="2">
        <f t="shared" si="112"/>
        <v>0.38274197530864201</v>
      </c>
      <c r="MV51" t="s">
        <v>1</v>
      </c>
      <c r="MW51" t="s">
        <v>65</v>
      </c>
      <c r="MX51">
        <v>1.268999E-3</v>
      </c>
      <c r="MY51">
        <v>7.1894500000000002E-4</v>
      </c>
      <c r="MZ51" s="1">
        <v>3.8700000000000002E-3</v>
      </c>
      <c r="NA51" t="s">
        <v>65</v>
      </c>
      <c r="NB51" s="2">
        <f t="shared" si="113"/>
        <v>0.32790671834625323</v>
      </c>
      <c r="NC51" t="s">
        <v>65</v>
      </c>
      <c r="ND51" s="2">
        <f t="shared" si="114"/>
        <v>0.18577390180878553</v>
      </c>
      <c r="NF51" t="s">
        <v>3</v>
      </c>
      <c r="NG51" t="s">
        <v>65</v>
      </c>
      <c r="NH51">
        <v>2.4876886000000001E-2</v>
      </c>
      <c r="NI51">
        <v>1.5927257E-2</v>
      </c>
      <c r="NJ51" s="1">
        <v>7.8700000000000006E-2</v>
      </c>
      <c r="NK51" t="s">
        <v>65</v>
      </c>
      <c r="NL51" s="2">
        <f t="shared" si="115"/>
        <v>0.31609766200762385</v>
      </c>
      <c r="NM51" t="s">
        <v>65</v>
      </c>
      <c r="NN51" s="2">
        <f t="shared" si="116"/>
        <v>0.20237937738246503</v>
      </c>
      <c r="NP51" t="s">
        <v>4</v>
      </c>
      <c r="NQ51" t="s">
        <v>65</v>
      </c>
      <c r="NR51">
        <v>4.2595000000000003E-4</v>
      </c>
      <c r="NS51">
        <v>2.4366200000000001E-4</v>
      </c>
      <c r="NT51" s="1">
        <v>7.3700000000000002E-4</v>
      </c>
      <c r="NU51" t="s">
        <v>65</v>
      </c>
      <c r="NV51" s="2">
        <f t="shared" si="117"/>
        <v>0.5779511533242877</v>
      </c>
      <c r="NW51" t="s">
        <v>65</v>
      </c>
      <c r="NX51" s="2">
        <f t="shared" si="118"/>
        <v>0.33061329715061061</v>
      </c>
      <c r="NZ51" t="s">
        <v>5</v>
      </c>
      <c r="OA51" t="s">
        <v>65</v>
      </c>
      <c r="OB51">
        <v>3.6959089999999998E-3</v>
      </c>
      <c r="OC51">
        <v>2.3932480000000002E-3</v>
      </c>
      <c r="OD51" s="1">
        <v>3.0200000000000001E-2</v>
      </c>
      <c r="OE51" t="s">
        <v>65</v>
      </c>
      <c r="OF51" s="2">
        <f t="shared" si="119"/>
        <v>0.12238109271523177</v>
      </c>
      <c r="OG51" t="s">
        <v>65</v>
      </c>
      <c r="OH51" s="2">
        <f t="shared" si="120"/>
        <v>7.92466225165563E-2</v>
      </c>
      <c r="OJ51" t="s">
        <v>6</v>
      </c>
      <c r="OK51" t="s">
        <v>65</v>
      </c>
      <c r="OL51">
        <v>4.9243999999999998E-3</v>
      </c>
      <c r="OM51">
        <v>4.0485800000000004E-3</v>
      </c>
      <c r="ON51" s="1">
        <v>3.1800000000000001E-3</v>
      </c>
      <c r="OO51" t="s">
        <v>65</v>
      </c>
      <c r="OP51" s="2">
        <f t="shared" si="121"/>
        <v>1.5485534591194967</v>
      </c>
      <c r="OQ51" t="s">
        <v>65</v>
      </c>
      <c r="OR51" s="2">
        <f t="shared" si="122"/>
        <v>1.2731383647798744</v>
      </c>
      <c r="OU51" t="s">
        <v>17</v>
      </c>
      <c r="OV51" t="s">
        <v>65</v>
      </c>
      <c r="OW51">
        <v>3.7052000000000001E-3</v>
      </c>
      <c r="OX51">
        <v>2.4914099999999999E-3</v>
      </c>
      <c r="OY51" s="1">
        <v>6.1199999999999996E-3</v>
      </c>
      <c r="OZ51" t="s">
        <v>65</v>
      </c>
      <c r="PA51" s="2">
        <f t="shared" si="123"/>
        <v>0.60542483660130719</v>
      </c>
      <c r="PB51" t="s">
        <v>65</v>
      </c>
      <c r="PC51" s="2">
        <f t="shared" si="124"/>
        <v>0.40709313725490198</v>
      </c>
      <c r="PE51" t="s">
        <v>19</v>
      </c>
      <c r="PF51" t="s">
        <v>65</v>
      </c>
      <c r="PG51">
        <v>5.2557649999999999E-3</v>
      </c>
      <c r="PH51">
        <v>3.4662579999999998E-3</v>
      </c>
      <c r="PI51" s="1">
        <v>1.2200000000000001E-2</v>
      </c>
      <c r="PJ51" t="s">
        <v>65</v>
      </c>
      <c r="PK51" s="2">
        <f t="shared" si="125"/>
        <v>0.43080040983606555</v>
      </c>
      <c r="PL51" t="s">
        <v>65</v>
      </c>
      <c r="PM51" s="2">
        <f t="shared" si="126"/>
        <v>0.28411950819672127</v>
      </c>
      <c r="PQ51" t="s">
        <v>7</v>
      </c>
      <c r="PR51" t="s">
        <v>65</v>
      </c>
      <c r="PS51">
        <v>3.9803899999999999E-4</v>
      </c>
      <c r="PT51">
        <v>2.9305599999999998E-4</v>
      </c>
      <c r="PU51" s="1">
        <v>5.8299999999999997E-4</v>
      </c>
      <c r="PV51" t="s">
        <v>65</v>
      </c>
      <c r="PW51" s="2">
        <f t="shared" si="127"/>
        <v>0.6827427101200686</v>
      </c>
      <c r="PX51" t="s">
        <v>65</v>
      </c>
      <c r="PY51" s="2">
        <f t="shared" si="128"/>
        <v>0.50266895368782161</v>
      </c>
      <c r="QG51" t="s">
        <v>14</v>
      </c>
      <c r="QH51" t="s">
        <v>65</v>
      </c>
      <c r="QI51">
        <v>1.6368900000000001E-4</v>
      </c>
      <c r="QJ51">
        <v>1.19385E-4</v>
      </c>
      <c r="QK51" s="1">
        <v>4.1054999999999998E-4</v>
      </c>
      <c r="QL51" t="s">
        <v>65</v>
      </c>
      <c r="QM51" s="2">
        <f t="shared" si="129"/>
        <v>0.39870661308001465</v>
      </c>
      <c r="QN51" t="s">
        <v>65</v>
      </c>
      <c r="QO51" s="2">
        <f t="shared" si="130"/>
        <v>0.29079283887468033</v>
      </c>
      <c r="QQ51" t="s">
        <v>1</v>
      </c>
      <c r="QR51" t="s">
        <v>65</v>
      </c>
      <c r="QS51">
        <v>5.9016099999999996E-4</v>
      </c>
      <c r="QT51">
        <v>3.7314E-4</v>
      </c>
      <c r="QU51" s="1">
        <v>5.1298000000000001E-4</v>
      </c>
      <c r="QV51" t="s">
        <v>65</v>
      </c>
      <c r="QW51" s="2">
        <f t="shared" si="131"/>
        <v>1.1504561581348201</v>
      </c>
      <c r="QX51" t="s">
        <v>65</v>
      </c>
      <c r="QY51" s="2">
        <f t="shared" si="132"/>
        <v>0.72739677960154392</v>
      </c>
      <c r="RA51" t="s">
        <v>3</v>
      </c>
      <c r="RB51" t="s">
        <v>65</v>
      </c>
      <c r="RC51">
        <v>5.6134999999999997E-2</v>
      </c>
      <c r="RD51">
        <v>4.2407500000000001E-2</v>
      </c>
      <c r="RE51" s="1">
        <v>0.14852000000000001</v>
      </c>
      <c r="RF51" t="s">
        <v>65</v>
      </c>
      <c r="RG51" s="2">
        <f t="shared" si="133"/>
        <v>0.37796256396444916</v>
      </c>
      <c r="RH51" t="s">
        <v>65</v>
      </c>
      <c r="RI51" s="2">
        <f t="shared" si="134"/>
        <v>0.28553393482359274</v>
      </c>
      <c r="RK51" t="s">
        <v>4</v>
      </c>
      <c r="RL51" t="s">
        <v>65</v>
      </c>
      <c r="RM51">
        <v>4.0917599999999997E-4</v>
      </c>
      <c r="RN51">
        <v>4.0701399999999998E-4</v>
      </c>
      <c r="RO51" s="1">
        <v>6.3190000000000002E-4</v>
      </c>
      <c r="RP51" t="s">
        <v>65</v>
      </c>
      <c r="RQ51" s="2">
        <f t="shared" si="135"/>
        <v>0.64753283747428381</v>
      </c>
      <c r="RR51" t="s">
        <v>65</v>
      </c>
      <c r="RS51" s="2">
        <f t="shared" si="136"/>
        <v>0.64411141003323302</v>
      </c>
      <c r="RU51" t="s">
        <v>5</v>
      </c>
      <c r="RV51" t="s">
        <v>65</v>
      </c>
      <c r="RW51">
        <v>5.2786700000000001E-3</v>
      </c>
      <c r="RX51">
        <v>4.2037519999999998E-3</v>
      </c>
      <c r="RY51" s="1">
        <v>1.3982E-2</v>
      </c>
      <c r="RZ51" t="s">
        <v>65</v>
      </c>
      <c r="SA51" s="2">
        <f t="shared" si="137"/>
        <v>0.37753325704477186</v>
      </c>
      <c r="SB51" t="s">
        <v>65</v>
      </c>
      <c r="SC51" s="2">
        <f t="shared" si="138"/>
        <v>0.30065455585753109</v>
      </c>
      <c r="SE51" t="s">
        <v>6</v>
      </c>
      <c r="SF51" t="s">
        <v>65</v>
      </c>
      <c r="SG51">
        <v>1.0112856999999999E-2</v>
      </c>
      <c r="SH51">
        <v>7.7973699999999996E-3</v>
      </c>
      <c r="SI51" s="1">
        <v>2.0719999999999999E-2</v>
      </c>
      <c r="SJ51" t="s">
        <v>65</v>
      </c>
      <c r="SK51" s="2">
        <f t="shared" si="139"/>
        <v>0.48807224903474905</v>
      </c>
      <c r="SL51" t="s">
        <v>65</v>
      </c>
      <c r="SM51" s="2">
        <f t="shared" si="140"/>
        <v>0.37632094594594595</v>
      </c>
      <c r="SP51" t="s">
        <v>17</v>
      </c>
      <c r="SQ51" t="s">
        <v>65</v>
      </c>
      <c r="SR51">
        <v>1.1189800000000001E-4</v>
      </c>
      <c r="SS51" s="1">
        <v>7.9800000000000002E-5</v>
      </c>
      <c r="ST51" s="1">
        <v>2.8698999999999999E-4</v>
      </c>
      <c r="SU51" t="s">
        <v>65</v>
      </c>
      <c r="SV51" s="2">
        <f t="shared" si="141"/>
        <v>0.38990208718073804</v>
      </c>
      <c r="SW51" t="s">
        <v>65</v>
      </c>
      <c r="SX51" s="2">
        <f t="shared" si="142"/>
        <v>0.2780584689361999</v>
      </c>
      <c r="SZ51" t="s">
        <v>19</v>
      </c>
      <c r="TA51" t="s">
        <v>65</v>
      </c>
      <c r="TB51">
        <v>3.15278E-4</v>
      </c>
      <c r="TC51">
        <v>2.9504500000000002E-4</v>
      </c>
      <c r="TD51" s="1">
        <v>8.6766999999999996E-4</v>
      </c>
      <c r="TE51" t="s">
        <v>65</v>
      </c>
      <c r="TF51" s="2">
        <f t="shared" si="143"/>
        <v>0.36336164670900228</v>
      </c>
      <c r="TG51" t="s">
        <v>65</v>
      </c>
      <c r="TH51" s="2">
        <f t="shared" si="144"/>
        <v>0.34004287344266831</v>
      </c>
      <c r="TJ51" t="s">
        <v>7</v>
      </c>
      <c r="TK51" t="s">
        <v>65</v>
      </c>
      <c r="TL51" s="1">
        <v>6.97E-5</v>
      </c>
      <c r="TM51" s="1">
        <v>5.0300000000000003E-5</v>
      </c>
      <c r="TN51" s="1">
        <v>2.0833000000000001E-4</v>
      </c>
      <c r="TO51" t="s">
        <v>65</v>
      </c>
      <c r="TP51" s="2">
        <f t="shared" si="145"/>
        <v>0.33456535304564872</v>
      </c>
      <c r="TQ51" t="s">
        <v>65</v>
      </c>
      <c r="TR51" s="2">
        <f t="shared" si="146"/>
        <v>0.24144386310180962</v>
      </c>
    </row>
    <row r="52" spans="12:538" x14ac:dyDescent="0.45">
      <c r="M52">
        <v>11.241955969999999</v>
      </c>
      <c r="O52">
        <v>13.331743769999999</v>
      </c>
      <c r="Q52" s="1">
        <f t="shared" ref="Q52:R52" si="165">SUM(Q2:Q51)</f>
        <v>11.247673969999994</v>
      </c>
      <c r="R52" s="1">
        <f t="shared" si="165"/>
        <v>13.341195518999996</v>
      </c>
      <c r="S52" s="1">
        <f>SUM(S2:S51)</f>
        <v>5.6266371450000028</v>
      </c>
      <c r="AC52">
        <v>0.54068011699999996</v>
      </c>
      <c r="AD52" s="1"/>
      <c r="AE52">
        <v>0.69459900299999999</v>
      </c>
      <c r="AF52" s="1"/>
      <c r="AG52" s="1">
        <f t="shared" ref="AG52:AH52" si="166">SUM(AG2:AG51)</f>
        <v>0.54193321700000008</v>
      </c>
      <c r="AH52" s="1">
        <f t="shared" si="166"/>
        <v>0.69618858299999997</v>
      </c>
      <c r="AI52" s="1">
        <f>SUM(AI2:AI51)</f>
        <v>0.35203289999999998</v>
      </c>
      <c r="AR52">
        <v>3.6159473470000001</v>
      </c>
      <c r="AT52">
        <v>4.5278746649999997</v>
      </c>
      <c r="AV52" s="1">
        <f t="shared" ref="AV52:AW52" si="167">SUM(AV2:AV51)</f>
        <v>3.6160103370000019</v>
      </c>
      <c r="AW52" s="1">
        <f t="shared" si="167"/>
        <v>4.5279496250000006</v>
      </c>
      <c r="AX52" s="1">
        <f>SUM(AX2:AX51)</f>
        <v>3.2840128099999992</v>
      </c>
      <c r="BG52">
        <v>2.5560332250000002</v>
      </c>
      <c r="BH52" s="1"/>
      <c r="BI52">
        <v>3.1065318849999999</v>
      </c>
      <c r="BJ52" s="1"/>
      <c r="BK52" s="1">
        <f t="shared" ref="BK52:BL52" si="168">SUM(BK2:BK51)</f>
        <v>2.5580788700000006</v>
      </c>
      <c r="BL52" s="1">
        <f t="shared" si="168"/>
        <v>3.1093035030000005</v>
      </c>
      <c r="BM52" s="1">
        <f>SUM(BM2:BM51)</f>
        <v>0.2633723013899999</v>
      </c>
      <c r="BV52">
        <v>0.4920157</v>
      </c>
      <c r="BW52" s="1"/>
      <c r="BX52">
        <v>0.62798370000000003</v>
      </c>
      <c r="BY52" s="1"/>
      <c r="BZ52" s="1">
        <f t="shared" ref="BZ52:CA52" si="169">SUM(BZ2:BZ51)</f>
        <v>0.49360447000000029</v>
      </c>
      <c r="CA52" s="1">
        <f t="shared" si="169"/>
        <v>0.62999110000000003</v>
      </c>
      <c r="CB52" s="1">
        <f>SUM(CB2:CB51)</f>
        <v>9.3872629999999929E-3</v>
      </c>
      <c r="DE52">
        <v>2.1183869999999998E-3</v>
      </c>
      <c r="DG52">
        <v>2.7248699999999999E-3</v>
      </c>
      <c r="DI52" s="1">
        <f t="shared" ref="DI52:DJ52" si="170">SUM(DI2:DI51)</f>
        <v>2.3538226999999991E-3</v>
      </c>
      <c r="DJ52" s="1">
        <f t="shared" si="170"/>
        <v>3.0068757000000011E-3</v>
      </c>
      <c r="DK52" s="1">
        <f>SUM(DK2:DK51)</f>
        <v>5.4288519999999988E-3</v>
      </c>
      <c r="DS52" t="s">
        <v>14</v>
      </c>
      <c r="DT52" t="s">
        <v>66</v>
      </c>
      <c r="DU52">
        <v>3.3040000000000001E-4</v>
      </c>
      <c r="DV52" s="1">
        <f t="shared" si="36"/>
        <v>6.1721975947875E-7</v>
      </c>
      <c r="DW52">
        <v>6.0939999999999996E-4</v>
      </c>
      <c r="DX52" s="1">
        <f t="shared" si="37"/>
        <v>3.145542112913373E-7</v>
      </c>
      <c r="DY52" s="1">
        <f t="shared" si="38"/>
        <v>3.3101721975947875E-4</v>
      </c>
      <c r="DZ52" s="1">
        <f t="shared" si="39"/>
        <v>6.0971455421129125E-4</v>
      </c>
      <c r="EA52" s="1">
        <v>2.7399999999999999E-4</v>
      </c>
      <c r="EB52" t="s">
        <v>66</v>
      </c>
      <c r="EC52" s="2">
        <f t="shared" si="75"/>
        <v>1.2080920429178057</v>
      </c>
      <c r="ED52" t="s">
        <v>66</v>
      </c>
      <c r="EE52" s="2">
        <f t="shared" si="76"/>
        <v>2.225235599311282</v>
      </c>
      <c r="EF52" s="2"/>
      <c r="EH52" t="s">
        <v>1</v>
      </c>
      <c r="EI52" t="s">
        <v>66</v>
      </c>
      <c r="EJ52">
        <v>4.0500000000000002E-5</v>
      </c>
      <c r="EK52" s="1">
        <f t="shared" si="40"/>
        <v>0.28470281973406003</v>
      </c>
      <c r="EL52">
        <v>2.2071439999999999E-3</v>
      </c>
      <c r="EM52" s="1">
        <f t="shared" si="41"/>
        <v>0.31901677737408013</v>
      </c>
      <c r="EN52" s="1">
        <f t="shared" si="42"/>
        <v>0.28474331973406003</v>
      </c>
      <c r="EO52" s="1">
        <f>EL52+EM52</f>
        <v>0.32122392137408012</v>
      </c>
      <c r="EP52" s="1">
        <v>0.27100000000000002</v>
      </c>
      <c r="EQ52" t="s">
        <v>66</v>
      </c>
      <c r="ER52" s="2">
        <f t="shared" si="77"/>
        <v>1.0507133569522509</v>
      </c>
      <c r="ES52" t="s">
        <v>66</v>
      </c>
      <c r="ET52" s="2">
        <f t="shared" si="78"/>
        <v>1.1853281231515871</v>
      </c>
      <c r="EV52" t="s">
        <v>3</v>
      </c>
      <c r="EW52" t="s">
        <v>66</v>
      </c>
      <c r="EX52">
        <v>4.6983400000000002E-2</v>
      </c>
      <c r="EY52" s="1">
        <f t="shared" si="162"/>
        <v>3.1396158605510017E-3</v>
      </c>
      <c r="EZ52">
        <v>4.6061146999999997E-2</v>
      </c>
      <c r="FA52" s="1">
        <f t="shared" si="163"/>
        <v>4.3715043100238217E-3</v>
      </c>
      <c r="FB52" s="1">
        <f t="shared" si="46"/>
        <v>5.0123015860551005E-2</v>
      </c>
      <c r="FC52" s="1">
        <f t="shared" si="47"/>
        <v>4.9200762860551001E-2</v>
      </c>
      <c r="FD52" s="1">
        <v>6.9000000000000006E-2</v>
      </c>
      <c r="FE52" t="s">
        <v>66</v>
      </c>
      <c r="FF52" s="2">
        <f t="shared" si="79"/>
        <v>0.72642051971813049</v>
      </c>
      <c r="FG52" t="s">
        <v>66</v>
      </c>
      <c r="FH52" s="2">
        <f t="shared" si="80"/>
        <v>0.71305453421088405</v>
      </c>
      <c r="FJ52" t="s">
        <v>4</v>
      </c>
      <c r="FK52" t="s">
        <v>66</v>
      </c>
      <c r="FL52">
        <v>2.5555899999999998E-4</v>
      </c>
      <c r="FM52" s="1">
        <f t="shared" si="48"/>
        <v>4.5622449654768106E-6</v>
      </c>
      <c r="FN52">
        <v>2.5777299999999999E-4</v>
      </c>
      <c r="FO52" s="1">
        <f t="shared" si="49"/>
        <v>6.8657752692324448E-6</v>
      </c>
      <c r="FP52" s="1">
        <f t="shared" si="50"/>
        <v>2.6012124496547682E-4</v>
      </c>
      <c r="FQ52" s="1">
        <f t="shared" si="51"/>
        <v>2.6463877526923242E-4</v>
      </c>
      <c r="FR52" s="1">
        <v>3.8999999999999999E-4</v>
      </c>
      <c r="FS52" t="s">
        <v>66</v>
      </c>
      <c r="FT52" s="2">
        <f t="shared" si="81"/>
        <v>0.6669775511935303</v>
      </c>
      <c r="FU52" t="s">
        <v>66</v>
      </c>
      <c r="FV52" s="2">
        <f t="shared" si="82"/>
        <v>0.67856096222880113</v>
      </c>
      <c r="FX52" t="s">
        <v>5</v>
      </c>
      <c r="FY52" t="s">
        <v>66</v>
      </c>
      <c r="FZ52">
        <v>1.711054E-2</v>
      </c>
      <c r="GA52" s="1">
        <f t="shared" si="52"/>
        <v>6.0787903855076535E-2</v>
      </c>
      <c r="GB52">
        <v>1.7127732E-2</v>
      </c>
      <c r="GC52" s="1">
        <f t="shared" si="53"/>
        <v>7.6590387691824899E-2</v>
      </c>
      <c r="GD52" s="1">
        <f t="shared" si="54"/>
        <v>7.7898443855076535E-2</v>
      </c>
      <c r="GE52" s="1">
        <f t="shared" si="55"/>
        <v>9.3718119691824892E-2</v>
      </c>
      <c r="GF52" s="1">
        <v>9.8799999999999999E-2</v>
      </c>
      <c r="GG52" t="s">
        <v>66</v>
      </c>
      <c r="GH52" s="2">
        <f t="shared" si="83"/>
        <v>0.7884457880068475</v>
      </c>
      <c r="GI52" t="s">
        <v>66</v>
      </c>
      <c r="GJ52" s="2">
        <f t="shared" si="84"/>
        <v>0.94856396449215474</v>
      </c>
      <c r="GL52" t="s">
        <v>6</v>
      </c>
      <c r="GM52" t="s">
        <v>66</v>
      </c>
      <c r="GN52">
        <v>2.6242992999999999E-2</v>
      </c>
      <c r="GO52" s="1">
        <f t="shared" si="56"/>
        <v>2.0469158682363036E-4</v>
      </c>
      <c r="GP52">
        <v>2.7292559000000001E-2</v>
      </c>
      <c r="GQ52" s="1">
        <f t="shared" si="57"/>
        <v>1.9728691377172072E-4</v>
      </c>
      <c r="GR52" s="1">
        <f t="shared" si="58"/>
        <v>2.644768458682363E-2</v>
      </c>
      <c r="GS52" s="1">
        <f t="shared" si="59"/>
        <v>2.748984591377172E-2</v>
      </c>
      <c r="GT52" s="1">
        <v>3.9800000000000002E-2</v>
      </c>
      <c r="GU52" t="s">
        <v>66</v>
      </c>
      <c r="GV52" s="2">
        <f t="shared" si="85"/>
        <v>0.66451468811114645</v>
      </c>
      <c r="GW52" t="s">
        <v>66</v>
      </c>
      <c r="GX52" s="2">
        <f t="shared" si="86"/>
        <v>0.69069964607466627</v>
      </c>
      <c r="HA52" t="s">
        <v>17</v>
      </c>
      <c r="HB52" t="s">
        <v>66</v>
      </c>
      <c r="HC52">
        <v>4.1137999999999998E-4</v>
      </c>
      <c r="HD52" s="1">
        <f t="shared" si="60"/>
        <v>4.0189878811638176E-7</v>
      </c>
      <c r="HE52">
        <v>4.2200000000000001E-4</v>
      </c>
      <c r="HF52" s="1">
        <f t="shared" si="61"/>
        <v>2.0480662700915308E-7</v>
      </c>
      <c r="HG52" s="1">
        <f t="shared" si="62"/>
        <v>4.1178189878811637E-4</v>
      </c>
      <c r="HH52" s="1">
        <f t="shared" si="63"/>
        <v>4.2220480662700919E-4</v>
      </c>
      <c r="HI52" s="1">
        <v>8.7600000000000004E-4</v>
      </c>
      <c r="HJ52" t="s">
        <v>66</v>
      </c>
      <c r="HK52" s="2">
        <f t="shared" si="87"/>
        <v>0.4700706607170278</v>
      </c>
      <c r="HL52" t="s">
        <v>66</v>
      </c>
      <c r="HM52" s="2">
        <f t="shared" si="88"/>
        <v>0.48196895733676848</v>
      </c>
      <c r="HO52" t="s">
        <v>19</v>
      </c>
      <c r="HP52" t="s">
        <v>66</v>
      </c>
      <c r="HQ52">
        <v>8.5482990000000005E-3</v>
      </c>
      <c r="HR52" s="1">
        <f t="shared" si="64"/>
        <v>2.4765270410733017E-4</v>
      </c>
      <c r="HS52">
        <v>8.7372330000000005E-3</v>
      </c>
      <c r="HT52" s="1">
        <f t="shared" si="65"/>
        <v>2.6365909426881304E-4</v>
      </c>
      <c r="HU52" s="1">
        <f t="shared" si="66"/>
        <v>8.7959517041073312E-3</v>
      </c>
      <c r="HV52" s="1">
        <f t="shared" si="67"/>
        <v>9.0008920942688132E-3</v>
      </c>
      <c r="HW52" s="1">
        <v>6.1500000000000001E-3</v>
      </c>
      <c r="HX52" t="s">
        <v>66</v>
      </c>
      <c r="HY52" s="2">
        <f t="shared" si="89"/>
        <v>1.4302360494483466</v>
      </c>
      <c r="HZ52" t="s">
        <v>66</v>
      </c>
      <c r="IA52" s="2">
        <f t="shared" si="90"/>
        <v>1.4635596901250103</v>
      </c>
      <c r="IC52" t="s">
        <v>7</v>
      </c>
      <c r="ID52" t="s">
        <v>66</v>
      </c>
      <c r="IE52">
        <v>1.491926E-2</v>
      </c>
      <c r="IF52" s="1">
        <f t="shared" si="68"/>
        <v>1.6146689044345389E-4</v>
      </c>
      <c r="IG52">
        <v>1.7289329999999999E-2</v>
      </c>
      <c r="IH52" s="1">
        <f t="shared" si="69"/>
        <v>1.719029612147767E-4</v>
      </c>
      <c r="II52" s="1">
        <f t="shared" si="70"/>
        <v>1.5080726890443454E-2</v>
      </c>
      <c r="IJ52" s="1">
        <f t="shared" si="71"/>
        <v>1.7461232961214775E-2</v>
      </c>
      <c r="IK52" s="1">
        <v>2.7599999999999999E-3</v>
      </c>
      <c r="IL52" t="s">
        <v>66</v>
      </c>
      <c r="IM52" s="2">
        <f t="shared" si="91"/>
        <v>5.4640314820447298</v>
      </c>
      <c r="IN52" t="s">
        <v>66</v>
      </c>
      <c r="IO52" s="2">
        <f t="shared" si="92"/>
        <v>6.3265336815995568</v>
      </c>
      <c r="IT52" t="s">
        <v>14</v>
      </c>
      <c r="IU52" t="s">
        <v>66</v>
      </c>
      <c r="IV52">
        <v>4.6600000000000003E-6</v>
      </c>
      <c r="IW52">
        <v>4.4299999999999999E-6</v>
      </c>
      <c r="IX52" s="1">
        <v>3.7599999999999999E-5</v>
      </c>
      <c r="IY52" t="s">
        <v>66</v>
      </c>
      <c r="IZ52" s="2">
        <f t="shared" si="93"/>
        <v>0.12393617021276597</v>
      </c>
      <c r="JA52" t="s">
        <v>66</v>
      </c>
      <c r="JB52" s="2">
        <f t="shared" si="94"/>
        <v>0.11781914893617021</v>
      </c>
      <c r="JE52" t="s">
        <v>1</v>
      </c>
      <c r="JF52" t="s">
        <v>66</v>
      </c>
      <c r="JG52">
        <v>1.0656499999999999E-4</v>
      </c>
      <c r="JH52">
        <v>2.6127700000000003E-4</v>
      </c>
      <c r="JI52" s="1">
        <v>1.01E-5</v>
      </c>
      <c r="JJ52" t="s">
        <v>66</v>
      </c>
      <c r="JK52" s="2">
        <f t="shared" si="95"/>
        <v>10.550990099009901</v>
      </c>
      <c r="JL52" t="s">
        <v>66</v>
      </c>
      <c r="JM52" s="2">
        <f t="shared" si="96"/>
        <v>25.8690099009901</v>
      </c>
      <c r="JO52" t="s">
        <v>3</v>
      </c>
      <c r="JP52" t="s">
        <v>66</v>
      </c>
      <c r="JQ52">
        <v>1.0240859E-2</v>
      </c>
      <c r="JR52">
        <v>8.4451920000000007E-3</v>
      </c>
      <c r="JS52" s="1">
        <v>1.4800000000000001E-2</v>
      </c>
      <c r="JT52" t="s">
        <v>66</v>
      </c>
      <c r="JU52" s="2">
        <f t="shared" si="97"/>
        <v>0.69194993243243241</v>
      </c>
      <c r="JV52" t="s">
        <v>66</v>
      </c>
      <c r="JW52" s="2">
        <f t="shared" si="98"/>
        <v>0.57062108108108112</v>
      </c>
      <c r="JY52" t="s">
        <v>4</v>
      </c>
      <c r="JZ52" t="s">
        <v>66</v>
      </c>
      <c r="KA52">
        <v>6.4148700000000005E-4</v>
      </c>
      <c r="KB52">
        <v>1.458649E-3</v>
      </c>
      <c r="KC52" s="1">
        <v>1.2799999999999999E-4</v>
      </c>
      <c r="KD52" t="s">
        <v>66</v>
      </c>
      <c r="KE52" s="2">
        <f t="shared" si="99"/>
        <v>5.0116171875000006</v>
      </c>
      <c r="KF52" t="s">
        <v>66</v>
      </c>
      <c r="KG52" s="2">
        <f t="shared" si="100"/>
        <v>11.395695312500001</v>
      </c>
      <c r="KI52" t="s">
        <v>5</v>
      </c>
      <c r="KJ52" t="s">
        <v>66</v>
      </c>
      <c r="KK52">
        <v>3.6721099999999999E-4</v>
      </c>
      <c r="KL52">
        <v>1.9992400000000001E-4</v>
      </c>
      <c r="KM52" s="1">
        <v>5.9299999999999999E-4</v>
      </c>
      <c r="KN52" t="s">
        <v>66</v>
      </c>
      <c r="KO52" s="2">
        <f t="shared" si="101"/>
        <v>0.61924283305227656</v>
      </c>
      <c r="KP52" t="s">
        <v>66</v>
      </c>
      <c r="KQ52" s="2">
        <f t="shared" si="102"/>
        <v>0.33713996627318721</v>
      </c>
      <c r="KS52" t="s">
        <v>6</v>
      </c>
      <c r="KT52" t="s">
        <v>66</v>
      </c>
      <c r="KU52">
        <v>1.9209851999999999E-2</v>
      </c>
      <c r="KV52">
        <v>6.7700119999999997E-3</v>
      </c>
      <c r="KW52" s="1">
        <v>2.1600000000000001E-2</v>
      </c>
      <c r="KX52" t="s">
        <v>66</v>
      </c>
      <c r="KY52" s="2">
        <f t="shared" si="103"/>
        <v>0.88934499999999994</v>
      </c>
      <c r="KZ52" t="s">
        <v>66</v>
      </c>
      <c r="LA52" s="2">
        <f t="shared" si="104"/>
        <v>0.31342648148148144</v>
      </c>
      <c r="LD52" t="s">
        <v>17</v>
      </c>
      <c r="LE52" t="s">
        <v>66</v>
      </c>
      <c r="LF52">
        <v>1.3200000000000001E-5</v>
      </c>
      <c r="LG52">
        <v>3.0599999999999998E-5</v>
      </c>
      <c r="LH52" s="1">
        <v>2.8600000000000001E-5</v>
      </c>
      <c r="LI52" t="s">
        <v>66</v>
      </c>
      <c r="LJ52" s="2">
        <f t="shared" si="105"/>
        <v>0.46153846153846156</v>
      </c>
      <c r="LK52" t="s">
        <v>66</v>
      </c>
      <c r="LL52" s="2">
        <f t="shared" si="106"/>
        <v>1.0699300699300698</v>
      </c>
      <c r="LO52" t="s">
        <v>19</v>
      </c>
      <c r="LP52" t="s">
        <v>66</v>
      </c>
      <c r="LQ52">
        <v>5.1192200000000005E-4</v>
      </c>
      <c r="LR52">
        <v>1.8094399999999999E-4</v>
      </c>
      <c r="LS52" s="1">
        <v>7.8399999999999997E-4</v>
      </c>
      <c r="LT52" t="s">
        <v>66</v>
      </c>
      <c r="LU52" s="2">
        <f t="shared" si="107"/>
        <v>0.65296173469387764</v>
      </c>
      <c r="LV52" t="s">
        <v>66</v>
      </c>
      <c r="LW52" s="2">
        <f t="shared" si="108"/>
        <v>0.23079591836734695</v>
      </c>
      <c r="LY52" t="s">
        <v>7</v>
      </c>
      <c r="LZ52" t="s">
        <v>66</v>
      </c>
      <c r="MA52">
        <v>1.6292526000000002E-2</v>
      </c>
      <c r="MB52">
        <v>4.0308130000000003E-3</v>
      </c>
      <c r="MC52" s="1">
        <v>3.0099999999999998E-2</v>
      </c>
      <c r="MD52" t="s">
        <v>66</v>
      </c>
      <c r="ME52" s="2">
        <f t="shared" si="109"/>
        <v>0.54127993355481741</v>
      </c>
      <c r="MF52" t="s">
        <v>66</v>
      </c>
      <c r="MG52" s="2">
        <f t="shared" si="110"/>
        <v>0.13391405315614618</v>
      </c>
      <c r="ML52" t="s">
        <v>14</v>
      </c>
      <c r="MM52" t="s">
        <v>66</v>
      </c>
      <c r="MN52" s="1">
        <v>6.7100000000000005E-5</v>
      </c>
      <c r="MO52" s="1">
        <v>6.7999999999999999E-5</v>
      </c>
      <c r="MP52" s="1">
        <v>2.22E-4</v>
      </c>
      <c r="MQ52" t="s">
        <v>66</v>
      </c>
      <c r="MR52" s="2">
        <f t="shared" si="111"/>
        <v>0.30225225225225227</v>
      </c>
      <c r="MS52" t="s">
        <v>66</v>
      </c>
      <c r="MT52" s="2">
        <f t="shared" si="112"/>
        <v>0.30630630630630629</v>
      </c>
      <c r="MV52" t="s">
        <v>1</v>
      </c>
      <c r="MW52" t="s">
        <v>66</v>
      </c>
      <c r="MX52">
        <v>6.6797999999999998E-4</v>
      </c>
      <c r="MY52">
        <v>5.5178099999999999E-4</v>
      </c>
      <c r="MZ52" s="1">
        <v>3.7500000000000001E-4</v>
      </c>
      <c r="NA52" t="s">
        <v>66</v>
      </c>
      <c r="NB52" s="2">
        <f t="shared" si="113"/>
        <v>1.78128</v>
      </c>
      <c r="NC52" t="s">
        <v>66</v>
      </c>
      <c r="ND52" s="2">
        <f t="shared" si="114"/>
        <v>1.4714160000000001</v>
      </c>
      <c r="NF52" t="s">
        <v>3</v>
      </c>
      <c r="NG52" t="s">
        <v>66</v>
      </c>
      <c r="NH52">
        <v>3.7976020000000002E-3</v>
      </c>
      <c r="NI52">
        <v>3.3516129999999998E-3</v>
      </c>
      <c r="NJ52" s="1">
        <v>7.3699999999999998E-3</v>
      </c>
      <c r="NK52" t="s">
        <v>66</v>
      </c>
      <c r="NL52" s="2">
        <f t="shared" si="115"/>
        <v>0.51527842605156038</v>
      </c>
      <c r="NM52" t="s">
        <v>66</v>
      </c>
      <c r="NN52" s="2">
        <f t="shared" si="116"/>
        <v>0.45476431478968793</v>
      </c>
      <c r="NP52" t="s">
        <v>4</v>
      </c>
      <c r="NQ52" t="s">
        <v>66</v>
      </c>
      <c r="NR52">
        <v>1.35721E-4</v>
      </c>
      <c r="NS52">
        <v>1.07159E-4</v>
      </c>
      <c r="NT52" s="1">
        <v>1.63E-4</v>
      </c>
      <c r="NU52" t="s">
        <v>66</v>
      </c>
      <c r="NV52" s="2">
        <f t="shared" si="117"/>
        <v>0.83264417177914107</v>
      </c>
      <c r="NW52" t="s">
        <v>66</v>
      </c>
      <c r="NX52" s="2">
        <f t="shared" si="118"/>
        <v>0.65741717791411036</v>
      </c>
      <c r="NZ52" t="s">
        <v>5</v>
      </c>
      <c r="OA52" t="s">
        <v>66</v>
      </c>
      <c r="OB52">
        <v>4.8908899999999995E-4</v>
      </c>
      <c r="OC52">
        <v>4.2232400000000002E-4</v>
      </c>
      <c r="OD52" s="1">
        <v>1.34E-2</v>
      </c>
      <c r="OE52" t="s">
        <v>66</v>
      </c>
      <c r="OF52" s="2">
        <f t="shared" si="119"/>
        <v>3.6499179104477607E-2</v>
      </c>
      <c r="OG52" t="s">
        <v>66</v>
      </c>
      <c r="OH52" s="2">
        <f t="shared" si="120"/>
        <v>3.1516716417910449E-2</v>
      </c>
      <c r="OJ52" t="s">
        <v>6</v>
      </c>
      <c r="OK52" t="s">
        <v>66</v>
      </c>
      <c r="OL52">
        <v>7.6204899999999999E-4</v>
      </c>
      <c r="OM52">
        <v>6.2389200000000002E-4</v>
      </c>
      <c r="ON52" s="1">
        <v>6.4599999999999998E-4</v>
      </c>
      <c r="OO52" t="s">
        <v>66</v>
      </c>
      <c r="OP52" s="2">
        <f t="shared" si="121"/>
        <v>1.1796424148606812</v>
      </c>
      <c r="OQ52" t="s">
        <v>66</v>
      </c>
      <c r="OR52" s="2">
        <f t="shared" si="122"/>
        <v>0.96577708978328181</v>
      </c>
      <c r="OU52" t="s">
        <v>17</v>
      </c>
      <c r="OV52" t="s">
        <v>66</v>
      </c>
      <c r="OW52">
        <v>5.83718E-4</v>
      </c>
      <c r="OX52">
        <v>5.25319E-4</v>
      </c>
      <c r="OY52" s="1">
        <v>2.14E-3</v>
      </c>
      <c r="OZ52" t="s">
        <v>66</v>
      </c>
      <c r="PA52" s="2">
        <f t="shared" si="123"/>
        <v>0.27276542056074765</v>
      </c>
      <c r="PB52" t="s">
        <v>66</v>
      </c>
      <c r="PC52" s="2">
        <f t="shared" si="124"/>
        <v>0.24547616822429907</v>
      </c>
      <c r="PE52" t="s">
        <v>19</v>
      </c>
      <c r="PF52" t="s">
        <v>66</v>
      </c>
      <c r="PG52">
        <v>8.8644400000000001E-4</v>
      </c>
      <c r="PH52">
        <v>7.9387700000000002E-4</v>
      </c>
      <c r="PI52" s="1">
        <v>2.0799999999999999E-2</v>
      </c>
      <c r="PJ52" t="s">
        <v>66</v>
      </c>
      <c r="PK52" s="2">
        <f t="shared" si="125"/>
        <v>4.2617500000000003E-2</v>
      </c>
      <c r="PL52" t="s">
        <v>66</v>
      </c>
      <c r="PM52" s="2">
        <f t="shared" si="126"/>
        <v>3.8167163461538464E-2</v>
      </c>
      <c r="PQ52" t="s">
        <v>7</v>
      </c>
      <c r="PR52" t="s">
        <v>66</v>
      </c>
      <c r="PS52">
        <v>1.30419E-4</v>
      </c>
      <c r="PT52" s="1">
        <v>5.3000000000000001E-5</v>
      </c>
      <c r="PU52" s="1">
        <v>4.8000000000000001E-5</v>
      </c>
      <c r="PV52" t="s">
        <v>66</v>
      </c>
      <c r="PW52" s="2">
        <f t="shared" si="127"/>
        <v>2.7170624999999999</v>
      </c>
      <c r="PX52" t="s">
        <v>66</v>
      </c>
      <c r="PY52" s="2">
        <f t="shared" si="128"/>
        <v>1.1041666666666667</v>
      </c>
      <c r="QG52" t="s">
        <v>14</v>
      </c>
      <c r="QH52" t="s">
        <v>66</v>
      </c>
      <c r="QI52">
        <v>2.8787799999999998E-4</v>
      </c>
      <c r="QJ52">
        <v>1.65007E-4</v>
      </c>
      <c r="QK52" s="1">
        <v>7.3711999999999996E-4</v>
      </c>
      <c r="QL52" t="s">
        <v>66</v>
      </c>
      <c r="QM52" s="2">
        <f t="shared" si="129"/>
        <v>0.39054428044280443</v>
      </c>
      <c r="QN52" t="s">
        <v>66</v>
      </c>
      <c r="QO52" s="2">
        <f t="shared" si="130"/>
        <v>0.22385364662470156</v>
      </c>
      <c r="QQ52" t="s">
        <v>1</v>
      </c>
      <c r="QR52" t="s">
        <v>66</v>
      </c>
      <c r="QS52">
        <v>4.4822500000000001E-4</v>
      </c>
      <c r="QT52">
        <v>3.0278999999999999E-4</v>
      </c>
      <c r="QU52" s="1">
        <v>3.9609999999999998E-4</v>
      </c>
      <c r="QV52" t="s">
        <v>66</v>
      </c>
      <c r="QW52" s="2">
        <f t="shared" si="131"/>
        <v>1.1315955566776068</v>
      </c>
      <c r="QX52" t="s">
        <v>66</v>
      </c>
      <c r="QY52" s="2">
        <f t="shared" si="132"/>
        <v>0.76442817470335778</v>
      </c>
      <c r="RA52" t="s">
        <v>3</v>
      </c>
      <c r="RB52" t="s">
        <v>66</v>
      </c>
      <c r="RC52">
        <v>2.5838897999999999E-2</v>
      </c>
      <c r="RD52">
        <v>2.1064454999999999E-2</v>
      </c>
      <c r="RE52" s="1">
        <v>8.2586999999999994E-2</v>
      </c>
      <c r="RF52" t="s">
        <v>66</v>
      </c>
      <c r="RG52" s="2">
        <f t="shared" si="133"/>
        <v>0.31286882923462533</v>
      </c>
      <c r="RH52" t="s">
        <v>66</v>
      </c>
      <c r="RI52" s="2">
        <f t="shared" si="134"/>
        <v>0.25505775727414726</v>
      </c>
      <c r="RK52" t="s">
        <v>4</v>
      </c>
      <c r="RL52" t="s">
        <v>66</v>
      </c>
      <c r="RM52">
        <v>2.2163599999999999E-4</v>
      </c>
      <c r="RN52">
        <v>2.35085E-4</v>
      </c>
      <c r="RO52" s="1">
        <v>3.3796999999999999E-4</v>
      </c>
      <c r="RP52" t="s">
        <v>66</v>
      </c>
      <c r="RQ52" s="2">
        <f t="shared" si="135"/>
        <v>0.65578601651034119</v>
      </c>
      <c r="RR52" t="s">
        <v>66</v>
      </c>
      <c r="RS52" s="2">
        <f t="shared" si="136"/>
        <v>0.69557948930378444</v>
      </c>
      <c r="RU52" t="s">
        <v>5</v>
      </c>
      <c r="RV52" t="s">
        <v>66</v>
      </c>
      <c r="RW52">
        <v>2.8061700000000002E-3</v>
      </c>
      <c r="RX52">
        <v>2.3552999999999998E-3</v>
      </c>
      <c r="RY52" s="1">
        <v>8.6441E-3</v>
      </c>
      <c r="RZ52" t="s">
        <v>66</v>
      </c>
      <c r="SA52" s="2">
        <f t="shared" si="137"/>
        <v>0.32463414351985748</v>
      </c>
      <c r="SB52" t="s">
        <v>66</v>
      </c>
      <c r="SC52" s="2">
        <f t="shared" si="138"/>
        <v>0.27247486725049452</v>
      </c>
      <c r="SE52" t="s">
        <v>6</v>
      </c>
      <c r="SF52" t="s">
        <v>66</v>
      </c>
      <c r="SG52">
        <v>9.8207999999999993E-3</v>
      </c>
      <c r="SH52">
        <v>8.8931400000000008E-3</v>
      </c>
      <c r="SI52" s="1">
        <v>2.7323E-2</v>
      </c>
      <c r="SJ52" t="s">
        <v>66</v>
      </c>
      <c r="SK52" s="2">
        <f t="shared" si="139"/>
        <v>0.35943344435091312</v>
      </c>
      <c r="SL52" t="s">
        <v>66</v>
      </c>
      <c r="SM52" s="2">
        <f t="shared" si="140"/>
        <v>0.32548182849613883</v>
      </c>
      <c r="SP52" t="s">
        <v>17</v>
      </c>
      <c r="SQ52" t="s">
        <v>66</v>
      </c>
      <c r="SR52">
        <v>2.12346E-4</v>
      </c>
      <c r="SS52">
        <v>1.20943E-4</v>
      </c>
      <c r="ST52" s="1">
        <v>3.0051999999999998E-4</v>
      </c>
      <c r="SU52" t="s">
        <v>66</v>
      </c>
      <c r="SV52" s="2">
        <f t="shared" si="141"/>
        <v>0.70659523492612808</v>
      </c>
      <c r="SW52" t="s">
        <v>66</v>
      </c>
      <c r="SX52" s="2">
        <f t="shared" si="142"/>
        <v>0.40244576068148546</v>
      </c>
      <c r="SZ52" t="s">
        <v>19</v>
      </c>
      <c r="TA52" t="s">
        <v>66</v>
      </c>
      <c r="TB52">
        <v>2.43549E-4</v>
      </c>
      <c r="TC52">
        <v>1.97429E-4</v>
      </c>
      <c r="TD52" s="1">
        <v>1.1673E-3</v>
      </c>
      <c r="TE52" t="s">
        <v>66</v>
      </c>
      <c r="TF52" s="2">
        <f t="shared" si="143"/>
        <v>0.20864302235929066</v>
      </c>
      <c r="TG52" t="s">
        <v>66</v>
      </c>
      <c r="TH52" s="2">
        <f t="shared" si="144"/>
        <v>0.16913304206288016</v>
      </c>
      <c r="TJ52" t="s">
        <v>7</v>
      </c>
      <c r="TK52" t="s">
        <v>66</v>
      </c>
      <c r="TL52" s="1">
        <v>4.5599999999999997E-5</v>
      </c>
      <c r="TM52" s="1">
        <v>4.3300000000000002E-5</v>
      </c>
      <c r="TN52" s="1">
        <v>1.138E-4</v>
      </c>
      <c r="TO52" t="s">
        <v>66</v>
      </c>
      <c r="TP52" s="2">
        <f t="shared" si="145"/>
        <v>0.40070298769771528</v>
      </c>
      <c r="TQ52" t="s">
        <v>66</v>
      </c>
      <c r="TR52" s="2">
        <f t="shared" si="146"/>
        <v>0.38049209138840073</v>
      </c>
    </row>
    <row r="53" spans="12:538" x14ac:dyDescent="0.45">
      <c r="CT53" s="1">
        <f t="shared" ref="CT53:CU53" si="171">SUM(CT2:CT51)</f>
        <v>4.3642000000000003E-4</v>
      </c>
      <c r="CU53" s="1">
        <f t="shared" si="171"/>
        <v>5.5240000000000009E-4</v>
      </c>
      <c r="CV53" s="1">
        <f>SUM(CV2:CV51)</f>
        <v>2.9937780000000001E-2</v>
      </c>
      <c r="DY53" s="1">
        <f t="shared" ref="DY53:DZ53" si="172">SUM(DY3:DY52)</f>
        <v>0.12796785500000002</v>
      </c>
      <c r="DZ53" s="1">
        <f t="shared" si="172"/>
        <v>0.13684361100000006</v>
      </c>
      <c r="EA53" s="1">
        <f>SUM(EA3:EA52)</f>
        <v>5.5313200000000007E-2</v>
      </c>
      <c r="EN53" s="1">
        <f t="shared" ref="EN53:EO53" si="173">SUM(EN3:EN52)</f>
        <v>8.7347405700000031</v>
      </c>
      <c r="EO53" s="1">
        <f t="shared" si="173"/>
        <v>9.8266591419999987</v>
      </c>
      <c r="EP53" s="1">
        <f>SUM(EP3:EP52)</f>
        <v>8.3071522000000009</v>
      </c>
      <c r="FB53" s="1">
        <f t="shared" ref="FB53:FC53" si="174">SUM(FB3:FB52)</f>
        <v>9.0576894450000012</v>
      </c>
      <c r="FC53" s="1">
        <f t="shared" si="174"/>
        <v>8.6395300629999987</v>
      </c>
      <c r="FD53" s="1">
        <f>SUM(FD3:FD52)</f>
        <v>11.76258</v>
      </c>
      <c r="FF53" s="2"/>
      <c r="FH53" s="2"/>
      <c r="FL53" s="1">
        <v>7.2379999999999992E-4</v>
      </c>
      <c r="FM53" s="1"/>
      <c r="FN53" s="1">
        <v>1.0892549999999999E-3</v>
      </c>
      <c r="FO53" s="1"/>
      <c r="FP53" s="1">
        <f t="shared" ref="FP53:FQ53" si="175">SUM(FP3:FP52)</f>
        <v>5.6848297999999985E-2</v>
      </c>
      <c r="FQ53" s="1">
        <f t="shared" si="175"/>
        <v>5.9695001000000011E-2</v>
      </c>
      <c r="FR53" s="1">
        <f>SUM(FR3:FR52)</f>
        <v>6.1873486000000005E-2</v>
      </c>
      <c r="GD53" s="1">
        <f t="shared" ref="GD53:GE53" si="176">SUM(GD3:GD52)</f>
        <v>6.0804212619999998</v>
      </c>
      <c r="GE53" s="1">
        <f t="shared" si="176"/>
        <v>7.3724163349999996</v>
      </c>
      <c r="GF53" s="1">
        <f>SUM(GF3:GF52)</f>
        <v>4.1553520000000006</v>
      </c>
      <c r="GH53" s="2"/>
      <c r="GJ53" s="2"/>
      <c r="GN53" s="1">
        <v>9.3512939999999996E-3</v>
      </c>
      <c r="GO53" s="1"/>
      <c r="GP53" s="1">
        <v>9.0130130000000003E-3</v>
      </c>
      <c r="GQ53" s="1"/>
      <c r="GR53" s="1">
        <f t="shared" ref="GR53:GS53" si="177">SUM(GR3:GR52)</f>
        <v>2.196076176</v>
      </c>
      <c r="GS53" s="1">
        <f t="shared" si="177"/>
        <v>2.2790925469999999</v>
      </c>
      <c r="GT53" s="1">
        <f>SUM(GT3:GT52)</f>
        <v>1.818255</v>
      </c>
      <c r="HC53">
        <v>3.2299999999999999E-5</v>
      </c>
      <c r="HD53" s="1"/>
      <c r="HE53">
        <v>1.6460000000000002E-5</v>
      </c>
      <c r="HF53" s="1"/>
      <c r="HG53" s="1">
        <f t="shared" ref="HG53:HH53" si="178">SUM(HG3:HG52)</f>
        <v>9.1903376999999981E-2</v>
      </c>
      <c r="HH53" s="1">
        <f t="shared" si="178"/>
        <v>8.8968283000000037E-2</v>
      </c>
      <c r="HI53" s="1">
        <f>SUM(HI3:HI52)</f>
        <v>7.0402800000000001E-2</v>
      </c>
      <c r="HQ53">
        <v>1.2176414999999999E-2</v>
      </c>
      <c r="HS53">
        <v>1.2963406E-2</v>
      </c>
      <c r="HU53" s="1">
        <f t="shared" ref="HU53:HV53" si="179">SUM(HU3:HU52)</f>
        <v>0.63110292099999998</v>
      </c>
      <c r="HV53" s="1">
        <f t="shared" si="179"/>
        <v>0.64149647400000021</v>
      </c>
      <c r="HW53" s="1">
        <f>SUM(HW3:HW52)</f>
        <v>0.30237890000000006</v>
      </c>
      <c r="IE53">
        <v>2.9039908E-2</v>
      </c>
      <c r="IG53">
        <v>3.0916841E-2</v>
      </c>
      <c r="II53" s="1">
        <f t="shared" ref="II53:IJ53" si="180">SUM(II3:II52)</f>
        <v>0.93741804000000017</v>
      </c>
      <c r="IJ53" s="1">
        <f t="shared" si="180"/>
        <v>1.0844829149999999</v>
      </c>
      <c r="IK53" s="1">
        <f>SUM(IK3:IK52)</f>
        <v>0.49638750000000015</v>
      </c>
      <c r="IV53" s="1">
        <f t="shared" ref="IV53" si="181">SUM(IV3:IV52)</f>
        <v>1.3920435999999999E-3</v>
      </c>
      <c r="IW53" s="1">
        <f t="shared" ref="IW53" si="182">SUM(IW3:IW52)</f>
        <v>6.1090440000000003E-4</v>
      </c>
      <c r="IX53" s="1">
        <f>SUM(IX3:IX52)</f>
        <v>5.1364788000000001E-3</v>
      </c>
      <c r="JG53" s="1">
        <f t="shared" ref="JG53" si="183">SUM(JG3:JG52)</f>
        <v>5.9739791999999993E-2</v>
      </c>
      <c r="JH53" s="1">
        <f t="shared" ref="JH53" si="184">SUM(JH3:JH52)</f>
        <v>3.6915408999999989E-2</v>
      </c>
      <c r="JI53" s="1">
        <f>SUM(JI3:JI52)</f>
        <v>3.6863499999999987E-2</v>
      </c>
      <c r="JQ53" s="1">
        <f t="shared" ref="JQ53" si="185">SUM(JQ3:JQ52)</f>
        <v>0.42569632099999993</v>
      </c>
      <c r="JR53" s="1">
        <f t="shared" ref="JR53" si="186">SUM(JR3:JR52)</f>
        <v>0.45079401299999999</v>
      </c>
      <c r="JS53" s="1">
        <f>SUM(JS3:JS52)</f>
        <v>0.56984299999999977</v>
      </c>
      <c r="KA53" s="1">
        <f t="shared" ref="KA53" si="187">SUM(KA3:KA52)</f>
        <v>4.2585419999999999E-2</v>
      </c>
      <c r="KB53" s="1">
        <f t="shared" ref="KB53" si="188">SUM(KB3:KB52)</f>
        <v>8.1658167999999989E-2</v>
      </c>
      <c r="KC53" s="1">
        <f>SUM(KC3:KC52)</f>
        <v>2.1433275999999998E-2</v>
      </c>
      <c r="KK53" s="1">
        <f t="shared" ref="KK53" si="189">SUM(KK3:KK52)</f>
        <v>1.8105065E-2</v>
      </c>
      <c r="KL53" s="1">
        <f t="shared" ref="KL53" si="190">SUM(KL3:KL52)</f>
        <v>1.1376980000000002E-2</v>
      </c>
      <c r="KM53" s="1">
        <f>SUM(KM3:KM52)</f>
        <v>2.9812000000000002E-2</v>
      </c>
      <c r="KU53" s="1">
        <f t="shared" ref="KU53" si="191">SUM(KU3:KU52)</f>
        <v>0.52773286100000005</v>
      </c>
      <c r="KV53" s="1">
        <f t="shared" ref="KV53" si="192">SUM(KV3:KV52)</f>
        <v>0.26251236600000005</v>
      </c>
      <c r="KW53" s="1">
        <f>SUM(KW3:KW52)</f>
        <v>0.74803500000000001</v>
      </c>
      <c r="LF53" s="1">
        <f t="shared" ref="LF53" si="193">SUM(LF3:LF52)</f>
        <v>8.7599130000000011E-3</v>
      </c>
      <c r="LG53" s="1">
        <f t="shared" ref="LG53" si="194">SUM(LG3:LG52)</f>
        <v>4.3655719999999999E-3</v>
      </c>
      <c r="LH53" s="1">
        <f>SUM(LH3:LH52)</f>
        <v>1.8181173999999994E-2</v>
      </c>
      <c r="LQ53" s="1">
        <f t="shared" ref="LQ53" si="195">SUM(LQ3:LQ52)</f>
        <v>6.2472712E-2</v>
      </c>
      <c r="LR53" s="1">
        <f t="shared" ref="LR53" si="196">SUM(LR3:LR52)</f>
        <v>1.9756157999999999E-2</v>
      </c>
      <c r="LS53" s="1">
        <f>SUM(LS3:LS52)</f>
        <v>9.0438363000000022E-2</v>
      </c>
      <c r="MA53" s="1">
        <f t="shared" ref="MA53" si="197">SUM(MA3:MA52)</f>
        <v>0.5628272190000001</v>
      </c>
      <c r="MB53" s="1">
        <f t="shared" ref="MB53" si="198">SUM(MB3:MB52)</f>
        <v>0.15872303460000001</v>
      </c>
      <c r="MC53" s="1">
        <f>SUM(MC3:MC52)</f>
        <v>1.2364187199999996</v>
      </c>
      <c r="MN53" s="1">
        <f t="shared" ref="MN53" si="199">SUM(MN3:MN52)</f>
        <v>2.5032039999999992E-2</v>
      </c>
      <c r="MO53" s="1">
        <f t="shared" ref="MO53" si="200">SUM(MO3:MO52)</f>
        <v>2.0736391999999999E-2</v>
      </c>
      <c r="MP53" s="1">
        <f>SUM(MP3:MP52)</f>
        <v>5.2171099999999998E-2</v>
      </c>
      <c r="MX53" s="1">
        <f t="shared" ref="MX53" si="201">SUM(MX3:MX52)</f>
        <v>0.19469304699999995</v>
      </c>
      <c r="MY53" s="1">
        <f t="shared" ref="MY53" si="202">SUM(MY3:MY52)</f>
        <v>0.15864645499999994</v>
      </c>
      <c r="MZ53" s="1">
        <f>SUM(MZ3:MZ52)</f>
        <v>1.3202409999999996</v>
      </c>
      <c r="NH53" s="1">
        <f t="shared" ref="NH53" si="203">SUM(NH3:NH52)</f>
        <v>1.718569137</v>
      </c>
      <c r="NI53" s="1">
        <f t="shared" ref="NI53" si="204">SUM(NI3:NI52)</f>
        <v>1.5033890119999997</v>
      </c>
      <c r="NJ53" s="1">
        <f>SUM(NJ3:NJ52)</f>
        <v>3.9718699999999991</v>
      </c>
      <c r="NR53" s="1">
        <f t="shared" ref="NR53" si="205">SUM(NR3:NR52)</f>
        <v>6.5781233000000022E-2</v>
      </c>
      <c r="NS53" s="1">
        <f t="shared" ref="NS53" si="206">SUM(NS3:NS52)</f>
        <v>5.682573300000001E-2</v>
      </c>
      <c r="NT53" s="1">
        <f>SUM(NT3:NT52)</f>
        <v>0.12020999999999998</v>
      </c>
      <c r="OB53" s="1">
        <f t="shared" ref="OB53" si="207">SUM(OB3:OB52)</f>
        <v>0.23859510100000003</v>
      </c>
      <c r="OC53" s="1">
        <f t="shared" ref="OC53" si="208">SUM(OC3:OC52)</f>
        <v>0.209798507</v>
      </c>
      <c r="OD53" s="1">
        <f>SUM(OD3:OD52)</f>
        <v>3.7745900000000008</v>
      </c>
      <c r="OL53" s="1">
        <f t="shared" ref="OL53" si="209">SUM(OL3:OL52)</f>
        <v>0.40383251699999995</v>
      </c>
      <c r="OM53" s="1">
        <f t="shared" ref="OM53" si="210">SUM(OM3:OM52)</f>
        <v>0.34878087600000024</v>
      </c>
      <c r="ON53" s="1">
        <f>SUM(ON3:ON52)</f>
        <v>0.51279200000000003</v>
      </c>
      <c r="OW53" s="1">
        <f t="shared" ref="OW53" si="211">SUM(OW3:OW52)</f>
        <v>0.23400449700000003</v>
      </c>
      <c r="OX53" s="1">
        <f t="shared" ref="OX53" si="212">SUM(OX3:OX52)</f>
        <v>0.188229799</v>
      </c>
      <c r="OY53" s="1">
        <f>SUM(OY3:OY52)</f>
        <v>0.402918</v>
      </c>
      <c r="PG53" s="1">
        <f t="shared" ref="PG53" si="213">SUM(PG3:PG52)</f>
        <v>0.34296451600000005</v>
      </c>
      <c r="PH53" s="1">
        <f t="shared" ref="PH53" si="214">SUM(PH3:PH52)</f>
        <v>0.27448595100000001</v>
      </c>
      <c r="PI53" s="1">
        <f>SUM(PI3:PI52)</f>
        <v>1.1988890000000001</v>
      </c>
      <c r="PS53" s="1">
        <f t="shared" ref="PS53" si="215">SUM(PS3:PS52)</f>
        <v>9.4408782999999996E-2</v>
      </c>
      <c r="PT53" s="1">
        <f t="shared" ref="PT53" si="216">SUM(PT3:PT52)</f>
        <v>5.2132766999999997E-2</v>
      </c>
      <c r="PU53" s="1">
        <f>SUM(PU3:PU52)</f>
        <v>0.16785919999999999</v>
      </c>
      <c r="QI53" s="1">
        <f t="shared" ref="QI53" si="217">SUM(QI3:QI52)</f>
        <v>3.6791771000000001E-2</v>
      </c>
      <c r="QJ53" s="1">
        <f t="shared" ref="QJ53" si="218">SUM(QJ3:QJ52)</f>
        <v>2.6451701999999994E-2</v>
      </c>
      <c r="QK53" s="1">
        <f>SUM(QK3:QK52)</f>
        <v>5.8645791999999995E-2</v>
      </c>
      <c r="QS53" s="1">
        <f t="shared" ref="QS53" si="219">SUM(QS3:QS52)</f>
        <v>9.3237982000000011E-2</v>
      </c>
      <c r="QT53" s="1">
        <f t="shared" ref="QT53" si="220">SUM(QT3:QT52)</f>
        <v>5.8395206000000005E-2</v>
      </c>
      <c r="QU53" s="1">
        <f>SUM(QU3:QU52)</f>
        <v>7.5905169999999994E-2</v>
      </c>
      <c r="RC53" s="1">
        <f t="shared" ref="RC53" si="221">SUM(RC3:RC52)</f>
        <v>9.2800426459999983</v>
      </c>
      <c r="RD53" s="1">
        <f t="shared" ref="RD53" si="222">SUM(RD3:RD52)</f>
        <v>7.0633259670000008</v>
      </c>
      <c r="RE53" s="1">
        <f>SUM(RE3:RE52)</f>
        <v>19.196559000000004</v>
      </c>
      <c r="RM53" s="1">
        <f t="shared" ref="RM53" si="223">SUM(RM3:RM52)</f>
        <v>6.8604900999999982E-2</v>
      </c>
      <c r="RN53" s="1">
        <f t="shared" ref="RN53" si="224">SUM(RN3:RN52)</f>
        <v>6.8172792999999982E-2</v>
      </c>
      <c r="RO53" s="1">
        <f>SUM(RO3:RO52)</f>
        <v>9.4908110000000004E-2</v>
      </c>
      <c r="RW53" s="1">
        <f t="shared" ref="RW53" si="225">SUM(RW3:RW52)</f>
        <v>0.96305405700000024</v>
      </c>
      <c r="RX53" s="1">
        <f t="shared" ref="RX53" si="226">SUM(RX3:RX52)</f>
        <v>0.78192924699999999</v>
      </c>
      <c r="RY53" s="1">
        <f>SUM(RY3:RY52)</f>
        <v>1.8284347000000005</v>
      </c>
      <c r="SG53" s="1">
        <f t="shared" ref="SG53" si="227">SUM(SG3:SG52)</f>
        <v>1.5537643449999998</v>
      </c>
      <c r="SH53" s="1">
        <f t="shared" ref="SH53" si="228">SUM(SH3:SH52)</f>
        <v>1.2611148639999998</v>
      </c>
      <c r="SI53" s="1">
        <f>SUM(SI3:SI52)</f>
        <v>2.9255598999999997</v>
      </c>
      <c r="SR53" s="1">
        <f t="shared" ref="SR53" si="229">SUM(SR3:SR52)</f>
        <v>2.6499400999999999E-2</v>
      </c>
      <c r="SS53" s="1">
        <f t="shared" ref="SS53" si="230">SUM(SS3:SS52)</f>
        <v>1.8951364000000002E-2</v>
      </c>
      <c r="ST53" s="1">
        <f>SUM(ST3:ST52)</f>
        <v>4.1858957000000016E-2</v>
      </c>
      <c r="TB53" s="1">
        <f t="shared" ref="TB53" si="231">SUM(TB3:TB52)</f>
        <v>6.159493600000001E-2</v>
      </c>
      <c r="TC53" s="1">
        <f t="shared" ref="TC53" si="232">SUM(TC3:TC52)</f>
        <v>5.9938445000000014E-2</v>
      </c>
      <c r="TD53" s="1">
        <f>SUM(TD3:TD52)</f>
        <v>0.12987931999999999</v>
      </c>
      <c r="TL53" s="1">
        <f t="shared" ref="TL53" si="233">SUM(TL3:TL52)</f>
        <v>2.8285000000000005E-2</v>
      </c>
      <c r="TM53" s="1">
        <f t="shared" ref="TM53" si="234">SUM(TM3:TM52)</f>
        <v>2.5860314999999998E-2</v>
      </c>
      <c r="TN53" s="1">
        <f>SUM(TN3:TN52)</f>
        <v>4.5425449999999999E-2</v>
      </c>
    </row>
    <row r="54" spans="12:538" x14ac:dyDescent="0.45">
      <c r="DG54" s="1"/>
      <c r="EX54">
        <v>0.53521714099999995</v>
      </c>
      <c r="EZ54">
        <v>0.74521984299999999</v>
      </c>
      <c r="FB54" s="1"/>
      <c r="FC54" s="1"/>
      <c r="FF54" s="2"/>
      <c r="FH54" s="2"/>
      <c r="FZ54">
        <v>2.5566309500000002</v>
      </c>
      <c r="GB54">
        <v>3.2212552700000003</v>
      </c>
      <c r="GE54" s="1"/>
      <c r="GH54" s="2"/>
      <c r="GJ54" s="2"/>
    </row>
    <row r="55" spans="12:538" x14ac:dyDescent="0.45">
      <c r="DU55">
        <v>1.2459999999999999E-4</v>
      </c>
      <c r="DW55">
        <v>6.3499999999999999E-5</v>
      </c>
      <c r="EJ55">
        <v>8.7271943000000007</v>
      </c>
      <c r="EL55">
        <v>9.779043999999999</v>
      </c>
    </row>
  </sheetData>
  <mergeCells count="5">
    <mergeCell ref="A1:A2"/>
    <mergeCell ref="DR1:DR2"/>
    <mergeCell ref="IS1:IS2"/>
    <mergeCell ref="MK1:MK2"/>
    <mergeCell ref="QF1:QF2"/>
  </mergeCells>
  <pageMargins left="0.75" right="0.75" top="1" bottom="1" header="0.5" footer="0.5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nonCO2_GCAM-USA_UpdatedRef_NEI_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Pengfei Wang</cp:lastModifiedBy>
  <dcterms:created xsi:type="dcterms:W3CDTF">2022-12-31T04:27:16Z</dcterms:created>
  <dcterms:modified xsi:type="dcterms:W3CDTF">2023-08-02T19:18:19Z</dcterms:modified>
</cp:coreProperties>
</file>